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dc.gov\project\NCEZID_DHQP_SB\Surveillance\NHSN_Secure\SIR_Metrics\State_Metric_Report\SIR_2015\For Publication\FinalTables_forClearance\"/>
    </mc:Choice>
  </mc:AlternateContent>
  <bookViews>
    <workbookView xWindow="-12" yWindow="-12" windowWidth="28812" windowHeight="4692"/>
  </bookViews>
  <sheets>
    <sheet name="READ ME" sheetId="62" r:id="rId1"/>
    <sheet name="Table of Contents" sheetId="1" r:id="rId2"/>
    <sheet name="Table 1a" sheetId="2" r:id="rId3"/>
    <sheet name="Table 1b" sheetId="3" r:id="rId4"/>
    <sheet name="Table 1c" sheetId="61" r:id="rId5"/>
    <sheet name="Table 1d" sheetId="4" r:id="rId6"/>
    <sheet name="Table 1e" sheetId="5" r:id="rId7"/>
    <sheet name="Table 1f" sheetId="6" r:id="rId8"/>
    <sheet name="Table 1g Footnotes" sheetId="7" r:id="rId9"/>
    <sheet name="Table 2a" sheetId="8" r:id="rId10"/>
    <sheet name="Table 2b" sheetId="9" r:id="rId11"/>
    <sheet name="Table 2c" sheetId="46" r:id="rId12"/>
    <sheet name="Table 3a" sheetId="10" r:id="rId13"/>
    <sheet name="Table 3b" sheetId="11" r:id="rId14"/>
    <sheet name="Table 3c" sheetId="12" r:id="rId15"/>
    <sheet name="Table 3d" sheetId="13" r:id="rId16"/>
    <sheet name="Table 4a" sheetId="55" r:id="rId17"/>
    <sheet name="Table 4b" sheetId="56" r:id="rId18"/>
    <sheet name="Table 4c" sheetId="57" r:id="rId19"/>
    <sheet name="Table 5a" sheetId="43" r:id="rId20"/>
    <sheet name="Table 5b" sheetId="44" r:id="rId21"/>
    <sheet name="Table 5c" sheetId="45" r:id="rId22"/>
    <sheet name="Table 5d" sheetId="52" r:id="rId23"/>
    <sheet name="Table 5e" sheetId="53" r:id="rId24"/>
    <sheet name="Table 5f" sheetId="54" r:id="rId25"/>
    <sheet name="Table 6 a" sheetId="17" r:id="rId26"/>
    <sheet name="Table 6 b" sheetId="18" r:id="rId27"/>
    <sheet name="Table 6 c" sheetId="32" r:id="rId28"/>
    <sheet name="Table 6 d" sheetId="33" r:id="rId29"/>
    <sheet name="Table 6 e" sheetId="34" r:id="rId30"/>
    <sheet name="Table 6 f" sheetId="35" r:id="rId31"/>
    <sheet name="Table 6 g" sheetId="36" r:id="rId32"/>
    <sheet name="Table 6 h" sheetId="37" r:id="rId33"/>
    <sheet name="Table 6 i" sheetId="38" r:id="rId34"/>
    <sheet name="Table 6 j" sheetId="39" r:id="rId35"/>
    <sheet name="Table 6 k" sheetId="47" r:id="rId36"/>
    <sheet name="Table 6 l" sheetId="48" r:id="rId37"/>
    <sheet name="Table 6 m" sheetId="49" r:id="rId38"/>
    <sheet name="Table 6 n" sheetId="50" r:id="rId39"/>
    <sheet name="Table 6 o" sheetId="51" r:id="rId40"/>
    <sheet name="Table 7" sheetId="19" r:id="rId41"/>
    <sheet name="Table 8" sheetId="20" r:id="rId42"/>
    <sheet name="Appendix A" sheetId="60" r:id="rId43"/>
    <sheet name="Appendix B" sheetId="28" r:id="rId44"/>
    <sheet name="Appendix C" sheetId="29" r:id="rId45"/>
    <sheet name="Appendix D" sheetId="58" r:id="rId46"/>
    <sheet name="Appendix E" sheetId="30" r:id="rId47"/>
    <sheet name="Additional Resources" sheetId="31" r:id="rId48"/>
  </sheets>
  <definedNames>
    <definedName name="new" localSheetId="42">#REF!</definedName>
    <definedName name="new" localSheetId="4">#REF!</definedName>
    <definedName name="new" localSheetId="11">#REF!</definedName>
    <definedName name="new" localSheetId="28">#REF!</definedName>
    <definedName name="new" localSheetId="35">#REF!</definedName>
    <definedName name="new" localSheetId="36">#REF!</definedName>
    <definedName name="new" localSheetId="37">#REF!</definedName>
    <definedName name="new" localSheetId="38">#REF!</definedName>
    <definedName name="new" localSheetId="39">#REF!</definedName>
    <definedName name="new">#REF!</definedName>
    <definedName name="New_table_3a" localSheetId="42">#REF!</definedName>
    <definedName name="New_table_3a" localSheetId="3">#REF!</definedName>
    <definedName name="New_table_3a" localSheetId="4">#REF!</definedName>
    <definedName name="New_table_3a" localSheetId="5">#REF!</definedName>
    <definedName name="New_table_3a" localSheetId="6">#REF!</definedName>
    <definedName name="New_table_3a" localSheetId="7">#REF!</definedName>
    <definedName name="New_table_3a" localSheetId="9">#REF!</definedName>
    <definedName name="New_table_3a" localSheetId="11">#REF!</definedName>
    <definedName name="New_table_3a" localSheetId="13">#REF!</definedName>
    <definedName name="New_table_3a" localSheetId="14">#REF!</definedName>
    <definedName name="New_table_3a" localSheetId="15">#REF!</definedName>
    <definedName name="New_table_3a" localSheetId="16">#REF!</definedName>
    <definedName name="New_table_3a" localSheetId="17">#REF!</definedName>
    <definedName name="New_table_3a" localSheetId="18">#REF!</definedName>
    <definedName name="New_table_3a" localSheetId="19">#REF!</definedName>
    <definedName name="New_table_3a" localSheetId="20">#REF!</definedName>
    <definedName name="New_table_3a" localSheetId="21">#REF!</definedName>
    <definedName name="New_table_3a" localSheetId="22">#REF!</definedName>
    <definedName name="New_table_3a" localSheetId="23">#REF!</definedName>
    <definedName name="New_table_3a" localSheetId="24">#REF!</definedName>
    <definedName name="New_table_3a" localSheetId="25">#REF!</definedName>
    <definedName name="New_table_3a" localSheetId="26">#REF!</definedName>
    <definedName name="New_table_3a" localSheetId="27">#REF!</definedName>
    <definedName name="New_table_3a" localSheetId="28">#REF!</definedName>
    <definedName name="New_table_3a" localSheetId="35">#REF!</definedName>
    <definedName name="New_table_3a" localSheetId="36">#REF!</definedName>
    <definedName name="New_table_3a" localSheetId="37">#REF!</definedName>
    <definedName name="New_table_3a" localSheetId="38">#REF!</definedName>
    <definedName name="New_table_3a" localSheetId="39">#REF!</definedName>
    <definedName name="New_table_3a" localSheetId="40">#REF!</definedName>
    <definedName name="New_table_3a" localSheetId="41">#REF!</definedName>
    <definedName name="New_table_3a" localSheetId="1">#REF!</definedName>
    <definedName name="New_table_3a">#REF!</definedName>
    <definedName name="New_table_3b" localSheetId="42">#REF!</definedName>
    <definedName name="New_table_3b" localSheetId="3">#REF!</definedName>
    <definedName name="New_table_3b" localSheetId="4">#REF!</definedName>
    <definedName name="New_table_3b" localSheetId="6">#REF!</definedName>
    <definedName name="New_table_3b" localSheetId="7">#REF!</definedName>
    <definedName name="New_table_3b" localSheetId="9">#REF!</definedName>
    <definedName name="New_table_3b" localSheetId="11">#REF!</definedName>
    <definedName name="New_table_3b" localSheetId="13">#REF!</definedName>
    <definedName name="New_table_3b" localSheetId="14">#REF!</definedName>
    <definedName name="New_table_3b" localSheetId="15">#REF!</definedName>
    <definedName name="New_table_3b" localSheetId="16">#REF!</definedName>
    <definedName name="New_table_3b" localSheetId="17">#REF!</definedName>
    <definedName name="New_table_3b" localSheetId="18">#REF!</definedName>
    <definedName name="New_table_3b" localSheetId="19">#REF!</definedName>
    <definedName name="New_table_3b" localSheetId="20">#REF!</definedName>
    <definedName name="New_table_3b" localSheetId="21">#REF!</definedName>
    <definedName name="New_table_3b" localSheetId="22">#REF!</definedName>
    <definedName name="New_table_3b" localSheetId="23">#REF!</definedName>
    <definedName name="New_table_3b" localSheetId="24">#REF!</definedName>
    <definedName name="New_table_3b" localSheetId="25">#REF!</definedName>
    <definedName name="New_table_3b" localSheetId="26">#REF!</definedName>
    <definedName name="New_table_3b" localSheetId="27">#REF!</definedName>
    <definedName name="New_table_3b" localSheetId="28">#REF!</definedName>
    <definedName name="New_table_3b" localSheetId="35">#REF!</definedName>
    <definedName name="New_table_3b" localSheetId="36">#REF!</definedName>
    <definedName name="New_table_3b" localSheetId="37">#REF!</definedName>
    <definedName name="New_table_3b" localSheetId="38">#REF!</definedName>
    <definedName name="New_table_3b" localSheetId="39">#REF!</definedName>
    <definedName name="New_table_3b" localSheetId="40">#REF!</definedName>
    <definedName name="New_table_3b" localSheetId="41">#REF!</definedName>
    <definedName name="New_table_3b" localSheetId="1">#REF!</definedName>
    <definedName name="New_table_3b">#REF!</definedName>
    <definedName name="New_table_3bb" localSheetId="42">#REF!</definedName>
    <definedName name="New_table_3bb" localSheetId="4">#REF!</definedName>
    <definedName name="New_table_3bb" localSheetId="9">#REF!</definedName>
    <definedName name="New_table_3bb" localSheetId="11">#REF!</definedName>
    <definedName name="New_table_3bb" localSheetId="27">#REF!</definedName>
    <definedName name="New_table_3bb" localSheetId="28">#REF!</definedName>
    <definedName name="New_table_3bb" localSheetId="35">#REF!</definedName>
    <definedName name="New_table_3bb" localSheetId="36">#REF!</definedName>
    <definedName name="New_table_3bb" localSheetId="37">#REF!</definedName>
    <definedName name="New_table_3bb" localSheetId="38">#REF!</definedName>
    <definedName name="New_table_3bb" localSheetId="39">#REF!</definedName>
    <definedName name="New_table_3bb">#REF!</definedName>
    <definedName name="New_table_3c" localSheetId="42">#REF!</definedName>
    <definedName name="New_table_3c" localSheetId="3">#REF!</definedName>
    <definedName name="New_table_3c" localSheetId="4">#REF!</definedName>
    <definedName name="New_table_3c" localSheetId="6">#REF!</definedName>
    <definedName name="New_table_3c" localSheetId="7">#REF!</definedName>
    <definedName name="New_table_3c" localSheetId="9">#REF!</definedName>
    <definedName name="New_table_3c" localSheetId="11">#REF!</definedName>
    <definedName name="New_table_3c" localSheetId="13">#REF!</definedName>
    <definedName name="New_table_3c" localSheetId="14">#REF!</definedName>
    <definedName name="New_table_3c" localSheetId="15">#REF!</definedName>
    <definedName name="New_table_3c" localSheetId="16">#REF!</definedName>
    <definedName name="New_table_3c" localSheetId="17">#REF!</definedName>
    <definedName name="New_table_3c" localSheetId="18">#REF!</definedName>
    <definedName name="New_table_3c" localSheetId="19">#REF!</definedName>
    <definedName name="New_table_3c" localSheetId="20">#REF!</definedName>
    <definedName name="New_table_3c" localSheetId="21">#REF!</definedName>
    <definedName name="New_table_3c" localSheetId="22">#REF!</definedName>
    <definedName name="New_table_3c" localSheetId="23">#REF!</definedName>
    <definedName name="New_table_3c" localSheetId="24">#REF!</definedName>
    <definedName name="New_table_3c" localSheetId="25">#REF!</definedName>
    <definedName name="New_table_3c" localSheetId="26">#REF!</definedName>
    <definedName name="New_table_3c" localSheetId="27">#REF!</definedName>
    <definedName name="New_table_3c" localSheetId="28">#REF!</definedName>
    <definedName name="New_table_3c" localSheetId="35">#REF!</definedName>
    <definedName name="New_table_3c" localSheetId="36">#REF!</definedName>
    <definedName name="New_table_3c" localSheetId="37">#REF!</definedName>
    <definedName name="New_table_3c" localSheetId="38">#REF!</definedName>
    <definedName name="New_table_3c" localSheetId="39">#REF!</definedName>
    <definedName name="New_table_3c" localSheetId="40">#REF!</definedName>
    <definedName name="New_table_3c" localSheetId="41">#REF!</definedName>
    <definedName name="New_table_3c" localSheetId="1">#REF!</definedName>
    <definedName name="New_table_3c">#REF!</definedName>
    <definedName name="New_table_3d" localSheetId="42">#REF!</definedName>
    <definedName name="New_table_3d" localSheetId="3">#REF!</definedName>
    <definedName name="New_table_3d" localSheetId="4">#REF!</definedName>
    <definedName name="New_table_3d" localSheetId="6">#REF!</definedName>
    <definedName name="New_table_3d" localSheetId="7">#REF!</definedName>
    <definedName name="New_table_3d" localSheetId="9">#REF!</definedName>
    <definedName name="New_table_3d" localSheetId="11">#REF!</definedName>
    <definedName name="New_table_3d" localSheetId="13">#REF!</definedName>
    <definedName name="New_table_3d" localSheetId="14">#REF!</definedName>
    <definedName name="New_table_3d" localSheetId="15">#REF!</definedName>
    <definedName name="New_table_3d" localSheetId="16">#REF!</definedName>
    <definedName name="New_table_3d" localSheetId="17">#REF!</definedName>
    <definedName name="New_table_3d" localSheetId="18">#REF!</definedName>
    <definedName name="New_table_3d" localSheetId="19">#REF!</definedName>
    <definedName name="New_table_3d" localSheetId="20">#REF!</definedName>
    <definedName name="New_table_3d" localSheetId="21">#REF!</definedName>
    <definedName name="New_table_3d" localSheetId="22">#REF!</definedName>
    <definedName name="New_table_3d" localSheetId="23">#REF!</definedName>
    <definedName name="New_table_3d" localSheetId="24">#REF!</definedName>
    <definedName name="New_table_3d" localSheetId="25">#REF!</definedName>
    <definedName name="New_table_3d" localSheetId="26">#REF!</definedName>
    <definedName name="New_table_3d" localSheetId="27">#REF!</definedName>
    <definedName name="New_table_3d" localSheetId="28">#REF!</definedName>
    <definedName name="New_table_3d" localSheetId="35">#REF!</definedName>
    <definedName name="New_table_3d" localSheetId="36">#REF!</definedName>
    <definedName name="New_table_3d" localSheetId="37">#REF!</definedName>
    <definedName name="New_table_3d" localSheetId="38">#REF!</definedName>
    <definedName name="New_table_3d" localSheetId="39">#REF!</definedName>
    <definedName name="New_table_3d" localSheetId="40">#REF!</definedName>
    <definedName name="New_table_3d" localSheetId="41">#REF!</definedName>
    <definedName name="New_table_3d" localSheetId="1">#REF!</definedName>
    <definedName name="New_table_3d">#REF!</definedName>
    <definedName name="New_table_5a" localSheetId="42">#REF!</definedName>
    <definedName name="New_table_5a" localSheetId="3">#REF!</definedName>
    <definedName name="New_table_5a" localSheetId="4">#REF!</definedName>
    <definedName name="New_table_5a" localSheetId="6">#REF!</definedName>
    <definedName name="New_table_5a" localSheetId="7">#REF!</definedName>
    <definedName name="New_table_5a" localSheetId="9">#REF!</definedName>
    <definedName name="New_table_5a" localSheetId="11">#REF!</definedName>
    <definedName name="New_table_5a" localSheetId="13">#REF!</definedName>
    <definedName name="New_table_5a" localSheetId="14">#REF!</definedName>
    <definedName name="New_table_5a" localSheetId="15">#REF!</definedName>
    <definedName name="New_table_5a" localSheetId="16">#REF!</definedName>
    <definedName name="New_table_5a" localSheetId="17">#REF!</definedName>
    <definedName name="New_table_5a" localSheetId="18">#REF!</definedName>
    <definedName name="New_table_5a" localSheetId="19">#REF!</definedName>
    <definedName name="New_table_5a" localSheetId="20">#REF!</definedName>
    <definedName name="New_table_5a" localSheetId="21">#REF!</definedName>
    <definedName name="New_table_5a" localSheetId="22">#REF!</definedName>
    <definedName name="New_table_5a" localSheetId="23">#REF!</definedName>
    <definedName name="New_table_5a" localSheetId="24">#REF!</definedName>
    <definedName name="New_table_5a" localSheetId="25">#REF!</definedName>
    <definedName name="New_table_5a" localSheetId="26">#REF!</definedName>
    <definedName name="New_table_5a" localSheetId="27">#REF!</definedName>
    <definedName name="New_table_5a" localSheetId="28">#REF!</definedName>
    <definedName name="New_table_5a" localSheetId="35">#REF!</definedName>
    <definedName name="New_table_5a" localSheetId="36">#REF!</definedName>
    <definedName name="New_table_5a" localSheetId="37">#REF!</definedName>
    <definedName name="New_table_5a" localSheetId="38">#REF!</definedName>
    <definedName name="New_table_5a" localSheetId="39">#REF!</definedName>
    <definedName name="New_table_5a" localSheetId="40">#REF!</definedName>
    <definedName name="New_table_5a" localSheetId="41">#REF!</definedName>
    <definedName name="New_table_5a" localSheetId="1">#REF!</definedName>
    <definedName name="New_table_5a">#REF!</definedName>
    <definedName name="New_table_7b" localSheetId="42">#REF!</definedName>
    <definedName name="New_table_7b" localSheetId="3">#REF!</definedName>
    <definedName name="New_table_7b" localSheetId="4">#REF!</definedName>
    <definedName name="New_table_7b" localSheetId="6">#REF!</definedName>
    <definedName name="New_table_7b" localSheetId="7">#REF!</definedName>
    <definedName name="New_table_7b" localSheetId="9">#REF!</definedName>
    <definedName name="New_table_7b" localSheetId="11">#REF!</definedName>
    <definedName name="New_table_7b" localSheetId="13">#REF!</definedName>
    <definedName name="New_table_7b" localSheetId="14">#REF!</definedName>
    <definedName name="New_table_7b" localSheetId="15">#REF!</definedName>
    <definedName name="New_table_7b" localSheetId="16">#REF!</definedName>
    <definedName name="New_table_7b" localSheetId="17">#REF!</definedName>
    <definedName name="New_table_7b" localSheetId="18">#REF!</definedName>
    <definedName name="New_table_7b" localSheetId="19">#REF!</definedName>
    <definedName name="New_table_7b" localSheetId="20">#REF!</definedName>
    <definedName name="New_table_7b" localSheetId="21">#REF!</definedName>
    <definedName name="New_table_7b" localSheetId="22">#REF!</definedName>
    <definedName name="New_table_7b" localSheetId="23">#REF!</definedName>
    <definedName name="New_table_7b" localSheetId="24">#REF!</definedName>
    <definedName name="New_table_7b" localSheetId="25">#REF!</definedName>
    <definedName name="New_table_7b" localSheetId="26">#REF!</definedName>
    <definedName name="New_table_7b" localSheetId="27">#REF!</definedName>
    <definedName name="New_table_7b" localSheetId="28">#REF!</definedName>
    <definedName name="New_table_7b" localSheetId="35">#REF!</definedName>
    <definedName name="New_table_7b" localSheetId="36">#REF!</definedName>
    <definedName name="New_table_7b" localSheetId="37">#REF!</definedName>
    <definedName name="New_table_7b" localSheetId="38">#REF!</definedName>
    <definedName name="New_table_7b" localSheetId="39">#REF!</definedName>
    <definedName name="New_table_7b" localSheetId="40">#REF!</definedName>
    <definedName name="New_table_7b" localSheetId="41">#REF!</definedName>
    <definedName name="New_table_7b" localSheetId="1">#REF!</definedName>
    <definedName name="New_table_7b">#REF!</definedName>
    <definedName name="New_table_7c" localSheetId="42">#REF!</definedName>
    <definedName name="New_table_7c" localSheetId="3">#REF!</definedName>
    <definedName name="New_table_7c" localSheetId="4">#REF!</definedName>
    <definedName name="New_table_7c" localSheetId="6">#REF!</definedName>
    <definedName name="New_table_7c" localSheetId="7">#REF!</definedName>
    <definedName name="New_table_7c" localSheetId="9">#REF!</definedName>
    <definedName name="New_table_7c" localSheetId="11">#REF!</definedName>
    <definedName name="New_table_7c" localSheetId="13">#REF!</definedName>
    <definedName name="New_table_7c" localSheetId="14">#REF!</definedName>
    <definedName name="New_table_7c" localSheetId="15">#REF!</definedName>
    <definedName name="New_table_7c" localSheetId="16">#REF!</definedName>
    <definedName name="New_table_7c" localSheetId="17">#REF!</definedName>
    <definedName name="New_table_7c" localSheetId="18">#REF!</definedName>
    <definedName name="New_table_7c" localSheetId="19">#REF!</definedName>
    <definedName name="New_table_7c" localSheetId="20">#REF!</definedName>
    <definedName name="New_table_7c" localSheetId="21">#REF!</definedName>
    <definedName name="New_table_7c" localSheetId="22">#REF!</definedName>
    <definedName name="New_table_7c" localSheetId="23">#REF!</definedName>
    <definedName name="New_table_7c" localSheetId="24">#REF!</definedName>
    <definedName name="New_table_7c" localSheetId="25">#REF!</definedName>
    <definedName name="New_table_7c" localSheetId="26">#REF!</definedName>
    <definedName name="New_table_7c" localSheetId="27">#REF!</definedName>
    <definedName name="New_table_7c" localSheetId="28">#REF!</definedName>
    <definedName name="New_table_7c" localSheetId="35">#REF!</definedName>
    <definedName name="New_table_7c" localSheetId="36">#REF!</definedName>
    <definedName name="New_table_7c" localSheetId="37">#REF!</definedName>
    <definedName name="New_table_7c" localSheetId="38">#REF!</definedName>
    <definedName name="New_table_7c" localSheetId="39">#REF!</definedName>
    <definedName name="New_table_7c" localSheetId="40">#REF!</definedName>
    <definedName name="New_table_7c" localSheetId="41">#REF!</definedName>
    <definedName name="New_table_7c" localSheetId="1">#REF!</definedName>
    <definedName name="New_table_7c">#REF!</definedName>
    <definedName name="NEWTAB" localSheetId="42">#REF!</definedName>
    <definedName name="NEWTAB" localSheetId="4">#REF!</definedName>
    <definedName name="NEWTAB" localSheetId="6">#REF!</definedName>
    <definedName name="NEWTAB" localSheetId="7">#REF!</definedName>
    <definedName name="NEWTAB" localSheetId="9">#REF!</definedName>
    <definedName name="NEWTAB" localSheetId="11">#REF!</definedName>
    <definedName name="NEWTAB" localSheetId="13">#REF!</definedName>
    <definedName name="NEWTAB" localSheetId="14">#REF!</definedName>
    <definedName name="NEWTAB" localSheetId="15">#REF!</definedName>
    <definedName name="NEWTAB" localSheetId="16">#REF!</definedName>
    <definedName name="NEWTAB" localSheetId="17">#REF!</definedName>
    <definedName name="NEWTAB" localSheetId="18">#REF!</definedName>
    <definedName name="NEWTAB" localSheetId="19">#REF!</definedName>
    <definedName name="NEWTAB" localSheetId="20">#REF!</definedName>
    <definedName name="NEWTAB" localSheetId="21">#REF!</definedName>
    <definedName name="NEWTAB" localSheetId="22">#REF!</definedName>
    <definedName name="NEWTAB" localSheetId="23">#REF!</definedName>
    <definedName name="NEWTAB" localSheetId="24">#REF!</definedName>
    <definedName name="NEWTAB" localSheetId="25">#REF!</definedName>
    <definedName name="NEWTAB" localSheetId="26">#REF!</definedName>
    <definedName name="NEWTAB" localSheetId="27">#REF!</definedName>
    <definedName name="NEWTAB" localSheetId="28">#REF!</definedName>
    <definedName name="NEWTAB" localSheetId="35">#REF!</definedName>
    <definedName name="NEWTAB" localSheetId="36">#REF!</definedName>
    <definedName name="NEWTAB" localSheetId="37">#REF!</definedName>
    <definedName name="NEWTAB" localSheetId="38">#REF!</definedName>
    <definedName name="NEWTAB" localSheetId="39">#REF!</definedName>
    <definedName name="NEWTAB" localSheetId="40">#REF!</definedName>
    <definedName name="NEWTAB" localSheetId="41">#REF!</definedName>
    <definedName name="NEWTAB" localSheetId="1">#REF!</definedName>
    <definedName name="NEWTAB">#REF!</definedName>
    <definedName name="Table_1a" localSheetId="3">'Table 1b'!$A$5:$H$59</definedName>
    <definedName name="Table_1a" localSheetId="4">'Table 1c'!$A$5:$H$59</definedName>
    <definedName name="Table_1a">'Table 1a'!$A$5:$I$59</definedName>
    <definedName name="Table_1b" localSheetId="42">#REF!</definedName>
    <definedName name="Table_1b" localSheetId="4">#REF!</definedName>
    <definedName name="Table_1b" localSheetId="6">#REF!</definedName>
    <definedName name="Table_1b" localSheetId="7">#REF!</definedName>
    <definedName name="Table_1b" localSheetId="9">#REF!</definedName>
    <definedName name="Table_1b" localSheetId="11">#REF!</definedName>
    <definedName name="Table_1b" localSheetId="27">#REF!</definedName>
    <definedName name="Table_1b" localSheetId="28">#REF!</definedName>
    <definedName name="Table_1b" localSheetId="35">#REF!</definedName>
    <definedName name="Table_1b" localSheetId="36">#REF!</definedName>
    <definedName name="Table_1b" localSheetId="37">#REF!</definedName>
    <definedName name="Table_1b" localSheetId="38">#REF!</definedName>
    <definedName name="Table_1b" localSheetId="39">#REF!</definedName>
    <definedName name="Table_1b" localSheetId="40">#REF!</definedName>
    <definedName name="Table_1b" localSheetId="41">#REF!</definedName>
    <definedName name="Table_1b" localSheetId="1">#REF!</definedName>
    <definedName name="Table_1b">#REF!</definedName>
    <definedName name="Table_3a" localSheetId="13">'Table 3b'!$A$5:$H$60</definedName>
    <definedName name="Table_3a" localSheetId="14">'Table 3c'!$A$5:$H$60</definedName>
    <definedName name="Table_3a" localSheetId="15">'Table 3d'!$A$5:$H$60</definedName>
    <definedName name="Table_3a" localSheetId="16">'Table 4a'!$A$5:$I$60</definedName>
    <definedName name="Table_3a" localSheetId="17">'Table 4b'!$A$5:$H$60</definedName>
    <definedName name="Table_3a" localSheetId="18">'Table 4c'!$A$5:$H$60</definedName>
    <definedName name="Table_3a" localSheetId="19">'Table 5a'!$A$5:$I$60</definedName>
    <definedName name="Table_3a" localSheetId="20">'Table 5b'!$A$5:$H$60</definedName>
    <definedName name="Table_3a" localSheetId="21">'Table 5c'!$A$5:$H$60</definedName>
    <definedName name="Table_3a" localSheetId="22">'Table 5d'!$A$5:$I$60</definedName>
    <definedName name="Table_3a" localSheetId="23">'Table 5e'!$A$5:$H$60</definedName>
    <definedName name="Table_3a" localSheetId="24">'Table 5f'!$A$5:$H$60</definedName>
    <definedName name="Table_3a" localSheetId="25">'Table 6 a'!$A$5:$J$60</definedName>
    <definedName name="Table_3a" localSheetId="26">'Table 6 b'!$A$5:$J$60</definedName>
    <definedName name="Table_3a" localSheetId="27">'Table 6 c'!$A$5:$I$60</definedName>
    <definedName name="Table_3a" localSheetId="28">'Table 6 d'!$A$5:$I$60</definedName>
    <definedName name="Table_3a" localSheetId="40">'Table 7'!$A$5:$I$59</definedName>
    <definedName name="Table_3a" localSheetId="41">'Table 8'!$A$5:$I$59</definedName>
    <definedName name="Table_3a">'Table 3a'!$A$5:$I$59</definedName>
    <definedName name="Table_3b" localSheetId="42">#REF!</definedName>
    <definedName name="Table_3b" localSheetId="4">#REF!</definedName>
    <definedName name="Table_3b" localSheetId="6">#REF!</definedName>
    <definedName name="Table_3b" localSheetId="7">#REF!</definedName>
    <definedName name="Table_3b" localSheetId="9">#REF!</definedName>
    <definedName name="Table_3b" localSheetId="11">#REF!</definedName>
    <definedName name="Table_3b" localSheetId="27">#REF!</definedName>
    <definedName name="Table_3b" localSheetId="28">#REF!</definedName>
    <definedName name="Table_3b" localSheetId="35">#REF!</definedName>
    <definedName name="Table_3b" localSheetId="36">#REF!</definedName>
    <definedName name="Table_3b" localSheetId="37">#REF!</definedName>
    <definedName name="Table_3b" localSheetId="38">#REF!</definedName>
    <definedName name="Table_3b" localSheetId="39">#REF!</definedName>
    <definedName name="Table_3b" localSheetId="40">#REF!</definedName>
    <definedName name="Table_3b" localSheetId="41">#REF!</definedName>
    <definedName name="Table_3b" localSheetId="1">#REF!</definedName>
    <definedName name="Table_3b">#REF!</definedName>
    <definedName name="Table_3c" localSheetId="42">#REF!</definedName>
    <definedName name="Table_3c" localSheetId="4">#REF!</definedName>
    <definedName name="Table_3c" localSheetId="6">#REF!</definedName>
    <definedName name="Table_3c" localSheetId="7">#REF!</definedName>
    <definedName name="Table_3c" localSheetId="9">#REF!</definedName>
    <definedName name="Table_3c" localSheetId="11">#REF!</definedName>
    <definedName name="Table_3c" localSheetId="27">#REF!</definedName>
    <definedName name="Table_3c" localSheetId="28">#REF!</definedName>
    <definedName name="Table_3c" localSheetId="35">#REF!</definedName>
    <definedName name="Table_3c" localSheetId="36">#REF!</definedName>
    <definedName name="Table_3c" localSheetId="37">#REF!</definedName>
    <definedName name="Table_3c" localSheetId="38">#REF!</definedName>
    <definedName name="Table_3c" localSheetId="39">#REF!</definedName>
    <definedName name="Table_3c" localSheetId="40">#REF!</definedName>
    <definedName name="Table_3c" localSheetId="41">#REF!</definedName>
    <definedName name="Table_3c" localSheetId="1">#REF!</definedName>
    <definedName name="Table_3c">#REF!</definedName>
    <definedName name="Table_3d" localSheetId="42">#REF!</definedName>
    <definedName name="Table_3d" localSheetId="4">#REF!</definedName>
    <definedName name="Table_3d" localSheetId="6">#REF!</definedName>
    <definedName name="Table_3d" localSheetId="7">#REF!</definedName>
    <definedName name="Table_3d" localSheetId="9">#REF!</definedName>
    <definedName name="Table_3d" localSheetId="11">#REF!</definedName>
    <definedName name="Table_3d" localSheetId="27">#REF!</definedName>
    <definedName name="Table_3d" localSheetId="28">#REF!</definedName>
    <definedName name="Table_3d" localSheetId="35">#REF!</definedName>
    <definedName name="Table_3d" localSheetId="36">#REF!</definedName>
    <definedName name="Table_3d" localSheetId="37">#REF!</definedName>
    <definedName name="Table_3d" localSheetId="38">#REF!</definedName>
    <definedName name="Table_3d" localSheetId="39">#REF!</definedName>
    <definedName name="Table_3d" localSheetId="40">#REF!</definedName>
    <definedName name="Table_3d" localSheetId="41">#REF!</definedName>
    <definedName name="Table_3d" localSheetId="1">#REF!</definedName>
    <definedName name="Table_3d">#REF!</definedName>
    <definedName name="Table_5_all" localSheetId="42">#REF!</definedName>
    <definedName name="Table_5_all" localSheetId="4">#REF!</definedName>
    <definedName name="Table_5_all" localSheetId="35">#REF!</definedName>
    <definedName name="Table_5_all" localSheetId="36">#REF!</definedName>
    <definedName name="Table_5_all" localSheetId="37">#REF!</definedName>
    <definedName name="Table_5_all" localSheetId="38">#REF!</definedName>
    <definedName name="Table_5_all" localSheetId="39">#REF!</definedName>
    <definedName name="Table_5_all">#REF!</definedName>
    <definedName name="Table_5_CR" localSheetId="42">#REF!</definedName>
    <definedName name="Table_5_CR" localSheetId="3">#REF!</definedName>
    <definedName name="Table_5_CR" localSheetId="4">#REF!</definedName>
    <definedName name="Table_5_CR" localSheetId="6">#REF!</definedName>
    <definedName name="Table_5_CR" localSheetId="7">#REF!</definedName>
    <definedName name="Table_5_CR" localSheetId="9">#REF!</definedName>
    <definedName name="Table_5_CR" localSheetId="11">#REF!</definedName>
    <definedName name="Table_5_CR" localSheetId="13">#REF!</definedName>
    <definedName name="Table_5_CR" localSheetId="14">#REF!</definedName>
    <definedName name="Table_5_CR" localSheetId="15">#REF!</definedName>
    <definedName name="Table_5_CR" localSheetId="16">#REF!</definedName>
    <definedName name="Table_5_CR" localSheetId="17">#REF!</definedName>
    <definedName name="Table_5_CR" localSheetId="18">#REF!</definedName>
    <definedName name="Table_5_CR" localSheetId="19">#REF!</definedName>
    <definedName name="Table_5_CR" localSheetId="20">#REF!</definedName>
    <definedName name="Table_5_CR" localSheetId="21">#REF!</definedName>
    <definedName name="Table_5_CR" localSheetId="22">#REF!</definedName>
    <definedName name="Table_5_CR" localSheetId="23">#REF!</definedName>
    <definedName name="Table_5_CR" localSheetId="24">#REF!</definedName>
    <definedName name="Table_5_CR" localSheetId="25">#REF!</definedName>
    <definedName name="Table_5_CR" localSheetId="26">#REF!</definedName>
    <definedName name="Table_5_CR" localSheetId="27">#REF!</definedName>
    <definedName name="Table_5_CR" localSheetId="28">#REF!</definedName>
    <definedName name="Table_5_CR" localSheetId="35">#REF!</definedName>
    <definedName name="Table_5_CR" localSheetId="36">#REF!</definedName>
    <definedName name="Table_5_CR" localSheetId="37">#REF!</definedName>
    <definedName name="Table_5_CR" localSheetId="38">#REF!</definedName>
    <definedName name="Table_5_CR" localSheetId="39">#REF!</definedName>
    <definedName name="Table_5_CR" localSheetId="40">#REF!</definedName>
    <definedName name="Table_5_CR" localSheetId="41">#REF!</definedName>
    <definedName name="Table_5_CR" localSheetId="1">#REF!</definedName>
    <definedName name="Table_5_CR">#REF!</definedName>
    <definedName name="Table_5a_all" localSheetId="42">#REF!</definedName>
    <definedName name="Table_5a_all" localSheetId="4">#REF!</definedName>
    <definedName name="Table_5a_all" localSheetId="6">#REF!</definedName>
    <definedName name="Table_5a_all" localSheetId="7">#REF!</definedName>
    <definedName name="Table_5a_all" localSheetId="9">#REF!</definedName>
    <definedName name="Table_5a_all" localSheetId="11">#REF!</definedName>
    <definedName name="Table_5a_all" localSheetId="27">#REF!</definedName>
    <definedName name="Table_5a_all" localSheetId="28">#REF!</definedName>
    <definedName name="Table_5a_all" localSheetId="35">#REF!</definedName>
    <definedName name="Table_5a_all" localSheetId="36">#REF!</definedName>
    <definedName name="Table_5a_all" localSheetId="37">#REF!</definedName>
    <definedName name="Table_5a_all" localSheetId="38">#REF!</definedName>
    <definedName name="Table_5a_all" localSheetId="39">#REF!</definedName>
    <definedName name="Table_5a_all" localSheetId="40">#REF!</definedName>
    <definedName name="Table_5a_all" localSheetId="41">#REF!</definedName>
    <definedName name="Table_5a_all" localSheetId="1">#REF!</definedName>
    <definedName name="Table_5a_all">#REF!</definedName>
    <definedName name="Table_5a_cr" localSheetId="42">#REF!</definedName>
    <definedName name="Table_5a_cr" localSheetId="3">#REF!</definedName>
    <definedName name="Table_5a_cr" localSheetId="4">#REF!</definedName>
    <definedName name="Table_5a_cr" localSheetId="5">#REF!</definedName>
    <definedName name="Table_5a_cr" localSheetId="6">#REF!</definedName>
    <definedName name="Table_5a_cr" localSheetId="7">#REF!</definedName>
    <definedName name="Table_5a_cr" localSheetId="9">#REF!</definedName>
    <definedName name="Table_5a_cr" localSheetId="11">#REF!</definedName>
    <definedName name="Table_5a_cr" localSheetId="13">#REF!</definedName>
    <definedName name="Table_5a_cr" localSheetId="14">#REF!</definedName>
    <definedName name="Table_5a_cr" localSheetId="15">#REF!</definedName>
    <definedName name="Table_5a_cr" localSheetId="16">#REF!</definedName>
    <definedName name="Table_5a_cr" localSheetId="17">#REF!</definedName>
    <definedName name="Table_5a_cr" localSheetId="18">#REF!</definedName>
    <definedName name="Table_5a_cr" localSheetId="19">#REF!</definedName>
    <definedName name="Table_5a_cr" localSheetId="20">#REF!</definedName>
    <definedName name="Table_5a_cr" localSheetId="21">#REF!</definedName>
    <definedName name="Table_5a_cr" localSheetId="22">#REF!</definedName>
    <definedName name="Table_5a_cr" localSheetId="23">#REF!</definedName>
    <definedName name="Table_5a_cr" localSheetId="24">#REF!</definedName>
    <definedName name="Table_5a_cr" localSheetId="25">#REF!</definedName>
    <definedName name="Table_5a_cr" localSheetId="26">#REF!</definedName>
    <definedName name="Table_5a_cr" localSheetId="27">#REF!</definedName>
    <definedName name="Table_5a_cr" localSheetId="28">#REF!</definedName>
    <definedName name="Table_5a_cr" localSheetId="35">#REF!</definedName>
    <definedName name="Table_5a_cr" localSheetId="36">#REF!</definedName>
    <definedName name="Table_5a_cr" localSheetId="37">#REF!</definedName>
    <definedName name="Table_5a_cr" localSheetId="38">#REF!</definedName>
    <definedName name="Table_5a_cr" localSheetId="39">#REF!</definedName>
    <definedName name="Table_5a_cr" localSheetId="40">#REF!</definedName>
    <definedName name="Table_5a_cr" localSheetId="41">#REF!</definedName>
    <definedName name="Table_5a_cr" localSheetId="1">#REF!</definedName>
    <definedName name="Table_5a_cr">#REF!</definedName>
    <definedName name="Table_5b_All" localSheetId="42">#REF!</definedName>
    <definedName name="Table_5b_All" localSheetId="4">#REF!</definedName>
    <definedName name="Table_5b_All" localSheetId="6">#REF!</definedName>
    <definedName name="Table_5b_All" localSheetId="7">#REF!</definedName>
    <definedName name="Table_5b_All" localSheetId="9">#REF!</definedName>
    <definedName name="Table_5b_All" localSheetId="11">#REF!</definedName>
    <definedName name="Table_5b_All" localSheetId="27">#REF!</definedName>
    <definedName name="Table_5b_All" localSheetId="28">#REF!</definedName>
    <definedName name="Table_5b_All" localSheetId="35">#REF!</definedName>
    <definedName name="Table_5b_All" localSheetId="36">#REF!</definedName>
    <definedName name="Table_5b_All" localSheetId="37">#REF!</definedName>
    <definedName name="Table_5b_All" localSheetId="38">#REF!</definedName>
    <definedName name="Table_5b_All" localSheetId="39">#REF!</definedName>
    <definedName name="Table_5b_All" localSheetId="40">#REF!</definedName>
    <definedName name="Table_5b_All" localSheetId="41">#REF!</definedName>
    <definedName name="Table_5b_All" localSheetId="1">#REF!</definedName>
    <definedName name="Table_5b_All">#REF!</definedName>
    <definedName name="Table_5b_CR" localSheetId="42">#REF!</definedName>
    <definedName name="Table_5b_CR" localSheetId="3">#REF!</definedName>
    <definedName name="Table_5b_CR" localSheetId="4">#REF!</definedName>
    <definedName name="Table_5b_CR" localSheetId="5">#REF!</definedName>
    <definedName name="Table_5b_CR" localSheetId="6">#REF!</definedName>
    <definedName name="Table_5b_CR" localSheetId="7">#REF!</definedName>
    <definedName name="Table_5b_CR" localSheetId="9">#REF!</definedName>
    <definedName name="Table_5b_CR" localSheetId="11">#REF!</definedName>
    <definedName name="Table_5b_CR" localSheetId="13">#REF!</definedName>
    <definedName name="Table_5b_CR" localSheetId="14">#REF!</definedName>
    <definedName name="Table_5b_CR" localSheetId="15">#REF!</definedName>
    <definedName name="Table_5b_CR" localSheetId="16">#REF!</definedName>
    <definedName name="Table_5b_CR" localSheetId="17">#REF!</definedName>
    <definedName name="Table_5b_CR" localSheetId="18">#REF!</definedName>
    <definedName name="Table_5b_CR" localSheetId="19">#REF!</definedName>
    <definedName name="Table_5b_CR" localSheetId="20">#REF!</definedName>
    <definedName name="Table_5b_CR" localSheetId="21">#REF!</definedName>
    <definedName name="Table_5b_CR" localSheetId="22">#REF!</definedName>
    <definedName name="Table_5b_CR" localSheetId="23">#REF!</definedName>
    <definedName name="Table_5b_CR" localSheetId="24">#REF!</definedName>
    <definedName name="Table_5b_CR" localSheetId="25">#REF!</definedName>
    <definedName name="Table_5b_CR" localSheetId="26">#REF!</definedName>
    <definedName name="Table_5b_CR" localSheetId="27">#REF!</definedName>
    <definedName name="Table_5b_CR" localSheetId="28">#REF!</definedName>
    <definedName name="Table_5b_CR" localSheetId="35">#REF!</definedName>
    <definedName name="Table_5b_CR" localSheetId="36">#REF!</definedName>
    <definedName name="Table_5b_CR" localSheetId="37">#REF!</definedName>
    <definedName name="Table_5b_CR" localSheetId="38">#REF!</definedName>
    <definedName name="Table_5b_CR" localSheetId="39">#REF!</definedName>
    <definedName name="Table_5b_CR" localSheetId="40">#REF!</definedName>
    <definedName name="Table_5b_CR" localSheetId="41">#REF!</definedName>
    <definedName name="Table_5b_CR" localSheetId="1">#REF!</definedName>
    <definedName name="Table_5b_CR">#REF!</definedName>
    <definedName name="Table_5c_All" localSheetId="42">#REF!</definedName>
    <definedName name="Table_5c_All" localSheetId="4">#REF!</definedName>
    <definedName name="Table_5c_All" localSheetId="6">#REF!</definedName>
    <definedName name="Table_5c_All" localSheetId="7">#REF!</definedName>
    <definedName name="Table_5c_All" localSheetId="9">#REF!</definedName>
    <definedName name="Table_5c_All" localSheetId="11">#REF!</definedName>
    <definedName name="Table_5c_All" localSheetId="27">#REF!</definedName>
    <definedName name="Table_5c_All" localSheetId="28">#REF!</definedName>
    <definedName name="Table_5c_All" localSheetId="35">#REF!</definedName>
    <definedName name="Table_5c_All" localSheetId="36">#REF!</definedName>
    <definedName name="Table_5c_All" localSheetId="37">#REF!</definedName>
    <definedName name="Table_5c_All" localSheetId="38">#REF!</definedName>
    <definedName name="Table_5c_All" localSheetId="39">#REF!</definedName>
    <definedName name="Table_5c_All" localSheetId="40">#REF!</definedName>
    <definedName name="Table_5c_All" localSheetId="41">#REF!</definedName>
    <definedName name="Table_5c_All" localSheetId="1">#REF!</definedName>
    <definedName name="Table_5c_All">#REF!</definedName>
    <definedName name="Table_5c_CR" localSheetId="42">#REF!</definedName>
    <definedName name="Table_5c_CR" localSheetId="3">#REF!</definedName>
    <definedName name="Table_5c_CR" localSheetId="4">#REF!</definedName>
    <definedName name="Table_5c_CR" localSheetId="5">#REF!</definedName>
    <definedName name="Table_5c_CR" localSheetId="6">#REF!</definedName>
    <definedName name="Table_5c_CR" localSheetId="7">#REF!</definedName>
    <definedName name="Table_5c_CR" localSheetId="9">#REF!</definedName>
    <definedName name="Table_5c_CR" localSheetId="11">#REF!</definedName>
    <definedName name="Table_5c_CR" localSheetId="13">#REF!</definedName>
    <definedName name="Table_5c_CR" localSheetId="14">#REF!</definedName>
    <definedName name="Table_5c_CR" localSheetId="15">#REF!</definedName>
    <definedName name="Table_5c_CR" localSheetId="16">#REF!</definedName>
    <definedName name="Table_5c_CR" localSheetId="17">#REF!</definedName>
    <definedName name="Table_5c_CR" localSheetId="18">#REF!</definedName>
    <definedName name="Table_5c_CR" localSheetId="19">#REF!</definedName>
    <definedName name="Table_5c_CR" localSheetId="20">#REF!</definedName>
    <definedName name="Table_5c_CR" localSheetId="21">#REF!</definedName>
    <definedName name="Table_5c_CR" localSheetId="22">#REF!</definedName>
    <definedName name="Table_5c_CR" localSheetId="23">#REF!</definedName>
    <definedName name="Table_5c_CR" localSheetId="24">#REF!</definedName>
    <definedName name="Table_5c_CR" localSheetId="25">#REF!</definedName>
    <definedName name="Table_5c_CR" localSheetId="26">#REF!</definedName>
    <definedName name="Table_5c_CR" localSheetId="27">#REF!</definedName>
    <definedName name="Table_5c_CR" localSheetId="28">#REF!</definedName>
    <definedName name="Table_5c_CR" localSheetId="35">#REF!</definedName>
    <definedName name="Table_5c_CR" localSheetId="36">#REF!</definedName>
    <definedName name="Table_5c_CR" localSheetId="37">#REF!</definedName>
    <definedName name="Table_5c_CR" localSheetId="38">#REF!</definedName>
    <definedName name="Table_5c_CR" localSheetId="39">#REF!</definedName>
    <definedName name="Table_5c_CR" localSheetId="40">#REF!</definedName>
    <definedName name="Table_5c_CR" localSheetId="41">#REF!</definedName>
    <definedName name="Table_5c_CR" localSheetId="1">#REF!</definedName>
    <definedName name="Table_5c_CR">#REF!</definedName>
    <definedName name="Table_5d_All" localSheetId="42">#REF!</definedName>
    <definedName name="Table_5d_All" localSheetId="4">#REF!</definedName>
    <definedName name="Table_5d_All" localSheetId="6">#REF!</definedName>
    <definedName name="Table_5d_All" localSheetId="7">#REF!</definedName>
    <definedName name="Table_5d_All" localSheetId="9">#REF!</definedName>
    <definedName name="Table_5d_All" localSheetId="11">#REF!</definedName>
    <definedName name="Table_5d_All" localSheetId="27">#REF!</definedName>
    <definedName name="Table_5d_All" localSheetId="28">#REF!</definedName>
    <definedName name="Table_5d_All" localSheetId="35">#REF!</definedName>
    <definedName name="Table_5d_All" localSheetId="36">#REF!</definedName>
    <definedName name="Table_5d_All" localSheetId="37">#REF!</definedName>
    <definedName name="Table_5d_All" localSheetId="38">#REF!</definedName>
    <definedName name="Table_5d_All" localSheetId="39">#REF!</definedName>
    <definedName name="Table_5d_All" localSheetId="40">#REF!</definedName>
    <definedName name="Table_5d_All" localSheetId="41">#REF!</definedName>
    <definedName name="Table_5d_All" localSheetId="1">#REF!</definedName>
    <definedName name="Table_5d_All">#REF!</definedName>
    <definedName name="Table_5d_CR" localSheetId="42">#REF!</definedName>
    <definedName name="Table_5d_CR" localSheetId="3">#REF!</definedName>
    <definedName name="Table_5d_CR" localSheetId="4">#REF!</definedName>
    <definedName name="Table_5d_CR" localSheetId="5">#REF!</definedName>
    <definedName name="Table_5d_CR" localSheetId="6">#REF!</definedName>
    <definedName name="Table_5d_CR" localSheetId="7">#REF!</definedName>
    <definedName name="Table_5d_CR" localSheetId="9">#REF!</definedName>
    <definedName name="Table_5d_CR" localSheetId="11">#REF!</definedName>
    <definedName name="Table_5d_CR" localSheetId="13">#REF!</definedName>
    <definedName name="Table_5d_CR" localSheetId="14">#REF!</definedName>
    <definedName name="Table_5d_CR" localSheetId="15">#REF!</definedName>
    <definedName name="Table_5d_CR" localSheetId="16">#REF!</definedName>
    <definedName name="Table_5d_CR" localSheetId="17">#REF!</definedName>
    <definedName name="Table_5d_CR" localSheetId="18">#REF!</definedName>
    <definedName name="Table_5d_CR" localSheetId="19">#REF!</definedName>
    <definedName name="Table_5d_CR" localSheetId="20">#REF!</definedName>
    <definedName name="Table_5d_CR" localSheetId="21">#REF!</definedName>
    <definedName name="Table_5d_CR" localSheetId="22">#REF!</definedName>
    <definedName name="Table_5d_CR" localSheetId="23">#REF!</definedName>
    <definedName name="Table_5d_CR" localSheetId="24">#REF!</definedName>
    <definedName name="Table_5d_CR" localSheetId="25">#REF!</definedName>
    <definedName name="Table_5d_CR" localSheetId="26">#REF!</definedName>
    <definedName name="Table_5d_CR" localSheetId="27">#REF!</definedName>
    <definedName name="Table_5d_CR" localSheetId="28">#REF!</definedName>
    <definedName name="Table_5d_CR" localSheetId="35">#REF!</definedName>
    <definedName name="Table_5d_CR" localSheetId="36">#REF!</definedName>
    <definedName name="Table_5d_CR" localSheetId="37">#REF!</definedName>
    <definedName name="Table_5d_CR" localSheetId="38">#REF!</definedName>
    <definedName name="Table_5d_CR" localSheetId="39">#REF!</definedName>
    <definedName name="Table_5d_CR" localSheetId="40">#REF!</definedName>
    <definedName name="Table_5d_CR" localSheetId="41">#REF!</definedName>
    <definedName name="Table_5d_CR" localSheetId="1">#REF!</definedName>
    <definedName name="Table_5d_CR">#REF!</definedName>
    <definedName name="Table_7a" localSheetId="42">#REF!</definedName>
    <definedName name="Table_7a" localSheetId="4">#REF!</definedName>
    <definedName name="Table_7a" localSheetId="6">#REF!</definedName>
    <definedName name="Table_7a" localSheetId="7">#REF!</definedName>
    <definedName name="Table_7a" localSheetId="9">#REF!</definedName>
    <definedName name="Table_7a" localSheetId="11">#REF!</definedName>
    <definedName name="Table_7a" localSheetId="27">#REF!</definedName>
    <definedName name="Table_7a" localSheetId="28">#REF!</definedName>
    <definedName name="Table_7a" localSheetId="35">#REF!</definedName>
    <definedName name="Table_7a" localSheetId="36">#REF!</definedName>
    <definedName name="Table_7a" localSheetId="37">#REF!</definedName>
    <definedName name="Table_7a" localSheetId="38">#REF!</definedName>
    <definedName name="Table_7a" localSheetId="39">#REF!</definedName>
    <definedName name="Table_7a" localSheetId="40">#REF!</definedName>
    <definedName name="Table_7a" localSheetId="41">#REF!</definedName>
    <definedName name="Table_7a" localSheetId="1">#REF!</definedName>
    <definedName name="Table_7a">#REF!</definedName>
    <definedName name="Table_7b" localSheetId="42">#REF!</definedName>
    <definedName name="Table_7b" localSheetId="4">#REF!</definedName>
    <definedName name="Table_7b" localSheetId="6">#REF!</definedName>
    <definedName name="Table_7b" localSheetId="7">#REF!</definedName>
    <definedName name="Table_7b" localSheetId="9">#REF!</definedName>
    <definedName name="Table_7b" localSheetId="11">#REF!</definedName>
    <definedName name="Table_7b" localSheetId="27">#REF!</definedName>
    <definedName name="Table_7b" localSheetId="28">#REF!</definedName>
    <definedName name="Table_7b" localSheetId="35">#REF!</definedName>
    <definedName name="Table_7b" localSheetId="36">#REF!</definedName>
    <definedName name="Table_7b" localSheetId="37">#REF!</definedName>
    <definedName name="Table_7b" localSheetId="38">#REF!</definedName>
    <definedName name="Table_7b" localSheetId="39">#REF!</definedName>
    <definedName name="Table_7b" localSheetId="40">#REF!</definedName>
    <definedName name="Table_7b" localSheetId="41">#REF!</definedName>
    <definedName name="Table_7b" localSheetId="1">#REF!</definedName>
    <definedName name="Table_7b">#REF!</definedName>
    <definedName name="Table_7c" localSheetId="42">#REF!</definedName>
    <definedName name="Table_7c" localSheetId="4">#REF!</definedName>
    <definedName name="Table_7c" localSheetId="6">#REF!</definedName>
    <definedName name="Table_7c" localSheetId="7">#REF!</definedName>
    <definedName name="Table_7c" localSheetId="9">#REF!</definedName>
    <definedName name="Table_7c" localSheetId="11">#REF!</definedName>
    <definedName name="Table_7c" localSheetId="27">#REF!</definedName>
    <definedName name="Table_7c" localSheetId="28">#REF!</definedName>
    <definedName name="Table_7c" localSheetId="35">#REF!</definedName>
    <definedName name="Table_7c" localSheetId="36">#REF!</definedName>
    <definedName name="Table_7c" localSheetId="37">#REF!</definedName>
    <definedName name="Table_7c" localSheetId="38">#REF!</definedName>
    <definedName name="Table_7c" localSheetId="39">#REF!</definedName>
    <definedName name="Table_7c" localSheetId="40">#REF!</definedName>
    <definedName name="Table_7c" localSheetId="41">#REF!</definedName>
    <definedName name="Table_7c" localSheetId="1">#REF!</definedName>
    <definedName name="Table_7c">#REF!</definedName>
    <definedName name="Table_8b_all" localSheetId="42">#REF!</definedName>
    <definedName name="Table_8b_all" localSheetId="4">#REF!</definedName>
    <definedName name="Table_8b_all" localSheetId="6">#REF!</definedName>
    <definedName name="Table_8b_all" localSheetId="7">#REF!</definedName>
    <definedName name="Table_8b_all" localSheetId="9">#REF!</definedName>
    <definedName name="Table_8b_all" localSheetId="11">#REF!</definedName>
    <definedName name="Table_8b_all" localSheetId="27">#REF!</definedName>
    <definedName name="Table_8b_all" localSheetId="28">#REF!</definedName>
    <definedName name="Table_8b_all" localSheetId="35">#REF!</definedName>
    <definedName name="Table_8b_all" localSheetId="36">#REF!</definedName>
    <definedName name="Table_8b_all" localSheetId="37">#REF!</definedName>
    <definedName name="Table_8b_all" localSheetId="38">#REF!</definedName>
    <definedName name="Table_8b_all" localSheetId="39">#REF!</definedName>
    <definedName name="Table_8b_all" localSheetId="40">#REF!</definedName>
    <definedName name="Table_8b_all" localSheetId="41">#REF!</definedName>
    <definedName name="Table_8b_all" localSheetId="1">#REF!</definedName>
    <definedName name="Table_8b_all">#REF!</definedName>
    <definedName name="Table_8b_CR" localSheetId="42">#REF!</definedName>
    <definedName name="Table_8b_CR" localSheetId="3">#REF!</definedName>
    <definedName name="Table_8b_CR" localSheetId="4">#REF!</definedName>
    <definedName name="Table_8b_CR" localSheetId="5">#REF!</definedName>
    <definedName name="Table_8b_CR" localSheetId="6">#REF!</definedName>
    <definedName name="Table_8b_CR" localSheetId="7">#REF!</definedName>
    <definedName name="Table_8b_CR" localSheetId="9">#REF!</definedName>
    <definedName name="Table_8b_CR" localSheetId="11">#REF!</definedName>
    <definedName name="Table_8b_CR" localSheetId="13">#REF!</definedName>
    <definedName name="Table_8b_CR" localSheetId="14">#REF!</definedName>
    <definedName name="Table_8b_CR" localSheetId="15">#REF!</definedName>
    <definedName name="Table_8b_CR" localSheetId="16">#REF!</definedName>
    <definedName name="Table_8b_CR" localSheetId="17">#REF!</definedName>
    <definedName name="Table_8b_CR" localSheetId="18">#REF!</definedName>
    <definedName name="Table_8b_CR" localSheetId="19">#REF!</definedName>
    <definedName name="Table_8b_CR" localSheetId="20">#REF!</definedName>
    <definedName name="Table_8b_CR" localSheetId="21">#REF!</definedName>
    <definedName name="Table_8b_CR" localSheetId="22">#REF!</definedName>
    <definedName name="Table_8b_CR" localSheetId="23">#REF!</definedName>
    <definedName name="Table_8b_CR" localSheetId="24">#REF!</definedName>
    <definedName name="Table_8b_CR" localSheetId="25">#REF!</definedName>
    <definedName name="Table_8b_CR" localSheetId="26">#REF!</definedName>
    <definedName name="Table_8b_CR" localSheetId="27">#REF!</definedName>
    <definedName name="Table_8b_CR" localSheetId="28">#REF!</definedName>
    <definedName name="Table_8b_CR" localSheetId="35">#REF!</definedName>
    <definedName name="Table_8b_CR" localSheetId="36">#REF!</definedName>
    <definedName name="Table_8b_CR" localSheetId="37">#REF!</definedName>
    <definedName name="Table_8b_CR" localSheetId="38">#REF!</definedName>
    <definedName name="Table_8b_CR" localSheetId="39">#REF!</definedName>
    <definedName name="Table_8b_CR" localSheetId="40">#REF!</definedName>
    <definedName name="Table_8b_CR" localSheetId="41">#REF!</definedName>
    <definedName name="Table_8b_CR" localSheetId="1">#REF!</definedName>
    <definedName name="Table_8b_CR">#REF!</definedName>
    <definedName name="Table_8c_All" localSheetId="42">#REF!</definedName>
    <definedName name="Table_8c_All" localSheetId="4">#REF!</definedName>
    <definedName name="Table_8c_All" localSheetId="6">#REF!</definedName>
    <definedName name="Table_8c_All" localSheetId="7">#REF!</definedName>
    <definedName name="Table_8c_All" localSheetId="9">#REF!</definedName>
    <definedName name="Table_8c_All" localSheetId="11">#REF!</definedName>
    <definedName name="Table_8c_All" localSheetId="27">#REF!</definedName>
    <definedName name="Table_8c_All" localSheetId="28">#REF!</definedName>
    <definedName name="Table_8c_All" localSheetId="35">#REF!</definedName>
    <definedName name="Table_8c_All" localSheetId="36">#REF!</definedName>
    <definedName name="Table_8c_All" localSheetId="37">#REF!</definedName>
    <definedName name="Table_8c_All" localSheetId="38">#REF!</definedName>
    <definedName name="Table_8c_All" localSheetId="39">#REF!</definedName>
    <definedName name="Table_8c_All" localSheetId="40">#REF!</definedName>
    <definedName name="Table_8c_All" localSheetId="41">#REF!</definedName>
    <definedName name="Table_8c_All" localSheetId="1">#REF!</definedName>
    <definedName name="Table_8c_All">#REF!</definedName>
    <definedName name="Table_8c_CR" localSheetId="42">#REF!</definedName>
    <definedName name="Table_8c_CR" localSheetId="3">#REF!</definedName>
    <definedName name="Table_8c_CR" localSheetId="4">#REF!</definedName>
    <definedName name="Table_8c_CR" localSheetId="5">#REF!</definedName>
    <definedName name="Table_8c_CR" localSheetId="6">#REF!</definedName>
    <definedName name="Table_8c_CR" localSheetId="7">#REF!</definedName>
    <definedName name="Table_8c_CR" localSheetId="9">#REF!</definedName>
    <definedName name="Table_8c_CR" localSheetId="11">#REF!</definedName>
    <definedName name="Table_8c_CR" localSheetId="13">#REF!</definedName>
    <definedName name="Table_8c_CR" localSheetId="14">#REF!</definedName>
    <definedName name="Table_8c_CR" localSheetId="15">#REF!</definedName>
    <definedName name="Table_8c_CR" localSheetId="16">#REF!</definedName>
    <definedName name="Table_8c_CR" localSheetId="17">#REF!</definedName>
    <definedName name="Table_8c_CR" localSheetId="18">#REF!</definedName>
    <definedName name="Table_8c_CR" localSheetId="19">#REF!</definedName>
    <definedName name="Table_8c_CR" localSheetId="20">#REF!</definedName>
    <definedName name="Table_8c_CR" localSheetId="21">#REF!</definedName>
    <definedName name="Table_8c_CR" localSheetId="22">#REF!</definedName>
    <definedName name="Table_8c_CR" localSheetId="23">#REF!</definedName>
    <definedName name="Table_8c_CR" localSheetId="24">#REF!</definedName>
    <definedName name="Table_8c_CR" localSheetId="25">#REF!</definedName>
    <definedName name="Table_8c_CR" localSheetId="26">#REF!</definedName>
    <definedName name="Table_8c_CR" localSheetId="27">#REF!</definedName>
    <definedName name="Table_8c_CR" localSheetId="28">#REF!</definedName>
    <definedName name="Table_8c_CR" localSheetId="35">#REF!</definedName>
    <definedName name="Table_8c_CR" localSheetId="36">#REF!</definedName>
    <definedName name="Table_8c_CR" localSheetId="37">#REF!</definedName>
    <definedName name="Table_8c_CR" localSheetId="38">#REF!</definedName>
    <definedName name="Table_8c_CR" localSheetId="39">#REF!</definedName>
    <definedName name="Table_8c_CR" localSheetId="40">#REF!</definedName>
    <definedName name="Table_8c_CR" localSheetId="41">#REF!</definedName>
    <definedName name="Table_8c_CR" localSheetId="1">#REF!</definedName>
    <definedName name="Table_8c_CR">#REF!</definedName>
    <definedName name="Table2b_IRF" localSheetId="42">#REF!</definedName>
    <definedName name="Table2b_IRF" localSheetId="4">#REF!</definedName>
    <definedName name="Table2b_IRF" localSheetId="9">#REF!</definedName>
    <definedName name="Table2b_IRF" localSheetId="11">#REF!</definedName>
    <definedName name="Table2b_IRF" localSheetId="27">#REF!</definedName>
    <definedName name="Table2b_IRF" localSheetId="28">#REF!</definedName>
    <definedName name="Table2b_IRF" localSheetId="35">#REF!</definedName>
    <definedName name="Table2b_IRF" localSheetId="36">#REF!</definedName>
    <definedName name="Table2b_IRF" localSheetId="37">#REF!</definedName>
    <definedName name="Table2b_IRF" localSheetId="38">#REF!</definedName>
    <definedName name="Table2b_IRF" localSheetId="39">#REF!</definedName>
    <definedName name="Table2b_IRF">#REF!</definedName>
  </definedNames>
  <calcPr calcId="162913"/>
  <customWorkbookViews>
    <customWorkbookView name="Lindsey Weiner - Personal View" guid="{18FB6344-C1D8-4A32-B8CA-93AC084D615F}" mergeInterval="0" personalView="1" xWindow="5" yWindow="9" windowWidth="1673" windowHeight="990" activeSheetId="9"/>
    <customWorkbookView name="CDC User - Personal View" guid="{B249372F-983F-49DE-A7CF-14A3D5AA079F}" mergeInterval="0" personalView="1" xWindow="16" windowWidth="1239" windowHeight="976" activeSheetId="27"/>
  </customWorkbookViews>
</workbook>
</file>

<file path=xl/calcChain.xml><?xml version="1.0" encoding="utf-8"?>
<calcChain xmlns="http://schemas.openxmlformats.org/spreadsheetml/2006/main">
  <c r="F7" i="2" l="1"/>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 i="2"/>
  <c r="C60" i="44" l="1"/>
  <c r="D60" i="43"/>
  <c r="F60" i="2" l="1"/>
  <c r="I60" i="2" l="1"/>
  <c r="H60" i="2"/>
  <c r="G60" i="2"/>
  <c r="E60" i="2"/>
  <c r="C60" i="38" l="1"/>
  <c r="C60" i="37"/>
  <c r="C60" i="36"/>
  <c r="C60" i="35"/>
  <c r="C60" i="34"/>
</calcChain>
</file>

<file path=xl/sharedStrings.xml><?xml version="1.0" encoding="utf-8"?>
<sst xmlns="http://schemas.openxmlformats.org/spreadsheetml/2006/main" count="19945" uniqueCount="817">
  <si>
    <r>
      <t>Locations (n)</t>
    </r>
    <r>
      <rPr>
        <b/>
        <vertAlign val="superscript"/>
        <sz val="10"/>
        <rFont val="Arial"/>
        <family val="2"/>
      </rPr>
      <t>2</t>
    </r>
  </si>
  <si>
    <t>State</t>
  </si>
  <si>
    <t>Total</t>
  </si>
  <si>
    <t>ICU</t>
  </si>
  <si>
    <r>
      <t>Wards</t>
    </r>
    <r>
      <rPr>
        <b/>
        <vertAlign val="superscript"/>
        <sz val="10"/>
        <color rgb="FF000000"/>
        <rFont val="Arial"/>
        <family val="2"/>
      </rPr>
      <t>2</t>
    </r>
  </si>
  <si>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</si>
  <si>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</si>
  <si>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</si>
  <si>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</si>
  <si>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</si>
  <si>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</si>
  <si>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</si>
  <si>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</si>
  <si>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</si>
  <si>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</si>
  <si>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</si>
  <si>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</si>
  <si>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</si>
  <si>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</si>
  <si>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</si>
  <si>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</si>
  <si>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</si>
  <si>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</si>
  <si>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</si>
  <si>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</si>
  <si>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</si>
  <si>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</si>
  <si>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</si>
  <si>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</si>
  <si>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</si>
  <si>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</si>
  <si>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</si>
  <si>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</si>
  <si>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</si>
  <si>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</si>
  <si>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</si>
  <si>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</si>
  <si>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</si>
  <si>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</si>
  <si>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</si>
  <si>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</si>
  <si>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</si>
  <si>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</si>
  <si>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</si>
  <si>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</si>
  <si>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</si>
  <si>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</si>
  <si>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</si>
  <si>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</si>
  <si>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</si>
  <si>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</si>
  <si>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Vermont</t>
  </si>
  <si>
    <t>Washington</t>
  </si>
  <si>
    <t>Wisconsin</t>
  </si>
  <si>
    <t>West Virginia</t>
  </si>
  <si>
    <t>Wyoming</t>
  </si>
  <si>
    <t>All US</t>
  </si>
  <si>
    <t xml:space="preserve">No. of Facilities </t>
  </si>
  <si>
    <t>No. of Infections</t>
  </si>
  <si>
    <t>95% CI for SIR</t>
  </si>
  <si>
    <t>Observed</t>
  </si>
  <si>
    <t>Predicted</t>
  </si>
  <si>
    <t>SIR</t>
  </si>
  <si>
    <t>Predicted Infection</t>
  </si>
  <si>
    <t>N</t>
  </si>
  <si>
    <t>No. of</t>
  </si>
  <si>
    <t>Procedures</t>
  </si>
  <si>
    <t>Lower</t>
  </si>
  <si>
    <t>Upper</t>
  </si>
  <si>
    <t>Median
(50%)</t>
  </si>
  <si>
    <r>
      <t>State
NHSN
Mandate</t>
    </r>
    <r>
      <rPr>
        <b/>
        <vertAlign val="superscript"/>
        <sz val="10"/>
        <rFont val="Arial"/>
        <family val="2"/>
      </rPr>
      <t>2</t>
    </r>
  </si>
  <si>
    <r>
      <t>Facility-specific SIRs at Key Percentiles</t>
    </r>
    <r>
      <rPr>
        <b/>
        <u/>
        <vertAlign val="superscript"/>
        <sz val="10"/>
        <rFont val="Arial"/>
        <family val="2"/>
      </rPr>
      <t>5</t>
    </r>
  </si>
  <si>
    <t>Facility-specific SIRs</t>
  </si>
  <si>
    <r>
      <t>Any
Validation</t>
    </r>
    <r>
      <rPr>
        <b/>
        <vertAlign val="superscript"/>
        <sz val="10"/>
        <rFont val="Arial"/>
        <family val="2"/>
      </rPr>
      <t>5</t>
    </r>
  </si>
  <si>
    <r>
      <t>Any Validation</t>
    </r>
    <r>
      <rPr>
        <b/>
        <vertAlign val="superscript"/>
        <sz val="10"/>
        <color theme="1"/>
        <rFont val="Arial"/>
        <family val="2"/>
      </rPr>
      <t>5</t>
    </r>
  </si>
  <si>
    <t>Significantly &lt; National SIR</t>
  </si>
  <si>
    <t>Significantly &gt; National SIR</t>
  </si>
  <si>
    <t>No. Facilities with ≥1</t>
  </si>
  <si>
    <t>No. Facilities with SIR</t>
  </si>
  <si>
    <r>
      <t>Any
Validation</t>
    </r>
    <r>
      <rPr>
        <b/>
        <vertAlign val="superscript"/>
        <sz val="10"/>
        <rFont val="Arial"/>
        <family val="2"/>
      </rPr>
      <t>3</t>
    </r>
  </si>
  <si>
    <r>
      <t>1a. Central line-associated bloodstream infections (CLABSI)</t>
    </r>
    <r>
      <rPr>
        <b/>
        <vertAlign val="superscript"/>
        <sz val="10"/>
        <rFont val="Arial"/>
        <family val="2"/>
      </rPr>
      <t>2</t>
    </r>
    <r>
      <rPr>
        <b/>
        <sz val="10"/>
        <rFont val="Arial"/>
        <family val="2"/>
      </rPr>
      <t xml:space="preserve"> </t>
    </r>
  </si>
  <si>
    <r>
      <t>1b. Catheter-associated urinary tract infections (CAUTI)</t>
    </r>
    <r>
      <rPr>
        <b/>
        <vertAlign val="superscript"/>
        <sz val="10"/>
        <rFont val="Arial"/>
        <family val="2"/>
      </rPr>
      <t>2</t>
    </r>
    <r>
      <rPr>
        <b/>
        <sz val="10"/>
        <rFont val="Arial"/>
        <family val="2"/>
      </rPr>
      <t xml:space="preserve"> </t>
    </r>
  </si>
  <si>
    <t xml:space="preserve">Table 3. State-specific standardized infection ratios (SIRs) and facility-specific SIR summary measures, </t>
  </si>
  <si>
    <r>
      <t>3b. Central line-associated bloodstream infections (CLABSI), critical care locations</t>
    </r>
    <r>
      <rPr>
        <b/>
        <vertAlign val="superscript"/>
        <sz val="10"/>
        <rFont val="Arial"/>
        <family val="2"/>
      </rPr>
      <t>1</t>
    </r>
  </si>
  <si>
    <r>
      <t>3c. Central line-associated bloodstream infections (CLABSI), ward (non-critical care) locations</t>
    </r>
    <r>
      <rPr>
        <b/>
        <vertAlign val="superscript"/>
        <sz val="10"/>
        <rFont val="Arial"/>
        <family val="2"/>
      </rPr>
      <t>1</t>
    </r>
  </si>
  <si>
    <r>
      <t>3d. Central line-associated bloodstream infections (CLABSI), neonatal critical care locations</t>
    </r>
    <r>
      <rPr>
        <b/>
        <vertAlign val="superscript"/>
        <sz val="10"/>
        <rFont val="Arial"/>
        <family val="2"/>
      </rPr>
      <t>1</t>
    </r>
  </si>
  <si>
    <t xml:space="preserve">Table 4. State-specific standardized infection ratios (SIRs) and facility-specific SIR summary measures, </t>
  </si>
  <si>
    <r>
      <t>4a. Catheter-associated urinary tract infections (CAUTI), all locations</t>
    </r>
    <r>
      <rPr>
        <b/>
        <vertAlign val="superscript"/>
        <sz val="10"/>
        <rFont val="Arial"/>
        <family val="2"/>
      </rPr>
      <t>1</t>
    </r>
  </si>
  <si>
    <r>
      <t>4b. Catheter-associated urinary tract infections (CAUTI), critical care locations</t>
    </r>
    <r>
      <rPr>
        <b/>
        <vertAlign val="superscript"/>
        <sz val="10"/>
        <rFont val="Arial"/>
        <family val="2"/>
      </rPr>
      <t>1</t>
    </r>
  </si>
  <si>
    <r>
      <t>4c. Catheter-associated urinary tract infections (CAUTI), ward (non-critical care) locations</t>
    </r>
    <r>
      <rPr>
        <b/>
        <vertAlign val="superscript"/>
        <sz val="10"/>
        <rFont val="Arial"/>
        <family val="2"/>
      </rPr>
      <t>1</t>
    </r>
  </si>
  <si>
    <t>Tables included in this report:</t>
  </si>
  <si>
    <t>Table 1</t>
  </si>
  <si>
    <t>1a. Central line-associated bloodstream infections (CLABSI)</t>
  </si>
  <si>
    <t>1b. Catheter-associated urinary tract infections (CAUTI)</t>
  </si>
  <si>
    <t>Table 2</t>
  </si>
  <si>
    <t>Table 3</t>
  </si>
  <si>
    <t>Table 4</t>
  </si>
  <si>
    <t>Table 5</t>
  </si>
  <si>
    <t>Table 6</t>
  </si>
  <si>
    <t>Table 7</t>
  </si>
  <si>
    <t>SCIP Procedure</t>
  </si>
  <si>
    <t>NHSN Procedure</t>
  </si>
  <si>
    <t>Validated Parameters for Risk Model</t>
  </si>
  <si>
    <t>Abdominal aortic aneurysm repair</t>
  </si>
  <si>
    <t>Peripheral vascular bypass surgery</t>
  </si>
  <si>
    <t>Coronary artery bypass graft</t>
  </si>
  <si>
    <t>Other cardiac</t>
  </si>
  <si>
    <t>Cardiac surgery</t>
  </si>
  <si>
    <t>Colon surgery</t>
  </si>
  <si>
    <t>Rectal surgery</t>
  </si>
  <si>
    <t>Hip arthroplasty</t>
  </si>
  <si>
    <t>Abdominal hysterectomy</t>
  </si>
  <si>
    <t>Knee arthroplasty</t>
  </si>
  <si>
    <t>Vaginal hysterectomy</t>
  </si>
  <si>
    <t>covered by the mandate, or the mandate covers only facilities above a certain bed size).</t>
  </si>
  <si>
    <t>provide continuous life support and comprehensive care for extremely high-risk newborn infants and those with complex and critical illness.</t>
  </si>
  <si>
    <t xml:space="preserve">a combined nursery housing both Level II and III newborns and infants. A Level III neonatal critical care area is defined by NHSN as a hospital NICU organized with personnel and equipment to </t>
  </si>
  <si>
    <t xml:space="preserve">    calculated nor included in the distribution of facility-specific SIRs.</t>
  </si>
  <si>
    <t>Table 8</t>
  </si>
  <si>
    <t xml:space="preserve">Table 6. State-specific standardized infection ratios (SIRs) and facility-specific SIR summary measures, </t>
  </si>
  <si>
    <t xml:space="preserve">Table 7. State-specific standardized infection ratios (SIRs) and facility-specific SIR summary measures, </t>
  </si>
  <si>
    <t>Appendix A</t>
  </si>
  <si>
    <r>
      <t>3a. Central line-associated bloodstream infections (CLABSI), all locations</t>
    </r>
    <r>
      <rPr>
        <b/>
        <vertAlign val="superscript"/>
        <sz val="10"/>
        <rFont val="Arial"/>
        <family val="2"/>
      </rPr>
      <t>1</t>
    </r>
  </si>
  <si>
    <t>40%</t>
  </si>
  <si>
    <t>National standardized infection ratios (SIRs)</t>
  </si>
  <si>
    <t>CSEC Cesarean section</t>
  </si>
  <si>
    <t>FUSN Spinal fusion</t>
  </si>
  <si>
    <t>LAM Laminectomy</t>
  </si>
  <si>
    <t>CHOL Gallbladder surgery</t>
  </si>
  <si>
    <t>XLAP Abdominal surgery</t>
  </si>
  <si>
    <t>APPY Appendix surgery</t>
  </si>
  <si>
    <t>FX Open reduction of fracture</t>
  </si>
  <si>
    <t>GAST Gastric surgery</t>
  </si>
  <si>
    <t>SB Small bowel surgery</t>
  </si>
  <si>
    <t>CRAN Craniotomy</t>
  </si>
  <si>
    <t>THOR Thoracic surgery</t>
  </si>
  <si>
    <t>HER Herniorrhaphy</t>
  </si>
  <si>
    <t>BRST Breast surgery</t>
  </si>
  <si>
    <t>BILI Bile duct, liver or pancreatic surgery</t>
  </si>
  <si>
    <t>NEPH Kidney surgery</t>
  </si>
  <si>
    <t>VSHN Ventricular shunt</t>
  </si>
  <si>
    <t>RFUSN Refusion of spine</t>
  </si>
  <si>
    <t>AMP Limb amputation</t>
  </si>
  <si>
    <t>KTP Kidney transplant</t>
  </si>
  <si>
    <t>SPLE Spleen surgery</t>
  </si>
  <si>
    <t>LTP Liver transplant</t>
  </si>
  <si>
    <t>NECK Neck surgery</t>
  </si>
  <si>
    <t>HTP Heart transplant</t>
  </si>
  <si>
    <t>D.C</t>
  </si>
  <si>
    <t xml:space="preserve">AAA </t>
  </si>
  <si>
    <t xml:space="preserve">Abdominal aortic aneurysm </t>
  </si>
  <si>
    <t xml:space="preserve">AMP </t>
  </si>
  <si>
    <t xml:space="preserve">Limb amputation </t>
  </si>
  <si>
    <t xml:space="preserve">APPY </t>
  </si>
  <si>
    <t xml:space="preserve">Appendectomy </t>
  </si>
  <si>
    <t xml:space="preserve">AVSD </t>
  </si>
  <si>
    <t xml:space="preserve">Arteriovenous shunt for dialysis </t>
  </si>
  <si>
    <t xml:space="preserve">BILI </t>
  </si>
  <si>
    <t xml:space="preserve">Bile duct, liver or pancreatic surgery </t>
  </si>
  <si>
    <t xml:space="preserve">BRST </t>
  </si>
  <si>
    <t xml:space="preserve">Breast surgery </t>
  </si>
  <si>
    <t xml:space="preserve">CABG </t>
  </si>
  <si>
    <t xml:space="preserve">Coronary artery bypass graft </t>
  </si>
  <si>
    <t xml:space="preserve">CARD </t>
  </si>
  <si>
    <t xml:space="preserve">Cardiac surgery </t>
  </si>
  <si>
    <t xml:space="preserve">CEA </t>
  </si>
  <si>
    <t xml:space="preserve">Carotid endarterectomy </t>
  </si>
  <si>
    <t xml:space="preserve">CHOL </t>
  </si>
  <si>
    <t xml:space="preserve">Cholecystectomy </t>
  </si>
  <si>
    <t xml:space="preserve">COLO </t>
  </si>
  <si>
    <t xml:space="preserve">Colon surgery </t>
  </si>
  <si>
    <t xml:space="preserve">CRAN </t>
  </si>
  <si>
    <t xml:space="preserve">Craniotomy </t>
  </si>
  <si>
    <t xml:space="preserve">CSEC </t>
  </si>
  <si>
    <t xml:space="preserve">Cesarean delivery </t>
  </si>
  <si>
    <t xml:space="preserve">FUSN </t>
  </si>
  <si>
    <t xml:space="preserve">Spinal fusion </t>
  </si>
  <si>
    <t xml:space="preserve">FX </t>
  </si>
  <si>
    <t xml:space="preserve">Open reduction of long bone fracture </t>
  </si>
  <si>
    <t xml:space="preserve">GAST </t>
  </si>
  <si>
    <t xml:space="preserve">Gastric surgery </t>
  </si>
  <si>
    <t xml:space="preserve">HER </t>
  </si>
  <si>
    <t xml:space="preserve">Herniorrhaphy </t>
  </si>
  <si>
    <t xml:space="preserve">HPRO </t>
  </si>
  <si>
    <t xml:space="preserve">Hip arthroplasty </t>
  </si>
  <si>
    <t xml:space="preserve">HTP </t>
  </si>
  <si>
    <t xml:space="preserve">Heart transplant </t>
  </si>
  <si>
    <t xml:space="preserve">HYST </t>
  </si>
  <si>
    <t xml:space="preserve">Abdominal hysterectomy </t>
  </si>
  <si>
    <t xml:space="preserve">KPRO </t>
  </si>
  <si>
    <t xml:space="preserve">Knee arthroplasty </t>
  </si>
  <si>
    <t xml:space="preserve">KTP </t>
  </si>
  <si>
    <t xml:space="preserve">Kidney transplant </t>
  </si>
  <si>
    <t xml:space="preserve">LTP </t>
  </si>
  <si>
    <t xml:space="preserve">Liver transplant </t>
  </si>
  <si>
    <t xml:space="preserve">NECK </t>
  </si>
  <si>
    <t xml:space="preserve">Neck surgery </t>
  </si>
  <si>
    <t xml:space="preserve">NEPH </t>
  </si>
  <si>
    <t xml:space="preserve">Kidney surgery </t>
  </si>
  <si>
    <t xml:space="preserve">OVRY </t>
  </si>
  <si>
    <t xml:space="preserve">Ovarian surgery </t>
  </si>
  <si>
    <t xml:space="preserve">PACE </t>
  </si>
  <si>
    <t xml:space="preserve">Pacemaker surgery </t>
  </si>
  <si>
    <t xml:space="preserve">PRST </t>
  </si>
  <si>
    <t xml:space="preserve">Prostate surgery </t>
  </si>
  <si>
    <t xml:space="preserve">PVBY </t>
  </si>
  <si>
    <t xml:space="preserve">Peripheral vascular bypass surgery </t>
  </si>
  <si>
    <t xml:space="preserve">REC </t>
  </si>
  <si>
    <t xml:space="preserve">Rectal surgery </t>
  </si>
  <si>
    <t xml:space="preserve">RFUSN </t>
  </si>
  <si>
    <t xml:space="preserve">Refusion of spine </t>
  </si>
  <si>
    <t xml:space="preserve">SB </t>
  </si>
  <si>
    <t xml:space="preserve">Small-bowel surgery </t>
  </si>
  <si>
    <t xml:space="preserve">SPLE </t>
  </si>
  <si>
    <t xml:space="preserve">Spleen surgery </t>
  </si>
  <si>
    <t xml:space="preserve">THOR </t>
  </si>
  <si>
    <t xml:space="preserve">Thoracic surgery </t>
  </si>
  <si>
    <t xml:space="preserve">THYR </t>
  </si>
  <si>
    <t xml:space="preserve">Thyroid and/or parathyroid surgery </t>
  </si>
  <si>
    <t xml:space="preserve">VHYS </t>
  </si>
  <si>
    <t xml:space="preserve">Vaginal hysterectomy </t>
  </si>
  <si>
    <t xml:space="preserve">VSHN </t>
  </si>
  <si>
    <t xml:space="preserve">Ventricular shunt </t>
  </si>
  <si>
    <t>D.C.</t>
  </si>
  <si>
    <r>
      <t>Any Validation</t>
    </r>
    <r>
      <rPr>
        <b/>
        <vertAlign val="superscript"/>
        <sz val="10"/>
        <rFont val="Arial"/>
        <family val="2"/>
      </rPr>
      <t>5</t>
    </r>
  </si>
  <si>
    <t>Median</t>
  </si>
  <si>
    <t>No. of hosp
with at least
1 predicted
CLABSI</t>
  </si>
  <si>
    <r>
      <t>% of hosp
with SIR sig
higher than
national SIR</t>
    </r>
    <r>
      <rPr>
        <b/>
        <vertAlign val="superscript"/>
        <sz val="10"/>
        <rFont val="Arial"/>
        <family val="2"/>
      </rPr>
      <t>4</t>
    </r>
  </si>
  <si>
    <r>
      <t>% of hosp
with SIR sig
lower than
national SIR</t>
    </r>
    <r>
      <rPr>
        <b/>
        <vertAlign val="superscript"/>
        <sz val="10"/>
        <rFont val="Arial"/>
        <family val="2"/>
      </rPr>
      <t>4</t>
    </r>
  </si>
  <si>
    <t>No. of hosp
with at least
1 predicted
CAUTI</t>
  </si>
  <si>
    <t>No. of hosp
with at least
1 predicted
SSI</t>
  </si>
  <si>
    <t>No. of hosp
with at least
1 predicted
HO MRSA bacteremia</t>
  </si>
  <si>
    <t>No. of hosp
with at least
1 predicted
HO CDI</t>
  </si>
  <si>
    <t>AVSD Shunt for dialysis</t>
  </si>
  <si>
    <t>OVRY Ovarian surgery</t>
  </si>
  <si>
    <t>PACE Pacemaker surgery</t>
  </si>
  <si>
    <t>PRST Prostate surgery</t>
  </si>
  <si>
    <t>THYR Thyroid and/or parathyroid surgery</t>
  </si>
  <si>
    <t xml:space="preserve">No. of Acute Care </t>
  </si>
  <si>
    <t>No. Hosp with ≥1</t>
  </si>
  <si>
    <t>No. Hosp with SIR</t>
  </si>
  <si>
    <r>
      <t>% of hosp
with SIR sig
higher than
national SIR</t>
    </r>
    <r>
      <rPr>
        <b/>
        <vertAlign val="superscript"/>
        <sz val="10"/>
        <rFont val="Arial"/>
        <family val="2"/>
      </rPr>
      <t>5</t>
    </r>
  </si>
  <si>
    <r>
      <t>% of hosp
with SIR sig
lower than
national SIR</t>
    </r>
    <r>
      <rPr>
        <b/>
        <vertAlign val="superscript"/>
        <sz val="10"/>
        <rFont val="Arial"/>
        <family val="2"/>
      </rPr>
      <t>5</t>
    </r>
  </si>
  <si>
    <r>
      <t>Facility-specific SIRs at Key Percentiles</t>
    </r>
    <r>
      <rPr>
        <b/>
        <u/>
        <vertAlign val="superscript"/>
        <sz val="10"/>
        <rFont val="Arial"/>
        <family val="2"/>
      </rPr>
      <t>6</t>
    </r>
  </si>
  <si>
    <t>CEA Carotid endarterectomy</t>
  </si>
  <si>
    <t>Surgical Procedure</t>
  </si>
  <si>
    <t>NHSN Procedure Code</t>
  </si>
  <si>
    <t>Vascular</t>
  </si>
  <si>
    <t xml:space="preserve">    reporting of a given HAI to the state health department have performed validation on NHSN data that is voluntarily shared with them by facilities in their jurisdiction.</t>
  </si>
  <si>
    <t>HAI Type</t>
  </si>
  <si>
    <t>MRSA bacteremia</t>
  </si>
  <si>
    <r>
      <t>AAA Abdominal aortic aneurysm repair</t>
    </r>
    <r>
      <rPr>
        <vertAlign val="superscript"/>
        <sz val="10"/>
        <color rgb="FF000000"/>
        <rFont val="Arial"/>
        <family val="2"/>
      </rPr>
      <t>5</t>
    </r>
  </si>
  <si>
    <r>
      <t>CARD Cardiac surgery</t>
    </r>
    <r>
      <rPr>
        <vertAlign val="superscript"/>
        <sz val="10"/>
        <color rgb="FF000000"/>
        <rFont val="Arial"/>
        <family val="2"/>
      </rPr>
      <t>5</t>
    </r>
  </si>
  <si>
    <r>
      <t>CABG- Coronary artery bypass graft</t>
    </r>
    <r>
      <rPr>
        <vertAlign val="superscript"/>
        <sz val="10"/>
        <color rgb="FF000000"/>
        <rFont val="Arial"/>
        <family val="2"/>
      </rPr>
      <t>5,6</t>
    </r>
  </si>
  <si>
    <r>
      <t>COLO Colon surgery</t>
    </r>
    <r>
      <rPr>
        <vertAlign val="superscript"/>
        <sz val="10"/>
        <color rgb="FF000000"/>
        <rFont val="Arial"/>
        <family val="2"/>
      </rPr>
      <t>5</t>
    </r>
  </si>
  <si>
    <r>
      <t>HYST Abdominal hysterectomy</t>
    </r>
    <r>
      <rPr>
        <vertAlign val="superscript"/>
        <sz val="10"/>
        <color rgb="FF000000"/>
        <rFont val="Arial"/>
        <family val="2"/>
      </rPr>
      <t>5</t>
    </r>
  </si>
  <si>
    <r>
      <t>PVBY Peripheral vascular bypass surgery</t>
    </r>
    <r>
      <rPr>
        <vertAlign val="superscript"/>
        <sz val="10"/>
        <color rgb="FF000000"/>
        <rFont val="Arial"/>
        <family val="2"/>
      </rPr>
      <t>5</t>
    </r>
  </si>
  <si>
    <r>
      <t>REC Rectal surgery</t>
    </r>
    <r>
      <rPr>
        <vertAlign val="superscript"/>
        <sz val="10"/>
        <color rgb="FF000000"/>
        <rFont val="Arial"/>
        <family val="2"/>
      </rPr>
      <t>5</t>
    </r>
  </si>
  <si>
    <r>
      <t>VHYS Vaginal hysterectomy</t>
    </r>
    <r>
      <rPr>
        <vertAlign val="superscript"/>
        <sz val="10"/>
        <color rgb="FF000000"/>
        <rFont val="Arial"/>
        <family val="2"/>
      </rPr>
      <t>5</t>
    </r>
  </si>
  <si>
    <t>6. Coronary artery bypass graft includes procedures with either chest only or chest and donor site incisions.</t>
  </si>
  <si>
    <t xml:space="preserve">5. These procedures were presented in previous versions of the HAI Progress Report and follow select inpatient surgical procedures approximating procedures covered by the Surgical Care Improvement Project (SCIP). Specific NHSN procedures </t>
  </si>
  <si>
    <r>
      <t>HPRO Hip arthroplasty</t>
    </r>
    <r>
      <rPr>
        <vertAlign val="superscript"/>
        <sz val="10"/>
        <color rgb="FF000000"/>
        <rFont val="Arial"/>
        <family val="2"/>
      </rPr>
      <t>5</t>
    </r>
  </si>
  <si>
    <r>
      <t>KPRO Knee arthroplasty</t>
    </r>
    <r>
      <rPr>
        <vertAlign val="superscript"/>
        <sz val="10"/>
        <color rgb="FF000000"/>
        <rFont val="Arial"/>
        <family val="2"/>
      </rPr>
      <t>5</t>
    </r>
  </si>
  <si>
    <r>
      <t>No. of
Acute Care Hospitals
in State</t>
    </r>
    <r>
      <rPr>
        <b/>
        <vertAlign val="superscript"/>
        <sz val="10"/>
        <rFont val="Arial"/>
        <family val="2"/>
      </rPr>
      <t>3</t>
    </r>
  </si>
  <si>
    <t>and specialty care areas [hematology/oncology, bone marrow transplant]).  Long-term acute care facilities and locations, inpatient rehabilitation facilities and locations, dialysis facilities</t>
  </si>
  <si>
    <t>and locations, and long term care facilities (skilled nursing facilities) are not included in Table 1.</t>
  </si>
  <si>
    <t xml:space="preserve">7. NICU locations included are those classified by NHSN CDC location codes as Level II/III and Level III neonatal critical care areas. A Level II/III neonatal critical care area is defined by NHSN as </t>
  </si>
  <si>
    <r>
      <t>No. of Acute Care Hospitals Reporting</t>
    </r>
    <r>
      <rPr>
        <b/>
        <vertAlign val="superscript"/>
        <sz val="10"/>
        <rFont val="Arial"/>
        <family val="2"/>
      </rPr>
      <t>6</t>
    </r>
  </si>
  <si>
    <r>
      <t>NICU</t>
    </r>
    <r>
      <rPr>
        <b/>
        <vertAlign val="superscript"/>
        <sz val="10"/>
        <color rgb="FF000000"/>
        <rFont val="Arial"/>
        <family val="2"/>
      </rPr>
      <t>7</t>
    </r>
  </si>
  <si>
    <t xml:space="preserve">US, all NHSN procedures </t>
  </si>
  <si>
    <r>
      <t>US, SCIP procedures only</t>
    </r>
    <r>
      <rPr>
        <b/>
        <vertAlign val="superscript"/>
        <sz val="10"/>
        <rFont val="Arial"/>
        <family val="2"/>
      </rPr>
      <t>5</t>
    </r>
  </si>
  <si>
    <t>Appendix B</t>
  </si>
  <si>
    <t>Appendix C</t>
  </si>
  <si>
    <r>
      <t>Reporting</t>
    </r>
    <r>
      <rPr>
        <b/>
        <vertAlign val="superscript"/>
        <sz val="10"/>
        <color theme="1"/>
        <rFont val="Arial"/>
        <family val="2"/>
      </rPr>
      <t>1</t>
    </r>
  </si>
  <si>
    <r>
      <t>%</t>
    </r>
    <r>
      <rPr>
        <b/>
        <vertAlign val="superscript"/>
        <sz val="10"/>
        <color theme="1"/>
        <rFont val="Arial"/>
        <family val="2"/>
      </rPr>
      <t>2</t>
    </r>
  </si>
  <si>
    <r>
      <t>Percentile Distribution of Facility-specific SIRs</t>
    </r>
    <r>
      <rPr>
        <b/>
        <u/>
        <vertAlign val="superscript"/>
        <sz val="10"/>
        <color theme="1"/>
        <rFont val="Arial"/>
        <family val="2"/>
      </rPr>
      <t>3</t>
    </r>
  </si>
  <si>
    <r>
      <t>CLABSI, all</t>
    </r>
    <r>
      <rPr>
        <b/>
        <vertAlign val="superscript"/>
        <sz val="10"/>
        <color theme="1"/>
        <rFont val="Arial"/>
        <family val="2"/>
      </rPr>
      <t>4</t>
    </r>
  </si>
  <si>
    <r>
      <t>ICUs</t>
    </r>
    <r>
      <rPr>
        <b/>
        <vertAlign val="superscript"/>
        <sz val="10"/>
        <color theme="1"/>
        <rFont val="Arial"/>
        <family val="2"/>
      </rPr>
      <t>5</t>
    </r>
  </si>
  <si>
    <r>
      <t>Wards</t>
    </r>
    <r>
      <rPr>
        <b/>
        <vertAlign val="superscript"/>
        <sz val="10"/>
        <color theme="1"/>
        <rFont val="Arial"/>
        <family val="2"/>
      </rPr>
      <t>6</t>
    </r>
  </si>
  <si>
    <r>
      <t>NICUs</t>
    </r>
    <r>
      <rPr>
        <b/>
        <vertAlign val="superscript"/>
        <sz val="10"/>
        <color theme="1"/>
        <rFont val="Arial"/>
        <family val="2"/>
      </rPr>
      <t>7</t>
    </r>
  </si>
  <si>
    <r>
      <t>Hospital-onset MRSA bacteremia, facility-wide</t>
    </r>
    <r>
      <rPr>
        <b/>
        <vertAlign val="superscript"/>
        <sz val="10"/>
        <color theme="1"/>
        <rFont val="Arial"/>
        <family val="2"/>
      </rPr>
      <t>9</t>
    </r>
  </si>
  <si>
    <t>2. The number of reporting facilities included in the SIR calculation. Due to SIR exclusion criteria, this may be different from the numbers shown in Table 1. Refer to the Technical Appendix for information about exclusion criteria.</t>
  </si>
  <si>
    <r>
      <t xml:space="preserve">Hospitals Reporting </t>
    </r>
    <r>
      <rPr>
        <b/>
        <vertAlign val="superscript"/>
        <sz val="10"/>
        <rFont val="Arial"/>
        <family val="2"/>
      </rPr>
      <t>2</t>
    </r>
  </si>
  <si>
    <r>
      <t>Predicted</t>
    </r>
    <r>
      <rPr>
        <b/>
        <vertAlign val="superscript"/>
        <sz val="10"/>
        <color theme="1"/>
        <rFont val="Arial"/>
        <family val="2"/>
      </rPr>
      <t>3</t>
    </r>
  </si>
  <si>
    <r>
      <t>%</t>
    </r>
    <r>
      <rPr>
        <b/>
        <vertAlign val="superscript"/>
        <sz val="10"/>
        <color theme="1"/>
        <rFont val="Arial"/>
        <family val="2"/>
      </rPr>
      <t>4</t>
    </r>
  </si>
  <si>
    <r>
      <t>Percentile Distribution of Facility-specific SIRs</t>
    </r>
    <r>
      <rPr>
        <b/>
        <u/>
        <vertAlign val="superscript"/>
        <sz val="10"/>
        <color theme="1"/>
        <rFont val="Arial"/>
        <family val="2"/>
      </rPr>
      <t>7</t>
    </r>
  </si>
  <si>
    <r>
      <t>No. of
Acute Care Hospitals
Reporting</t>
    </r>
    <r>
      <rPr>
        <b/>
        <vertAlign val="superscript"/>
        <sz val="10"/>
        <rFont val="Arial"/>
        <family val="2"/>
      </rPr>
      <t>4</t>
    </r>
  </si>
  <si>
    <r>
      <t>No. of
Acute Care Hospitals
Reporting</t>
    </r>
    <r>
      <rPr>
        <b/>
        <vertAlign val="superscript"/>
        <sz val="10"/>
        <rFont val="Arial"/>
        <family val="2"/>
      </rPr>
      <t>3</t>
    </r>
  </si>
  <si>
    <r>
      <t>No. of Acute Care Hospitals
Reporting</t>
    </r>
    <r>
      <rPr>
        <b/>
        <vertAlign val="superscript"/>
        <sz val="10"/>
        <rFont val="Arial"/>
        <family val="2"/>
      </rPr>
      <t>4</t>
    </r>
  </si>
  <si>
    <r>
      <t>No. of Acute Care Hospitals
 Reporting</t>
    </r>
    <r>
      <rPr>
        <b/>
        <vertAlign val="superscript"/>
        <sz val="10"/>
        <rFont val="Arial"/>
        <family val="2"/>
      </rPr>
      <t>4</t>
    </r>
  </si>
  <si>
    <t>Coronary artery bypass graft with both chest and donor site incisions</t>
  </si>
  <si>
    <t>Coronary artery bypass graft with chest incision only</t>
  </si>
  <si>
    <t>Characteristics of NHSN Acute Care Hospitals reporting to NHSN by state</t>
  </si>
  <si>
    <r>
      <t xml:space="preserve">4. Yes indicates that a legislative or regulatory requirement (“state mandate”) for acute care hospitals to report data for the given HAI type to the state health department </t>
    </r>
    <r>
      <rPr>
        <sz val="10"/>
        <rFont val="Arial"/>
        <family val="2"/>
      </rPr>
      <t>or hospital association</t>
    </r>
    <r>
      <rPr>
        <sz val="10"/>
        <color theme="1"/>
        <rFont val="Arial"/>
        <family val="2"/>
      </rPr>
      <t xml:space="preserve"> via NHSN </t>
    </r>
    <r>
      <rPr>
        <sz val="10"/>
        <rFont val="Arial"/>
        <family val="2"/>
      </rPr>
      <t/>
    </r>
  </si>
  <si>
    <t>9. Hospital-onset is defined as event detected on the 4th day (or later) after admission to an inpatient location within the facility.</t>
  </si>
  <si>
    <r>
      <t>State NHSN Mandate</t>
    </r>
    <r>
      <rPr>
        <b/>
        <vertAlign val="superscript"/>
        <sz val="10"/>
        <rFont val="Arial"/>
        <family val="2"/>
      </rPr>
      <t>4</t>
    </r>
  </si>
  <si>
    <t>No. of Procedures</t>
  </si>
  <si>
    <t xml:space="preserve">detected during the same admission as the surgical procedure or upon readmission to the same facility. </t>
  </si>
  <si>
    <r>
      <t xml:space="preserve">Hospital-onset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</si>
  <si>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t xml:space="preserve">   Lower       Upper</t>
  </si>
  <si>
    <r>
      <t>CAUTI, all</t>
    </r>
    <r>
      <rPr>
        <b/>
        <vertAlign val="superscript"/>
        <sz val="10"/>
        <color theme="1"/>
        <rFont val="Arial"/>
        <family val="2"/>
      </rPr>
      <t>8</t>
    </r>
  </si>
  <si>
    <t xml:space="preserve">varies by state).  On Table 1c, validation information applies to either colon surgery or abdominal hysterectomy data. Information on validation efforts was requested from all states, </t>
  </si>
  <si>
    <t>regardless of the presence of a legislative mandate for the particular HAI type.  Some states without mandatory reporting of a given HAI to the state health department have performed</t>
  </si>
  <si>
    <t>XLAP</t>
  </si>
  <si>
    <t>Exploratory Laparotomy</t>
  </si>
  <si>
    <t>age</t>
  </si>
  <si>
    <t>HAI Progress Report Home Page</t>
  </si>
  <si>
    <t>Technical Appendix</t>
  </si>
  <si>
    <t>Additional Resources</t>
  </si>
  <si>
    <t>3a. All locations combined</t>
  </si>
  <si>
    <t>3b. Critical care locations only</t>
  </si>
  <si>
    <t>3c. Ward (non-critical care) locations only</t>
  </si>
  <si>
    <t>3d. Neonatal critical care locations only</t>
  </si>
  <si>
    <t>4a. All locations combined</t>
  </si>
  <si>
    <t>4b. Critical care locations only</t>
  </si>
  <si>
    <t>4c. Ward (non-critical care) locations only</t>
  </si>
  <si>
    <t xml:space="preserve">    Centers for Medicare and Medicaid Services' Hospital Inpatient Quality Reporting Program. </t>
  </si>
  <si>
    <t xml:space="preserve">    Hospital-onset is defined as event detected on the 4th day (or later) after admission to an inpatient location within the facility.</t>
  </si>
  <si>
    <t xml:space="preserve">1. Note that almost all acute care hospitals are required to report facility-wide CDI data to NHSN for participation in the Centers for Medicare and Medicaid Services' (CMS) Hospital Inpatient Quality Reporting Program. </t>
  </si>
  <si>
    <t xml:space="preserve">1. Note that almost all acute care hospitals are required to report facility-wide MRSA bacteremia data to NHSN for participation in the Centers for Medicare and Medicaid Services' (CMS) Hospital Inpatient Quality Reporting Program. </t>
  </si>
  <si>
    <t xml:space="preserve">    as the surgical procedure or upon readmission to the same facility. The abdominal hysterectomy SSI data published in this report use different risk adjustment methodology and a different subset of data than that which are used for public reporting by CMS.</t>
  </si>
  <si>
    <r>
      <t xml:space="preserve">No indicates that a state mandate did not exist during the years included in this report.  </t>
    </r>
    <r>
      <rPr>
        <sz val="10"/>
        <rFont val="Arial"/>
        <family val="2"/>
      </rPr>
      <t xml:space="preserve">On Table 1c, the presence of a state mandate reflects a mandate for colon surgery or abdominal hysterectomy data. </t>
    </r>
  </si>
  <si>
    <t>was in effect at the beginning of the year. If no state mandate existed at the beginning of each year, but was implemented at some time during the year, the value of this column is "M" for midyear implementation.</t>
  </si>
  <si>
    <t>7. Data from all NICU locations, including Level II/III and Level III nurseries. Both umbilical line and central line-associated bloodstream infections are considered CLABSIs.</t>
  </si>
  <si>
    <t>5. Yes indicates that the state health department reported the completion of all of the following validation activities for NHSN data during that year: state health department had access to NHSN data, state health department performed an</t>
  </si>
  <si>
    <t>validation on NHSN data that is voluntarily shared with them by facilities in their jurisdiction.</t>
  </si>
  <si>
    <t>6. The number of facilities reporting at least one month of "in-plan"  data to NHSN may be lower than the number of facilities in the state identified in footnote 3, as some hospitals in a state may not be included in the state mandate (e.g., facilities that do not have units or perform procedures</t>
  </si>
  <si>
    <r>
      <t>Table 1. Characteristics of NHSN Acute Care Hospitals reporting to NHSN by State</t>
    </r>
    <r>
      <rPr>
        <b/>
        <vertAlign val="superscript"/>
        <sz val="10"/>
        <rFont val="Arial"/>
        <family val="2"/>
      </rPr>
      <t>1</t>
    </r>
    <r>
      <rPr>
        <b/>
        <sz val="10"/>
        <rFont val="Arial"/>
        <family val="2"/>
      </rPr>
      <t>, 2015:</t>
    </r>
  </si>
  <si>
    <t>NHSN Acute Care Hospitals reporting during 2015</t>
  </si>
  <si>
    <t>3. Facility-specific percentiles are only calculated if at least 20 facilities had ≥1.0 predicted HAI in 2015. If a facility’s predicted number of HAIs was &lt;1.0, a facility-specific SIR was neither calculated nor included in the distribution of facility-specific SIRs.</t>
  </si>
  <si>
    <t>4. Percent of facilities with at least one predicted infection that had an SIR significantly greater than or less than the nominal value of the national SIR for the given procedure type. This is only calculated if at least 10 facilities had ≥ 1.0 predicted SSI in 2015.</t>
  </si>
  <si>
    <t xml:space="preserve">7. Facility-specific percentiles are only calculated if at least 20 facilities had ≥ 1.0 predicted SSI in 2015. If a facility’s predicted number of SSIs was &lt; 1.0, a facility-specific SIR was neither calculated nor included in the distribution of facility-specific SIRs. </t>
  </si>
  <si>
    <t>2. Yes indicates the presence of a state mandate to report CLABSI data from any location to NHSN at the beginning of 2015. M indicates midyear implementation of a mandate.</t>
  </si>
  <si>
    <t xml:space="preserve">    No indicates that a state mandate did not exist during 2015. </t>
  </si>
  <si>
    <t>3. Yes indicates that the state health department reported the completion of all of the following validation activities: state health department had access to 2015 NHSN data, state health department performed an</t>
  </si>
  <si>
    <t xml:space="preserve">   10 facilities had  ≥ 1.0 predicted CLABSI in 2015.</t>
  </si>
  <si>
    <t>6. Facility-specific key percentiles were only calculated if at least 20 facilities had ≥1.0 predicted CLABSI in 2015. If a facility’s predicted number of CLABSI was &lt;1.0, a facility-specific SIR was neither calculated</t>
  </si>
  <si>
    <t xml:space="preserve">2. Yes indicates the presence of a state mandate to report CLABSI data from critical care units to NHSN at the beginning of 2015.  M indicates midyear implementation of a mandate. </t>
  </si>
  <si>
    <t xml:space="preserve">    No indicates that a state mandate did not exist during 2015. Note that almost all acute care hospitals are required to report CLABSI data from ICUs to NHSN for participation in the</t>
  </si>
  <si>
    <t xml:space="preserve">    at least 10 facilities had at least one predicted ICU CLABSI in 2015.</t>
  </si>
  <si>
    <t>5. Facility-specific key percentiles were only calculated if at least 20 facilities had ≥1.0 predicted ICU CLABSI in 2015. If a facility’s predicted number of ICU CLABSI was &lt;1.0, a facility-specific SIR was neither</t>
  </si>
  <si>
    <t xml:space="preserve">2. Yes indicates the presence of a state mandate to report CLABSI data from ward locations to NHSN at the beginning of 2015.  M indicates midyear implementation of a mandate. </t>
  </si>
  <si>
    <t xml:space="preserve">    one predicted ward CLABSI in 2015.</t>
  </si>
  <si>
    <t>5. Facility-specific key percentiles were only calculated if at least 20 facilities had ≥1.0 predicted ward CLABSI in 2015. If a facility’s predicted number of ward CLABSI was &lt;1.0, a facility-specific SIR was neither</t>
  </si>
  <si>
    <t xml:space="preserve">2. Yes indicates the presence of a state mandate to report CLABSI data from NICUs to NHSN at the beginning of 2015.  M indicates midyear implementation of a mandate. </t>
  </si>
  <si>
    <t xml:space="preserve">    No indicates that a state mandate did not exist during 2015. Note that almost all acute care hospitals are required to report CLABSI data from NICUs to NHSN for participation in the</t>
  </si>
  <si>
    <t>5. Facility-specific key percentiles were only calculated if at least 20 facilities had ≥1.0 predicted NICU CLABSI in 2015. If a facility’s predicted number of NICU CLABSI was &lt;1.0, a facility-specific SIR was neither</t>
  </si>
  <si>
    <t>2. Yes indicates the presence of a state mandate to report CAUTI data from any location to NHSN at the beginning of 2015.  M indicates midyear implementation of a mandate.</t>
  </si>
  <si>
    <t>6. Facility-specific key percentiles were only calculated if at least 20 facilities had ≥1.0 predicted CAUTI in 2015. If a facility’s predicted number of CAUTI was &lt;1.0, a facility-specific SIR was neither</t>
  </si>
  <si>
    <t xml:space="preserve">2. Yes indicates the presence of a state mandate to report CAUTI data from critical care units to NHSN at the beginning of 2015.  M indicates midyear implementation of a mandate. </t>
  </si>
  <si>
    <t xml:space="preserve">    No indicates that a state mandate did not exist during 2015. Note that almost all acute care hospitals are required to report CAUTI data from ICUs to NHSN for participation in the</t>
  </si>
  <si>
    <t xml:space="preserve">    if at least 10 facilities had at least one predicted ICU CAUTI in 2015.</t>
  </si>
  <si>
    <t>5. Facility-specific key percentiles were only calculated if at least 20 facilities had ≥1.0 predicted ICU CAUTI in 2015. If a facility’s predicted number of ICU CAUTI was &lt;1.0, a facility-specific SIR was neither</t>
  </si>
  <si>
    <t xml:space="preserve">2. Yes indicates the presence of a state mandate to report CAUTI data from ward locations to NHSN at the beginning of 2015.  M indicates midyear implementation of a mandate. </t>
  </si>
  <si>
    <t xml:space="preserve">   at least 10 facilities had at least one predicted ward CAUTI in 2015.</t>
  </si>
  <si>
    <t>5. Facility-specific key percentiles were only calculated if at least 20 facilities had ≥1.0 predicted ward CAUTI in 2015. If a facility’s predicted number of ward CAUTI was &lt;1.0, a facility-specific SIR was neither</t>
  </si>
  <si>
    <t>2. Yes indicates the presence of a state mandate to report SSIs following colon surgery to NHSN at the beginning of 2015.  M indicates midyear implementation of a mandate.</t>
  </si>
  <si>
    <t>6. Facility-specific key percentiles were only calculated if at least 20 facilities had ≥1.0 predicted colon surgery SSI in 2015. If a facility’s predicted number of colon surgery SSI was &lt;1.0, a facility-specific SIR was neither</t>
  </si>
  <si>
    <t>2. Yes indicates the presence of a state mandate to report SSIs following abdominal hysterectomy surgery to NHSN at the beginning of 2015.  M indicates midyear implementation of a mandate.</t>
  </si>
  <si>
    <t xml:space="preserve">    assessment of missing or implausible values on at least six months of 2015 NHSN data prior to July 1, 2016, and state health department contacted identified facilities. </t>
  </si>
  <si>
    <t xml:space="preserve">    at least 10 facilities had at least one predicted abdominal hysterectomy SSI in 2015.</t>
  </si>
  <si>
    <t>6. Facility-specific key percentiles were only calculated if at least 20 facilities had ≥1.0 predicted abdominal hysterectomy SSI in 2015. If a facility’s predicted number of abdominal hysterectomy SSI was &lt;1.0, a facility-specific</t>
  </si>
  <si>
    <t>2. Yes indicates the presence of a state mandate to report facility-wide MRSA bacteremia data to NHSN at the beginning of 2015.  M indicates midyear implementation of a mandate.</t>
  </si>
  <si>
    <t xml:space="preserve">6. Facility-specific key percentiles were only calculated if at least 20 facilities had ≥1.0 predicted hospital-onset MRSA bacteremia in 2015. If a facility’s predicted number of hospital-onset MRSA bacteremia was &lt;1.0, </t>
  </si>
  <si>
    <t>2. Yes indicates the presence of a state mandate to report facility-wide CDI data to NHSN at the beginning of 2015.  M indicates midyear implementation of a mandate.</t>
  </si>
  <si>
    <t xml:space="preserve">6. Facility-specific key percentiles were only calculated if at least 20 facilities had ≥1.0 predicted hospital-onset CDI in 2015. If a facility’s predicted number of hospital-onset CDI was &lt;1.0, a facility-specific </t>
  </si>
  <si>
    <r>
      <t>5a. Ventilator-associated events (VAE), all locations</t>
    </r>
    <r>
      <rPr>
        <b/>
        <vertAlign val="superscript"/>
        <sz val="10"/>
        <rFont val="Arial"/>
        <family val="2"/>
      </rPr>
      <t>1</t>
    </r>
  </si>
  <si>
    <r>
      <t>5b. Ventilator-associated events (VAE), critical care locations</t>
    </r>
    <r>
      <rPr>
        <b/>
        <vertAlign val="superscript"/>
        <sz val="10"/>
        <rFont val="Arial"/>
        <family val="2"/>
      </rPr>
      <t>1</t>
    </r>
  </si>
  <si>
    <r>
      <t>5c. Ventilator-associated events (VAE), ward (non-critical care) locations</t>
    </r>
    <r>
      <rPr>
        <b/>
        <vertAlign val="superscript"/>
        <sz val="10"/>
        <rFont val="Arial"/>
        <family val="2"/>
      </rPr>
      <t>1</t>
    </r>
  </si>
  <si>
    <t xml:space="preserve">Table 8. State-specific standardized infection ratios (SIRs) and facility-specific SIR summary measures, </t>
  </si>
  <si>
    <t>No. of hosp
with at least
1 predicted
VAE</t>
  </si>
  <si>
    <t>2. Yes indicates the presence of a state mandate to report VAE data from any location to NHSN at the beginning of 2015.  M indicates midyear implementation of a mandate.</t>
  </si>
  <si>
    <t>6. Facility-specific key percentiles were only calculated if at least 20 facilities had ≥1.0 predicted VAE in 2015. If a facility’s predicted number of VAE was &lt;1.0, a facility-specific SIR was neither</t>
  </si>
  <si>
    <t xml:space="preserve">    if at least 10 facilities had at least one predicted ICU VAE in 2015.</t>
  </si>
  <si>
    <t>5. Facility-specific key percentiles were only calculated if at least 20 facilities had ≥1.0 predicted ICU VAE in 2015. If a facility’s predicted number of ICU VAE was &lt;1.0, a facility-specific SIR was neither</t>
  </si>
  <si>
    <t xml:space="preserve">2. Yes indicates the presence of a state mandate to report VAE data from ward locations to NHSN at the beginning of 2015.  M indicates midyear implementation of a mandate. </t>
  </si>
  <si>
    <t xml:space="preserve">   at least 10 facilities had at least one predicted ward VAE in 2015.</t>
  </si>
  <si>
    <t>5. Facility-specific key percentiles were only calculated if at least 20 facilities had ≥1.0 predicted ward VAE in 2015. If a facility’s predicted number of ward VAE was &lt;1.0, a facility-specific SIR was neither</t>
  </si>
  <si>
    <t>No. of hosp
with at least
1 predicted
IVAC Plus</t>
  </si>
  <si>
    <t>2. Yes indicates the presence of a state mandate to report IVAC Plus data from any location to NHSN at the beginning of 2015.  M indicates midyear implementation of a mandate.</t>
  </si>
  <si>
    <t>6. Facility-specific key percentiles were only calculated if at least 20 facilities had ≥1.0 predicted IVAC Plus in 2015. If a facility’s predicted number of IVAC Plus was &lt;1.0, a facility-specific SIR was neither</t>
  </si>
  <si>
    <t xml:space="preserve">2. Yes indicates the presence of a state mandate to report IVAC Plus data from critical care units to NHSN at the beginning of 2015.  M indicates midyear implementation of a mandate. </t>
  </si>
  <si>
    <t xml:space="preserve">    No indicates that a state mandate did not exist during 2015. Note that almost all acute care hospitals are required to report IVAC Plus data from ICUs to NHSN for participation in the</t>
  </si>
  <si>
    <t xml:space="preserve">    if at least 10 facilities had at least one predicted ICU IVAC Plus in 2015.</t>
  </si>
  <si>
    <t>5. Facility-specific key percentiles were only calculated if at least 20 facilities had ≥1.0 predicted ICU IVAC Plus in 2015. If a facility’s predicted number of ICU IVAC Plus was &lt;1.0, a facility-specific SIR was neither</t>
  </si>
  <si>
    <t xml:space="preserve">2. Yes indicates the presence of a state mandate to report IVAC Plus data from ward locations to NHSN at the beginning of 2015.  M indicates midyear implementation of a mandate. </t>
  </si>
  <si>
    <t>5. Facility-specific key percentiles were only calculated if at least 20 facilities had ≥1.0 predicted ward IVAC Plus in 2015. If a facility’s predicted number of ward IVAC Plus was &lt;1.0, a facility-specific SIR was neither</t>
  </si>
  <si>
    <t>Guam</t>
  </si>
  <si>
    <t>Virgin Island</t>
  </si>
  <si>
    <t>Virgin Islands</t>
  </si>
  <si>
    <t xml:space="preserve">Table 5. State-specific standardized infection ratios (SIRs) and facility-specific SIR summary measures, </t>
  </si>
  <si>
    <t>Table 2a. National standardized infection ratios (SIRs) and facility-specific summary SIRs using HAI data reported to NHSN during 2015 by facility type, HAI, and patient population:</t>
  </si>
  <si>
    <r>
      <t>Table 2b. National standardized infection ratios (SIRs) and facility-specific summary SIRs using adult surgical site infection (SSI) data</t>
    </r>
    <r>
      <rPr>
        <b/>
        <vertAlign val="superscript"/>
        <sz val="10"/>
        <color theme="1"/>
        <rFont val="Arial"/>
        <family val="2"/>
      </rPr>
      <t>1</t>
    </r>
    <r>
      <rPr>
        <b/>
        <sz val="10"/>
        <color theme="1"/>
        <rFont val="Arial"/>
        <family val="2"/>
      </rPr>
      <t xml:space="preserve"> reported to NHSN from NHSN Acute Care Hospitals during 2015 by surgical procedure. </t>
    </r>
  </si>
  <si>
    <r>
      <t>Table 2c. National standardized infection ratios (SIRs) and facility-specific summary SIRs using pediatric surgical site infection (SSI) data</t>
    </r>
    <r>
      <rPr>
        <b/>
        <vertAlign val="superscript"/>
        <sz val="10"/>
        <color theme="1"/>
        <rFont val="Arial"/>
        <family val="2"/>
      </rPr>
      <t>1</t>
    </r>
    <r>
      <rPr>
        <b/>
        <sz val="10"/>
        <color theme="1"/>
        <rFont val="Arial"/>
        <family val="2"/>
      </rPr>
      <t xml:space="preserve"> reported to NHSN from NHSN Acute Care Hospitals during 2015 by surgical procedure. </t>
    </r>
  </si>
  <si>
    <t>.</t>
  </si>
  <si>
    <r>
      <t>CRAN Craniotomy (</t>
    </r>
    <r>
      <rPr>
        <b/>
        <sz val="10"/>
        <color rgb="FFFF0000"/>
        <rFont val="Arial"/>
        <family val="2"/>
      </rPr>
      <t>ALL AGE</t>
    </r>
    <r>
      <rPr>
        <sz val="10"/>
        <color rgb="FF000000"/>
        <rFont val="Arial"/>
        <family val="2"/>
      </rPr>
      <t>)</t>
    </r>
  </si>
  <si>
    <r>
      <t>CRAN Craniotomy (</t>
    </r>
    <r>
      <rPr>
        <b/>
        <sz val="10"/>
        <color rgb="FFFF0000"/>
        <rFont val="Arial"/>
        <family val="2"/>
      </rPr>
      <t>AGE &gt;=2</t>
    </r>
    <r>
      <rPr>
        <sz val="10"/>
        <color rgb="FF000000"/>
        <rFont val="Arial"/>
        <family val="2"/>
      </rPr>
      <t>)</t>
    </r>
  </si>
  <si>
    <r>
      <t>CRAN Craniotomy (</t>
    </r>
    <r>
      <rPr>
        <b/>
        <sz val="10"/>
        <color rgb="FFFF0000"/>
        <rFont val="Arial"/>
        <family val="2"/>
      </rPr>
      <t>AGE &lt;2</t>
    </r>
    <r>
      <rPr>
        <sz val="10"/>
        <color rgb="FF000000"/>
        <rFont val="Arial"/>
        <family val="2"/>
      </rPr>
      <t>)</t>
    </r>
  </si>
  <si>
    <r>
      <t>FUSN Spinal fusion (</t>
    </r>
    <r>
      <rPr>
        <b/>
        <sz val="10"/>
        <color rgb="FFFF0000"/>
        <rFont val="Arial"/>
        <family val="2"/>
      </rPr>
      <t>AGE &gt;=2</t>
    </r>
    <r>
      <rPr>
        <sz val="10"/>
        <color rgb="FF000000"/>
        <rFont val="Arial"/>
        <family val="2"/>
      </rPr>
      <t>)</t>
    </r>
  </si>
  <si>
    <t>Virgina</t>
  </si>
  <si>
    <t>2c. Pediatric SSIs from all NHSN procedure categories from Acute Care Hospitals</t>
  </si>
  <si>
    <t>5a. VAE, all locations combined</t>
  </si>
  <si>
    <t>5b. VAE, critical care locations only</t>
  </si>
  <si>
    <t>5c. VAE, ward (non-critical care) locations only</t>
  </si>
  <si>
    <t>5d. IVAC Plus, all locations combined</t>
  </si>
  <si>
    <t>5e. IVAC Plus, critical care locations only</t>
  </si>
  <si>
    <t>5f. IVAC Plus, ward (non-critical care) locations only</t>
  </si>
  <si>
    <t>6a. Colon surgery</t>
  </si>
  <si>
    <t>6b. Abdominal hysterectomy surgery</t>
  </si>
  <si>
    <t>6c. Hip arthroplasty</t>
  </si>
  <si>
    <t>6d. Knee arthroplasty</t>
  </si>
  <si>
    <t>6e. Rectal surgery</t>
  </si>
  <si>
    <t>6f. Vaginal hysterectomy</t>
  </si>
  <si>
    <t>6g. Coronary artery bypass graft</t>
  </si>
  <si>
    <t>6h. Other cardiac surgery</t>
  </si>
  <si>
    <t>6i. Peripheral vascular bypass surgery</t>
  </si>
  <si>
    <t>6j. Abdominal aortic aneurysm repair</t>
  </si>
  <si>
    <t>6k. Cesarean section surgery</t>
  </si>
  <si>
    <t>6l. Spinal fusion surgery</t>
  </si>
  <si>
    <t>6m. Laminectomy surgery</t>
  </si>
  <si>
    <t>6n. Exploratory laparotomy surgery</t>
  </si>
  <si>
    <t>6o. Appendix surgery</t>
  </si>
  <si>
    <r>
      <t>Guam</t>
    </r>
    <r>
      <rPr>
        <vertAlign val="superscript"/>
        <sz val="10"/>
        <rFont val="Arial"/>
        <family val="2"/>
      </rPr>
      <t>7</t>
    </r>
  </si>
  <si>
    <r>
      <t>Hospitals Reporting</t>
    </r>
    <r>
      <rPr>
        <b/>
        <vertAlign val="superscript"/>
        <sz val="10"/>
        <rFont val="Arial"/>
        <family val="2"/>
      </rPr>
      <t>2</t>
    </r>
  </si>
  <si>
    <t xml:space="preserve">    varies by state).  Information on validation efforts was requested from all states, regardless of the presence of a legislative mandate for the particular HAI type.  Some states without mandatory</t>
  </si>
  <si>
    <t xml:space="preserve">    nor included in the distribution of facility-specific SIRs.</t>
  </si>
  <si>
    <t xml:space="preserve">    at least 10 facilities had at least one predicted NICU CLABSI in 2015.</t>
  </si>
  <si>
    <t xml:space="preserve">    at least 10 facilities had at least one predicted CAUTI in 2015.</t>
  </si>
  <si>
    <t xml:space="preserve">    at least 10 facilities had at least one predicted IVAC Plus in 2015.</t>
  </si>
  <si>
    <t xml:space="preserve">    at least 10 facilities had at least one predicted ward IVAC Plus in 2015.</t>
  </si>
  <si>
    <t xml:space="preserve">    at least 10 facilities had at least one predicted colon surgery SSI in 2015.</t>
  </si>
  <si>
    <t xml:space="preserve">    as the surgical procedure or upon readmission to the same facility. The colon surgery SSI data published in this report use different risk adjustment methodology and a different subset of data than that which are used for public reporting by CMS.</t>
  </si>
  <si>
    <t xml:space="preserve">    YesA indicates that the state also conducted an audit of facility medical or laboratory records prior to July 1, 2016 to confirm proper case ascertainment (although intensity of auditing activities</t>
  </si>
  <si>
    <t xml:space="preserve">    SIR was neither calculated nor included in the distribution of facility-specific SIRs.</t>
  </si>
  <si>
    <t xml:space="preserve">    This is only calculated if at least 10 facilities had at least one predicted hospital-onset MRSA bacteremia in 2015.</t>
  </si>
  <si>
    <t xml:space="preserve">    a facility-specific SIR was neither calculated nor included in the distribution of facility-specific SIRs.</t>
  </si>
  <si>
    <t xml:space="preserve">    at least 10 facilities had at least one predicted hospital-onset CDI in 2015.</t>
  </si>
  <si>
    <r>
      <t>VAE, all</t>
    </r>
    <r>
      <rPr>
        <b/>
        <vertAlign val="superscript"/>
        <sz val="10"/>
        <color theme="1"/>
        <rFont val="Arial"/>
        <family val="2"/>
      </rPr>
      <t>8</t>
    </r>
  </si>
  <si>
    <t xml:space="preserve">2. The number of reporting facilities included in the SIR calculation. Due to SIR exclusion criteria, this may be different from the numbers shown in Table 1. Refer to the Technical Appendix for information about exclusion criteria. SIRs and accompanying </t>
  </si>
  <si>
    <t xml:space="preserve">    statistics are only calculated for surgeries in which at least 5 facilities reported pediatric SSI data in 2015.</t>
  </si>
  <si>
    <t xml:space="preserve">    at least 10 facilities had at least one predicted VAE in 2015.</t>
  </si>
  <si>
    <t xml:space="preserve">4. The number of reporting facilities included in the SIR calculation. Due to SIR exclusion criteria, this may be different from the numbers shown in Table 1. Refer to the Technical Appendix for information about exclusion criteria. </t>
  </si>
  <si>
    <t xml:space="preserve">    statistics are only calculated for states in which at least 5 facilities reported SSI data following colon surgery in 2015.</t>
  </si>
  <si>
    <t>4. The number of reporting facilities included in the SIR calculation. Due to SIR exclusion criteria, this may be different from the numbers shown in Table 1. Refer to the Technical Appendix for information about exclusion criteria. SIRs and accompanying</t>
  </si>
  <si>
    <t xml:space="preserve">    statistics are only calculated for states in which at least 5 facilities reported SSI data following abdominal hysterectomy surgery in 2015.</t>
  </si>
  <si>
    <t xml:space="preserve">4. The number of reporting facilities included in the SIR calculation. Due to SIR exclusion criteria, this may be different from the numbers shown in Table 1. Refer to the Technical Appendix for information about exclusion criteria. SIRs and accompanying </t>
  </si>
  <si>
    <t xml:space="preserve">    statistics are only calculated for states in which at least 5 facilities reported SSI data following hip arthroplasty in 2015.</t>
  </si>
  <si>
    <t xml:space="preserve">    statistics are only calculated for states in which at least 5 facilities reported SSI data following knee arthroplasty in 2015.</t>
  </si>
  <si>
    <t xml:space="preserve">    statistics are only calculated for states in which at least 5 facilities reported SSI data following rectal surgery in 2015.</t>
  </si>
  <si>
    <t xml:space="preserve">    statistics are only calculated for states in which at least 5 facilities reported SSI data following vaginal hysterectomy in 2015.</t>
  </si>
  <si>
    <t xml:space="preserve">    statistics are only calculated for states in which at least 5 facilities reported SSI data following coronary artery bypass graft in 2015.</t>
  </si>
  <si>
    <t xml:space="preserve">    statistics are only calculated for states in which at least 5 facilities reported SSI data following other cardiac surgery in 2015.</t>
  </si>
  <si>
    <t xml:space="preserve">    statistics are only calculated for states in which at least 5 facilities reported SSI data following peripheral vascular bypass surgery in 2015.</t>
  </si>
  <si>
    <t xml:space="preserve">    statistics are only calculated for states in which at least 5 facilities reported SSI data following abodominal aortic aneurysm repair in 2015.</t>
  </si>
  <si>
    <t xml:space="preserve">    statistics are only calculated for states in which at least 5 facilities reported SSI data following cesarean section surgery in 2015.</t>
  </si>
  <si>
    <t xml:space="preserve">    statistics are only calculated for states in which at least 5 facilities reported SSI data following spinal fusion surgery in 2015.</t>
  </si>
  <si>
    <t xml:space="preserve">    statistics are only calculated for states in which at least 5 facilities reported SSI data following laminectomy surgery in 2015.</t>
  </si>
  <si>
    <t xml:space="preserve">    statistics are only calculated for states in which at least 5 facilities reported SSI data following exploratory laparotomy surgery in 2015.</t>
  </si>
  <si>
    <t xml:space="preserve">    statistics are only calculated for states in which at least 5 facilities reported SSI data following appendix surgery in 2015.</t>
  </si>
  <si>
    <t xml:space="preserve">    SIRs and accompanying statistics are only calculated for states in which at least 5 facilities reported MRSA bacteremia data in 2015.</t>
  </si>
  <si>
    <t xml:space="preserve">    SIRs and accompanying statistics are only calculated for states in which at least 5 facilities reported CDI data in 2015.</t>
  </si>
  <si>
    <t>AAA</t>
  </si>
  <si>
    <t>AMP</t>
  </si>
  <si>
    <t>APPY</t>
  </si>
  <si>
    <t>AVSD</t>
  </si>
  <si>
    <t>BILI</t>
  </si>
  <si>
    <t>BRST</t>
  </si>
  <si>
    <t>CARD</t>
  </si>
  <si>
    <t>CABG</t>
  </si>
  <si>
    <t>CEA</t>
  </si>
  <si>
    <t>COLO</t>
  </si>
  <si>
    <t>CSEC</t>
  </si>
  <si>
    <t>FX</t>
  </si>
  <si>
    <t>GAST</t>
  </si>
  <si>
    <t>HTP</t>
  </si>
  <si>
    <t>NECK</t>
  </si>
  <si>
    <t>NEPH</t>
  </si>
  <si>
    <t>OVRY</t>
  </si>
  <si>
    <t>PACE</t>
  </si>
  <si>
    <t>PRST</t>
  </si>
  <si>
    <t>PVBY</t>
  </si>
  <si>
    <t>SB</t>
  </si>
  <si>
    <t>SPLE</t>
  </si>
  <si>
    <t>THOR</t>
  </si>
  <si>
    <t>VHYS</t>
  </si>
  <si>
    <t>VSHN</t>
  </si>
  <si>
    <t>anesthesia, wound class, hospital bed size*, age</t>
  </si>
  <si>
    <t>gender, wound class, hospital bed size*, procedure duration</t>
  </si>
  <si>
    <t>gender, emergency, trauma, hospital bed size*, scope, age, procedure duration</t>
  </si>
  <si>
    <t>ASA score, closure, age, procedure duration, BMI</t>
  </si>
  <si>
    <t>emergency, medical school affiliation*, age, procedure duration, BMI</t>
  </si>
  <si>
    <t>gender, diabetes, ASA score, trauma, wound class, medical school affiliation*, hospital bed size*, age, procedure duration, BMI, age-gender interaction</t>
  </si>
  <si>
    <t>wound class</t>
  </si>
  <si>
    <t xml:space="preserve">gender, diabetes, ASA score, wound class, hospital bed size*, age, procedure duration, age-gender interaction </t>
  </si>
  <si>
    <t>gender, diabetes, trauma, anesthesia, ASA score, wound class, hospital bed size*, scope, closure, age, procedure duration, BMI</t>
  </si>
  <si>
    <t>diabetes, trauma, ASA score, age, procedure duration, wound class</t>
  </si>
  <si>
    <t>emergency, ASA score, wound class, medical school affiliation*, hospital bed size*, age, procedure duration, duration of labor</t>
  </si>
  <si>
    <t>gender, diabetes, trauma, ASA score, medical school affiliation*, hospital bed size*, procedure duration, BMI, spinal level, approach</t>
  </si>
  <si>
    <t>gender, diabetes, ASA score, wound class, closure, age, procedure duration, BMI</t>
  </si>
  <si>
    <t>wound class, scope, age, procedure duration, BMI</t>
  </si>
  <si>
    <t>gender, ASA score, wound class, medical school affiliation*, hospital bed size*, scope, age, procedure duration, BMI</t>
  </si>
  <si>
    <t>diabetes, trauma, anesthesia, ASA score, wound class, medical school affiliation*, hospital bed size*, age, procedure duration, BMI, procedure type</t>
  </si>
  <si>
    <t>closure</t>
  </si>
  <si>
    <t>diabetes, ASA score, hospital bed size*, scope, age, procedure duration, BMI</t>
  </si>
  <si>
    <t>gender, trauma, anesthesia, ASA score, wound class, medical school affiliation*, hospital bed size*, age, procedure duration, BMI, procedure type</t>
  </si>
  <si>
    <t>procedure duration, diabetes, ASA score, hospital bed size*, BMI</t>
  </si>
  <si>
    <t>procedure duration</t>
  </si>
  <si>
    <t xml:space="preserve">age </t>
  </si>
  <si>
    <t>BMI, diabetes, procedure duration, number of beds</t>
  </si>
  <si>
    <t>ASA score, procedure duration, number of beds, oncology</t>
  </si>
  <si>
    <t>age, procedure duration, number of beds</t>
  </si>
  <si>
    <t>gender, age, procedure duration, oncology</t>
  </si>
  <si>
    <t>ASA score</t>
  </si>
  <si>
    <t>procedure duration, medical school affiliation*</t>
  </si>
  <si>
    <t>medical school affiliation*</t>
  </si>
  <si>
    <t>ASA score, closure, diabetes, procedure duration, emergency, gender, scope, wound class, trauma</t>
  </si>
  <si>
    <r>
      <t>Intercept-only model</t>
    </r>
    <r>
      <rPr>
        <b/>
        <i/>
        <vertAlign val="superscript"/>
        <sz val="10"/>
        <color theme="1"/>
        <rFont val="Arial"/>
        <family val="2"/>
      </rPr>
      <t>‡</t>
    </r>
  </si>
  <si>
    <t xml:space="preserve">* These risk factors originate from the Annual Facility Survey. </t>
  </si>
  <si>
    <t xml:space="preserve">   As a result, the overall incidence will be used in the SIR calculation (i.e., intercept-only model).</t>
  </si>
  <si>
    <t>Hospital bed size*, procedure duration, wound class</t>
  </si>
  <si>
    <t>Trauma</t>
  </si>
  <si>
    <t>procedure duration, age</t>
  </si>
  <si>
    <t>closure, wound class, age, trauma, procedure duration</t>
  </si>
  <si>
    <t xml:space="preserve">BMI, anesthesia </t>
  </si>
  <si>
    <t>duration of labor</t>
  </si>
  <si>
    <t>ASA score, BMI</t>
  </si>
  <si>
    <t>Procedure duration, closure technique</t>
  </si>
  <si>
    <t>diabetes, wound class</t>
  </si>
  <si>
    <t>Age</t>
  </si>
  <si>
    <t>FUSN, age &lt;2</t>
  </si>
  <si>
    <r>
      <t>CHOL</t>
    </r>
    <r>
      <rPr>
        <vertAlign val="superscript"/>
        <sz val="10"/>
        <color rgb="FF000000"/>
        <rFont val="Arial"/>
        <family val="2"/>
      </rPr>
      <t>‡</t>
    </r>
  </si>
  <si>
    <r>
      <t xml:space="preserve">CRAN, age </t>
    </r>
    <r>
      <rPr>
        <u/>
        <sz val="10"/>
        <color rgb="FF000000"/>
        <rFont val="Arial"/>
        <family val="2"/>
      </rPr>
      <t>&gt;</t>
    </r>
    <r>
      <rPr>
        <sz val="10"/>
        <color rgb="FF000000"/>
        <rFont val="Arial"/>
        <family val="2"/>
      </rPr>
      <t>2</t>
    </r>
  </si>
  <si>
    <r>
      <t>CRAN, age &lt;2</t>
    </r>
    <r>
      <rPr>
        <vertAlign val="superscript"/>
        <sz val="10"/>
        <color rgb="FF000000"/>
        <rFont val="Arial"/>
        <family val="2"/>
      </rPr>
      <t>‡</t>
    </r>
  </si>
  <si>
    <r>
      <t xml:space="preserve">FUSN, age </t>
    </r>
    <r>
      <rPr>
        <u/>
        <sz val="10"/>
        <color rgb="FF000000"/>
        <rFont val="Arial"/>
        <family val="2"/>
      </rPr>
      <t>&gt;</t>
    </r>
    <r>
      <rPr>
        <sz val="10"/>
        <color rgb="FF000000"/>
        <rFont val="Arial"/>
        <family val="2"/>
      </rPr>
      <t>2</t>
    </r>
  </si>
  <si>
    <r>
      <t>HER</t>
    </r>
    <r>
      <rPr>
        <vertAlign val="superscript"/>
        <sz val="10"/>
        <color rgb="FF000000"/>
        <rFont val="Arial"/>
        <family val="2"/>
      </rPr>
      <t>‡</t>
    </r>
  </si>
  <si>
    <r>
      <t>HPRO</t>
    </r>
    <r>
      <rPr>
        <vertAlign val="superscript"/>
        <sz val="10"/>
        <color rgb="FF000000"/>
        <rFont val="Arial"/>
        <family val="2"/>
      </rPr>
      <t>‡</t>
    </r>
  </si>
  <si>
    <r>
      <t>HYST</t>
    </r>
    <r>
      <rPr>
        <vertAlign val="superscript"/>
        <sz val="10"/>
        <color rgb="FF000000"/>
        <rFont val="Arial"/>
        <family val="2"/>
      </rPr>
      <t>‡</t>
    </r>
  </si>
  <si>
    <r>
      <t>KPRO</t>
    </r>
    <r>
      <rPr>
        <vertAlign val="superscript"/>
        <sz val="10"/>
        <color rgb="FF000000"/>
        <rFont val="Arial"/>
        <family val="2"/>
      </rPr>
      <t>‡</t>
    </r>
  </si>
  <si>
    <r>
      <t>KTP</t>
    </r>
    <r>
      <rPr>
        <vertAlign val="superscript"/>
        <sz val="10"/>
        <color rgb="FF000000"/>
        <rFont val="Arial"/>
        <family val="2"/>
      </rPr>
      <t>‡</t>
    </r>
  </si>
  <si>
    <r>
      <t>LAM</t>
    </r>
    <r>
      <rPr>
        <vertAlign val="superscript"/>
        <sz val="10"/>
        <color rgb="FF000000"/>
        <rFont val="Arial"/>
        <family val="2"/>
      </rPr>
      <t>‡</t>
    </r>
  </si>
  <si>
    <r>
      <t>REC</t>
    </r>
    <r>
      <rPr>
        <vertAlign val="superscript"/>
        <sz val="10"/>
        <color rgb="FF000000"/>
        <rFont val="Arial"/>
        <family val="2"/>
      </rPr>
      <t>‡</t>
    </r>
  </si>
  <si>
    <r>
      <t>RFUSN</t>
    </r>
    <r>
      <rPr>
        <vertAlign val="superscript"/>
        <sz val="10"/>
        <color rgb="FF000000"/>
        <rFont val="Arial"/>
        <family val="2"/>
      </rPr>
      <t>‡</t>
    </r>
  </si>
  <si>
    <r>
      <t>No SIR available</t>
    </r>
    <r>
      <rPr>
        <b/>
        <vertAlign val="superscript"/>
        <sz val="10"/>
        <color theme="1"/>
        <rFont val="Arial"/>
        <family val="2"/>
      </rPr>
      <t>^</t>
    </r>
  </si>
  <si>
    <r>
      <t>No SIR available</t>
    </r>
    <r>
      <rPr>
        <b/>
        <vertAlign val="superscript"/>
        <sz val="10"/>
        <color theme="1"/>
        <rFont val="Arial"/>
        <family val="2"/>
      </rPr>
      <t>^</t>
    </r>
    <r>
      <rPr>
        <i/>
        <sz val="10"/>
        <color rgb="FF000000"/>
        <rFont val="Arial"/>
        <family val="2"/>
      </rPr>
      <t xml:space="preserve"> </t>
    </r>
  </si>
  <si>
    <t>* These risk factors originate from the Annual Facility Survey.</t>
  </si>
  <si>
    <t xml:space="preserve">^ Sufficient national data were not available for analysis. As a result, no SIRs can be calculated for these procedures. </t>
  </si>
  <si>
    <t>3. Risk factors used in the calculation of the number of predicted SSIs are listed in Appendix C.</t>
  </si>
  <si>
    <t>Appendix D</t>
  </si>
  <si>
    <t>List of NHSN procedures included in this report with predictive risk factors from the NHSN Complex Admission/Re-admission SSI Logistic Regression, Adults ≥ 18 years of age</t>
  </si>
  <si>
    <t>List of NHSN procedures included in this report with predictive risk factors from the NHSN Complex Admission/Re-admission SSI Logistic Regression, Pediatrics &lt; 18 years of age</t>
  </si>
  <si>
    <t>** Average length of stay is taken from the Annual Hospital Survey. It is calculated as: total # of annual patient days / total # of annual admissions.</t>
  </si>
  <si>
    <r>
      <t>+ CDI test type is reported on the FacWideIN MDRO denominator form on the 3</t>
    </r>
    <r>
      <rPr>
        <vertAlign val="superscript"/>
        <sz val="10"/>
        <color theme="1"/>
        <rFont val="Arial"/>
        <family val="2"/>
      </rPr>
      <t>rd</t>
    </r>
    <r>
      <rPr>
        <sz val="10"/>
        <color theme="1"/>
        <rFont val="Arial"/>
        <family val="2"/>
      </rPr>
      <t xml:space="preserve"> month of each quarter.</t>
    </r>
  </si>
  <si>
    <t>* Inpatient community-onset prevalence is calculated as the # of inpatient community-onset MRSA blood events, divided by total</t>
  </si>
  <si>
    <t>List of NHSN procedures and corresponding SCIP procedures included in this report with factors used in the NHSN risk adjustment of the Complex Admission/Readmission Model, Adults ≥ 18 years of age</t>
  </si>
  <si>
    <t>1g. Table 1 Footnotes</t>
  </si>
  <si>
    <r>
      <rPr>
        <vertAlign val="superscript"/>
        <sz val="10"/>
        <color theme="1"/>
        <rFont val="Arial"/>
        <family val="2"/>
      </rPr>
      <t>‡</t>
    </r>
    <r>
      <rPr>
        <sz val="10"/>
        <color theme="1"/>
        <rFont val="Arial"/>
        <family val="2"/>
      </rPr>
      <t xml:space="preserve"> Medical school affiliation, number of ICU beds, and facility bed size are taken from the Annual Hospital Survey.</t>
    </r>
  </si>
  <si>
    <r>
      <rPr>
        <vertAlign val="superscript"/>
        <sz val="10"/>
        <color theme="1"/>
        <rFont val="Arial"/>
        <family val="2"/>
      </rPr>
      <t>‡</t>
    </r>
    <r>
      <rPr>
        <sz val="10"/>
        <color theme="1"/>
        <rFont val="Arial"/>
        <family val="2"/>
      </rPr>
      <t xml:space="preserve"> None of the variables investigated were statistically significantly associated with SSI risk in these procedure categories. </t>
    </r>
  </si>
  <si>
    <t xml:space="preserve">    SSIs included in this table are those classified as deep incisional or organ/space infections following NHSN-defined inpatient colon procedures that occurred in 2015 with a primary or other than primary skin closure technique, detected during the same admission </t>
  </si>
  <si>
    <t xml:space="preserve">1. Note that almost all acute care hospitals are required to report SSIs following inpatient colon procedures in adults 18 years and older to NHSN for participation in the Centers for Medicare and Medicaid Services' (CMS) Hospital Inpatient Quality Reporting Program. </t>
  </si>
  <si>
    <t xml:space="preserve">1. Note that almost all acute care hospitals are required to report SSIs following inpatient abdominal hysterectomy procedures in adults 18 years and older to NHSN for participation in the Centers for Medicare and Medicaid Services' (CMS) Hospital Inpatient Quality Reporting Program. </t>
  </si>
  <si>
    <t xml:space="preserve">    SSIs included are those classified as deep incisional or organ/space infections following NHSN-defined inpatient abdominal hysterectomy procedures that occurred in 2015 with a primary or other than primary skin closure technique, detected during the same admission </t>
  </si>
  <si>
    <t>2. Yes indicates the presence of a state mandate to report SSIs following hip arthroplasty surgery to NHSN at the beginning of 2015.  M indicates midyear implementation of a mandate.</t>
  </si>
  <si>
    <t xml:space="preserve">    at least 10 facilities had at least one predicted hip arthroplasty SSI in 2015.</t>
  </si>
  <si>
    <t>2. Yes indicates the presence of a state mandate to report SSIs following knee arthroplasty surgery to NHSN at the beginning of 2015.  M indicates midyear implementation of a mandate.</t>
  </si>
  <si>
    <t xml:space="preserve">    at least 10 facilities had at least one predicted knee arthroplasty SSI in 2015.</t>
  </si>
  <si>
    <t xml:space="preserve"> </t>
  </si>
  <si>
    <t>2. Yes indicates the presence of a state mandate to report SSIs following rectal surgery surgery to NHSN at the beginning of 2015.  M indicates midyear implementation of a mandate.</t>
  </si>
  <si>
    <t xml:space="preserve">    at least 10 facilities had at least one predicted rectal surgery SSI in 2015.</t>
  </si>
  <si>
    <t>2. Yes indicates the presence of a state mandate to report SSIs following vaginal hysterectomy surgery to NHSN at the beginning of 2015.  M indicates midyear implementation of a mandate.</t>
  </si>
  <si>
    <t xml:space="preserve">    at least 10 facilities had at least one predicted vaginal hysterectomy SSI in 2015.</t>
  </si>
  <si>
    <t>2. Yes indicates the presence of a state mandate to report SSIs following coronary artery bypass graft surgery to NHSN at the beginning of 2015.  M indicates midyear implementation of a mandate.</t>
  </si>
  <si>
    <t xml:space="preserve">    at least 10 facilities had at least one predicted coronary artery bypass graft SSI in 2015.</t>
  </si>
  <si>
    <t>2. Yes indicates the presence of a state mandate to report SSIs following other cardiac surgery surgery to NHSN at the beginning of 2015.  M indicates midyear implementation of a mandate.</t>
  </si>
  <si>
    <t xml:space="preserve">    at least 10 facilities had at least one predicted other cardiac surgery SSI in 2015.</t>
  </si>
  <si>
    <t>2. Yes indicates the presence of a state mandate to report SSIs following peripheral vascular bypass surgery surgery to NHSN at the beginning of 2015.  M indicates midyear implementation of a mandate.</t>
  </si>
  <si>
    <t xml:space="preserve">    at least 10 facilities had at least one predicted peripheral vascular bypass surgery SSI in 2015.</t>
  </si>
  <si>
    <t>2. Yes indicates the presence of a state mandate to report SSIs following abodominal aortic aneurysm repair surgery to NHSN at the beginning of 2015.  M indicates midyear implementation of a mandate.</t>
  </si>
  <si>
    <t xml:space="preserve">    at least 10 facilities had at least one predicted abodominal aortic aneurysm repair SSI in 2015.</t>
  </si>
  <si>
    <t>2. Yes indicates the presence of a state mandate to report SSIs following  cesarean section surgery surgery to NHSN at the beginning of 2015.  M indicates midyear implementation of a mandate.</t>
  </si>
  <si>
    <t xml:space="preserve">    at least 10 facilities had at least one predicted  cesarean section surgery SSI in 2015.</t>
  </si>
  <si>
    <t>2. Yes indicates the presence of a state mandate to report SSIs following fusion surgery surgery to NHSN at the beginning of 2015.  M indicates midyear implementation of a mandate.</t>
  </si>
  <si>
    <t xml:space="preserve">    at least 10 facilities had at least one predicted fusion surgery SSI in 2015.</t>
  </si>
  <si>
    <t>2. Yes indicates the presence of a state mandate to report SSIs following laminectomy surgery surgery to NHSN at the beginning of 2015.  M indicates midyear implementation of a mandate.</t>
  </si>
  <si>
    <t xml:space="preserve">    at least 10 facilities had at least one predicted laminectomy surgery SSI in 2015.</t>
  </si>
  <si>
    <t>2. Yes indicates the presence of a state mandate to report SSIs following exploratory laparotomy surgery surgery to NHSN at the beginning of 2015.  M indicates midyear implementation of a mandate.</t>
  </si>
  <si>
    <t xml:space="preserve">    at least 10 facilities had at least one predicted exploratory laparotomy surgery SSI in 2015.</t>
  </si>
  <si>
    <t>2. Yes indicates the presence of a state mandate to report SSIs following appendix surgery surgery to NHSN at the beginning of 2015.  M indicates midyear implementation of a mandate.</t>
  </si>
  <si>
    <t xml:space="preserve">    at least 10 facilities had at least one predicted appendix surgery SSI in 2015.</t>
  </si>
  <si>
    <r>
      <t>IVAC- plus, all</t>
    </r>
    <r>
      <rPr>
        <b/>
        <vertAlign val="superscript"/>
        <sz val="10"/>
        <color theme="1"/>
        <rFont val="Arial"/>
        <family val="2"/>
      </rPr>
      <t>8</t>
    </r>
  </si>
  <si>
    <t>2. Percent of facilities with at least one predicted infection (event) that had an SIR significantly greater than or less than the nominal value of the national SIR for the given HAI type.  This is only calculated if at least 10 facilities had ≥ 1.0 predicted HAI in 2015.</t>
  </si>
  <si>
    <t>No. of Infections (Events)</t>
  </si>
  <si>
    <t>Predicted Infection (Event)</t>
  </si>
  <si>
    <t>No. of Events</t>
  </si>
  <si>
    <t xml:space="preserve">2. Yes indicates the presence of a state mandate to report VAE data from critical care units to NHSN at the beginning of 2015.  M indicates midyear implementation of a mandate.     No indicates that a state mandate did not exist during 2015. </t>
  </si>
  <si>
    <r>
      <t xml:space="preserve">    Yes</t>
    </r>
    <r>
      <rPr>
        <vertAlign val="superscript"/>
        <sz val="10"/>
        <rFont val="Arial"/>
        <family val="2"/>
      </rPr>
      <t>A</t>
    </r>
    <r>
      <rPr>
        <sz val="10"/>
        <rFont val="Arial"/>
        <family val="2"/>
      </rPr>
      <t xml:space="preserve"> indicates that the state also conducted an audit of facility medical or laboratory records prior to July 1, 2016 to confirm proper case ascertainment (although intensity of auditing activities</t>
    </r>
  </si>
  <si>
    <t>M</t>
  </si>
  <si>
    <t>E</t>
  </si>
  <si>
    <t xml:space="preserve">4. Percent of facilities with at least one predicted ICU CLABSI that had an SIR significantly greater or less than the nominal value of the 2015 national ICU CLABSI SIR of 1.014.  This is only calculated if </t>
  </si>
  <si>
    <t xml:space="preserve">4. Percent of facilities with at least one predicted NICU CLABSI that had an SIR significantly greater or less than the nominal value of the 2015 national NICU CLABSI SIR of 0.976.  This is only calculated if </t>
  </si>
  <si>
    <t xml:space="preserve">5. Percent of facilities with at least one predicted CAUTI that had an SIR significantly greater or less than the nominal value of the 2015 national overall CAUTI SIR of 0.976.  This is only calculated if </t>
  </si>
  <si>
    <t xml:space="preserve">4. Percent of facilities with at least one predicted ICU CAUTI that had an SIR significantly greater or less than the nominal value of the 2015 national ICU CAUTI SIR of 0.988.  This is only calculated </t>
  </si>
  <si>
    <t xml:space="preserve">4. Percent of facilities with at least one predicted ward CAUTI that had an SIR significantly greater or less than the nominal value of the 2015 national ward CAUTI SIR of 0.964.  This is only calculated if </t>
  </si>
  <si>
    <t xml:space="preserve">5. Percent of facilities with at least one predicted VAE that had an SIR significantly greater or less than the nominal value of the 2015 national overall VAE SIR of 1.000.  This is only calculated if </t>
  </si>
  <si>
    <t xml:space="preserve">4. Percent of facilities with at least one predicted ICU VAE that had an SIR significantly greater or less than the nominal value of the 2015 national ICU VAE SIR of 0.999.  This is only calculated </t>
  </si>
  <si>
    <t xml:space="preserve">5. Percent of facilities with at least one predicted IVAC Plus that had an SIR significantly greater or less than the nominal value of the 2015 national overall IVAC Plus SIR of 1.000.  This is only calculated if </t>
  </si>
  <si>
    <t xml:space="preserve">5. Percent of facilities with at least one predicted hospital-onset MRSA bacteremia that had an SIR significantly greater or less than the nominal value of the 2015 national hospital-onset MRSA bacteremia SIR of 0.998.   </t>
  </si>
  <si>
    <t xml:space="preserve">4. The number of reporting facilities included in the SIR calculation. Due to SIR exclusion criteria, this may be different from the numbers shown in Table 1. Refer to the Technical Appendix for information about exclusion criteria.  </t>
  </si>
  <si>
    <t xml:space="preserve">5. Percent of facilities with at least one predicted hospital-onset CDI that had an SIR significantly greater or less than the nominal value of the 2015 national hospital-onset CDI SIR of 0.993.  This is only calculated if </t>
  </si>
  <si>
    <t xml:space="preserve">4. Percent of facilities with at least one predicted ICU IVAC Plus that had an SIR significantly greater or less than the nominal value of the 2015 national ICU IVAC Plus SIR of 0.999.  This is only calculated </t>
  </si>
  <si>
    <t xml:space="preserve">4. Percent of facilities with at least one predicted ward IVAC Plus that had an SIR significantly greater or less than the nominal value of the 2015 national ward IVAC Plus SIR of 1.006.  This is only calculated if </t>
  </si>
  <si>
    <r>
      <t>Table 1. Characteristics of NHSN Acute Care Hospitals reporting to NHSN by State</t>
    </r>
    <r>
      <rPr>
        <b/>
        <vertAlign val="superscript"/>
        <sz val="10"/>
        <rFont val="Arial"/>
        <family val="2"/>
      </rPr>
      <t>1</t>
    </r>
    <r>
      <rPr>
        <b/>
        <sz val="10"/>
        <rFont val="Arial"/>
        <family val="2"/>
      </rPr>
      <t xml:space="preserve">,  2015: </t>
    </r>
  </si>
  <si>
    <r>
      <t>Table 1. Characteristics of NHSN Acute Care Hospitals reporting to NHSN by State</t>
    </r>
    <r>
      <rPr>
        <b/>
        <vertAlign val="superscript"/>
        <sz val="10"/>
        <rFont val="Arial"/>
        <family val="2"/>
      </rPr>
      <t>1</t>
    </r>
    <r>
      <rPr>
        <b/>
        <sz val="10"/>
        <rFont val="Arial"/>
        <family val="2"/>
      </rPr>
      <t xml:space="preserve">, 2015: </t>
    </r>
  </si>
  <si>
    <r>
      <t>Table 1. Characteristics of NHSN Acute Care Hospitals reporting to NHSN by State</t>
    </r>
    <r>
      <rPr>
        <b/>
        <vertAlign val="superscript"/>
        <sz val="10"/>
        <rFont val="Arial"/>
        <family val="2"/>
      </rPr>
      <t>1</t>
    </r>
    <r>
      <rPr>
        <b/>
        <sz val="10"/>
        <rFont val="Arial"/>
        <family val="2"/>
      </rPr>
      <t>,  2015:</t>
    </r>
  </si>
  <si>
    <t>No</t>
  </si>
  <si>
    <t>Yes</t>
  </si>
  <si>
    <t xml:space="preserve">3. The total number of acute care hospitals in a state was computed from the American Hospital Association (AHA) annual survey for fiscal year 2015, </t>
  </si>
  <si>
    <t>Footnotes for Tables 1a-1f:</t>
  </si>
  <si>
    <t xml:space="preserve">5. Percent of facilities with at least one predicted colon surgery SSI that had an SIR significantly greater or less than the nominal value of the 2015 national colon surgery SIR of 0.999.  This is only calculated if </t>
  </si>
  <si>
    <t>5. Percent of facilities with at least one predicted abdominal hysterectomy SSI that had an SIR significantly greater or less than the nominal value of the 2015 national abdominal hysterectomy SIR of 1.003.  This is only calculated if</t>
  </si>
  <si>
    <t>1. United States, Washington, D.C., Guam, Puerto Rico and Virgin Islands</t>
  </si>
  <si>
    <t xml:space="preserve">assessment of missing or implausible values on at least six months of the year's data prior to the freeze date of July 1, 2016 for 2015 data, and state health department contacted identified facilities. </t>
  </si>
  <si>
    <r>
      <t>Yes</t>
    </r>
    <r>
      <rPr>
        <vertAlign val="superscript"/>
        <sz val="10"/>
        <rFont val="Arial"/>
        <family val="2"/>
      </rPr>
      <t>A</t>
    </r>
    <r>
      <rPr>
        <sz val="10"/>
        <rFont val="Arial"/>
        <family val="2"/>
      </rPr>
      <t xml:space="preserve"> indicates that the state also conducted an audit of facility medical or laboratory records prior to July 1, 2016 for 2015 data to confirm proper case ascertainment (although intensity of auditing activities</t>
    </r>
  </si>
  <si>
    <t>This number also excludes facilities that were not operational in 2015 (0 DAYS OPEN DURING REPORTING PERIOD). So, the total # facilities will be lower than that in 2013 worksheet (shown in the 2014 HAI Progress Report) for which we reported all hospitals regardless of operational status</t>
  </si>
  <si>
    <t xml:space="preserve">1. SSIs included are those classified as deep incisional or organ/space infections following inpatient procedures that occurred in 2015 with a primary or other than primary skin closure technique, detected during the same admission as the surgical procedure or upon readmission to the same facility. </t>
  </si>
  <si>
    <r>
      <t>Yes</t>
    </r>
    <r>
      <rPr>
        <vertAlign val="superscript"/>
        <sz val="10"/>
        <rFont val="Arial"/>
        <family val="2"/>
      </rPr>
      <t>A</t>
    </r>
  </si>
  <si>
    <r>
      <t>Yes</t>
    </r>
    <r>
      <rPr>
        <vertAlign val="superscript"/>
        <sz val="10"/>
        <color theme="1"/>
        <rFont val="Arial"/>
        <family val="2"/>
      </rPr>
      <t>A</t>
    </r>
  </si>
  <si>
    <t>2015 Annual National and State HAI Data Report</t>
  </si>
  <si>
    <r>
      <t>No. of Acute Care Hospitals
Reporting</t>
    </r>
    <r>
      <rPr>
        <b/>
        <vertAlign val="superscript"/>
        <sz val="10"/>
        <rFont val="Arial"/>
        <family val="2"/>
      </rPr>
      <t>3</t>
    </r>
  </si>
  <si>
    <t>4. Percent of facilities with at least one predicted hip arthroplasty SSI that had an SIR significantly greater or less than the nominal value of the 2015 national hip arthroplasty SIR of 0.998.  This is only calculated if</t>
  </si>
  <si>
    <t>5. Facility-specific key percentiles were only calculated if at least 20 facilities had ≥1.0 predicted hip arthroplasty SSI in 2015. If a facility’s predicted number of hip arthroplasty SSI was &lt;1.0, a facility-specific</t>
  </si>
  <si>
    <t>4. Percent of facilities with at least one predicted knee arthroplasty SSI that had an SIR significantly greater or less than the nominal value of the 2015 national knee arthroplasty SIR of 1.000.  This is only calculated if</t>
  </si>
  <si>
    <t>5. Facility-specific key percentiles were only calculated if at least 20 facilities had ≥1.0 predicted knee arthroplasty SSI in 2015. If a facility’s predicted number of knee arthroplasty SSI was &lt;1.0, a facility-specific</t>
  </si>
  <si>
    <t>4. Percent of facilities with at least one predicted rectal surgery SSI that had an SIR significantly greater or less than the nominal value of the 2015 national rectal surgery SIR of 0.996.  This is only calculated if</t>
  </si>
  <si>
    <t>5. Facility-specific key percentiles were only calculated if at least 20 facilities had ≥1.0 predicted rectal surgery SSI in 2015. If a facility’s predicted number of rectal surgery SSI was &lt;1.0, a facility-specific</t>
  </si>
  <si>
    <t>4. Percent of facilities with at least one predicted vaginal hysterectomy SSI that had an SIR significantly greater or less than the nominal value of the 2015 national vaginal hysterectomy SIR of 0.999.  This is only calculated if</t>
  </si>
  <si>
    <t>5. Facility-specific key percentiles were only calculated if at least 20 facilities had ≥1.0 predicted vaginal hysterectomy SSI in 2015. If a facility’s predicted number of vaginal hysterectomy SSI was &lt;1.0, a facility-specific</t>
  </si>
  <si>
    <t>4. Percent of facilities with at least one predicted coronary artery bypass graft SSI that had an SIR significantly greater or less than the nominal value of the 2015 national coronary artery bypass graft SIR of 1.004.  This is only calculated if</t>
  </si>
  <si>
    <t>5. Facility-specific key percentiles were only calculated if at least 20 facilities had ≥1.0 predicted coronary artery bypass graft SSI in 2015. If a facility’s predicted number of coronary artery bypass graft SSI was &lt;1.0, a facility-specific</t>
  </si>
  <si>
    <t>4. Percent of facilities with at least one predicted other cardiac surgery SSI that had an SIR significantly greater or less than the nominal value of the 2015 national other cardiac surgery SIR of 0.995.  This is only calculated if</t>
  </si>
  <si>
    <t>5. Facility-specific key percentiles were only calculated if at least 20 facilities had ≥1.0 predicted other cardiac surgery SSI in 2015. If a facility’s predicted number of other cardiac surgery SSI was &lt;1.0, a facility-specific</t>
  </si>
  <si>
    <t>4 Percent of facilities with at least one predicted peripheral vascular bypass surgery SSI that had an SIR significantly greater or less than the nominal value of the 2015 national peripheral vascular bypass surgery SIR of 1.010.  This is only calculated if</t>
  </si>
  <si>
    <t>5. Facility-specific key percentiles were only calculated if at least 20 facilities had ≥1.0 predicted peripheral vascular bypass surgery SSI in 2015. If a facility’s predicted number of peripheral vascular bypass surgery SSI was &lt;1.0, a facility-specific</t>
  </si>
  <si>
    <t>4. Percent of facilities with at least one predicted abodominal aortic aneurysm repair SSI that had an SIR significantly greater or less than the nominal value of the 2015 national abodominal aortic aneurysm repair SIR of 0.998.  This is only calculated if</t>
  </si>
  <si>
    <t>5. Facility-specific key percentiles were only calculated if at least 20 facilities had ≥1.0 predicted abodominal aortic aneurysm repair SSI in 2015. If a facility’s predicted number of abodominal aortic aneurysm repair SSI was &lt;1.0, a facility-specific</t>
  </si>
  <si>
    <t>4. Percent of facilities with at least one predicted  cesarean section surgery SSI that had an SIR significantly greater or less than the nominal value of the 2015 national  cesarean section surgery SIR of 0.991.  This is only calculated if</t>
  </si>
  <si>
    <t>5. Facility-specific key percentiles were only calculated if at least 20 facilities had ≥1.0 predicted  cesarean section surgery SSI in 2015. If a facility’s predicted number of  cesarean section surgery SSI was &lt;1.0, a facility-specific</t>
  </si>
  <si>
    <t>4. Percent of facilities with at least one predicted fusion surgery SSI that had an SIR significantly greater or less than the nominal value of the 2015 national fusion surgery SIR of 1.005.  This is only calculated if</t>
  </si>
  <si>
    <t>5. Facility-specific key percentiles were only calculated if at least 20 facilities had ≥1.0 predicted fusion surgery SSI in 2015. If a facility’s predicted number of fusion surgery SSI was &lt;1.0, a facility-specific</t>
  </si>
  <si>
    <t>4. Percent of facilities with at least one predicted laminectomy surgery SSI that had an SIR significantly greater or less than the nominal value of the 2015 national laminectomy surgery SIR of 1.002.  This is only calculated if</t>
  </si>
  <si>
    <t>5. Facility-specific key percentiles were only calculated if at least 20 facilities had ≥1.0 predicted laminectomy surgery SSI in 2015. If a facility’s predicted number of laminectomy surgery SSI was &lt;1.0, a facility-specific</t>
  </si>
  <si>
    <t>4. Percent of facilities with at least one predicted exploratory laparotomy surgery SSI that had an SIR significantly greater or less than the nominal value of the 2015 national exploratory laparotomy surgery SIR of 1.011.  This is only calculated if</t>
  </si>
  <si>
    <t>5. Facility-specific key percentiles were only calculated if at least 20 facilities had ≥1.0 predicted exploratory laparotomy surgery SSI in 2015. If a facility’s predicted number of exploratory laparotomy surgery SSI was &lt;1.0, a facility-specific</t>
  </si>
  <si>
    <t>4. Percent of facilities with at least one predicted appendix surgery SSI that had an SIR significantly greater or less than the nominal value of the 2015 national appendix surgery SIR of 0.973.  This is only calculated if</t>
  </si>
  <si>
    <t>5. Facility-specific key percentiles were only calculated if at least 20 facilities had ≥1.0 predicted appendix surgery SSI in 2015. If a facility’s predicted number of appendix surgery SSI was &lt;1.0, a facility-specific</t>
  </si>
  <si>
    <t>SIR Guide</t>
  </si>
  <si>
    <t>Explains the methodology used to produce the HAI Report.</t>
  </si>
  <si>
    <t xml:space="preserve">The complete HAI Report, including the Executive Summary and previous reports, can be found at the above website. </t>
  </si>
  <si>
    <t xml:space="preserve">2. Data included in this table are from  2015 from acute care facility ICUs (critical care units), NICUs (CLABSI only, see footnote 7), and ward plus (for this report wards also include step-down, mixed acuity </t>
  </si>
  <si>
    <t>HAI and Patient Population</t>
  </si>
  <si>
    <t>1d. Surgical site infections (SSI)</t>
  </si>
  <si>
    <r>
      <t>1c. Ventilator-associated events (VAE)</t>
    </r>
    <r>
      <rPr>
        <b/>
        <vertAlign val="superscript"/>
        <sz val="10"/>
        <rFont val="Arial"/>
        <family val="2"/>
      </rPr>
      <t>9</t>
    </r>
  </si>
  <si>
    <r>
      <t>1d. Surgical site infections</t>
    </r>
    <r>
      <rPr>
        <b/>
        <vertAlign val="superscript"/>
        <sz val="10"/>
        <color theme="1"/>
        <rFont val="Arial"/>
        <family val="2"/>
      </rPr>
      <t>8</t>
    </r>
  </si>
  <si>
    <r>
      <t>1e. Hospital-onset methicillin-resistant</t>
    </r>
    <r>
      <rPr>
        <b/>
        <i/>
        <sz val="10"/>
        <color theme="1"/>
        <rFont val="Arial"/>
        <family val="2"/>
      </rPr>
      <t xml:space="preserve"> Staphylococcus aureus</t>
    </r>
    <r>
      <rPr>
        <b/>
        <sz val="10"/>
        <color theme="1"/>
        <rFont val="Arial"/>
        <family val="2"/>
      </rPr>
      <t xml:space="preserve"> bacteremia</t>
    </r>
    <r>
      <rPr>
        <b/>
        <vertAlign val="superscript"/>
        <sz val="10"/>
        <color theme="1"/>
        <rFont val="Arial"/>
        <family val="2"/>
      </rPr>
      <t>9</t>
    </r>
  </si>
  <si>
    <t>CAUTI</t>
  </si>
  <si>
    <t>VAE</t>
  </si>
  <si>
    <t>IVAC-Plus</t>
  </si>
  <si>
    <r>
      <t>Appendix E. List of NHSN procedures and corresponding SCIP procedures included in this report with factors used in the NHSN risk adjustment of the Complex Admission/Readmission Model</t>
    </r>
    <r>
      <rPr>
        <b/>
        <vertAlign val="superscript"/>
        <sz val="10"/>
        <rFont val="Arial"/>
        <family val="2"/>
      </rPr>
      <t xml:space="preserve">1 </t>
    </r>
    <r>
      <rPr>
        <b/>
        <sz val="10"/>
        <rFont val="Arial"/>
        <family val="2"/>
      </rPr>
      <t>for adults</t>
    </r>
  </si>
  <si>
    <t>3. Risk factors used in the calculation of the number of predicted SSIs are listed in Appendix D.</t>
  </si>
  <si>
    <t>1. Data from all ICUs and wards (and other non-critical care locations).  This excludes NICUs. These tables contain data from acute care hospitals; as such, they exclude data from LTACHs, IRFs, and CAHs.</t>
  </si>
  <si>
    <t>1. Data from all ICUs; excludes wards (and other non-critical care locations) and NICUs. These tables contain data from acute care hospitals; as such, they exclude data from LTACHs, IRFs, and CAHs.</t>
  </si>
  <si>
    <t>1. Data from all ICUs and wards (and other non-critical care locations).  This excludes NICUs. Pediatric locations (ICUs or wards) are excluded, since pediatric and neonatal locations are excluded from VAE surveillance.</t>
  </si>
  <si>
    <t>1. Data from all ICUs; excludes wards (and other non-critical care locations) and NICUs. Pediatric location (ICUs) are excluded from SIR since pediatric and neonatal locations are excluded from VAE surveillance</t>
  </si>
  <si>
    <t>1. Data from all ICUs and wards (and other non-critical care locations).  This excludes NICUs. Pediatric location (ICUs and wards) are excluded from SIR since pediatric and neonatal locations are excluded from VAE surveillance.</t>
  </si>
  <si>
    <t>1. Data from all ICUs; excludes wards (and other non-critical care locations) and NICUs.  Pediatric location (ICUs) are excluded from SIR since pediatric and neonatal locations are excluded from VAE surveillance.</t>
  </si>
  <si>
    <t>5. Data from all ICUs; excludes wards (and other non-critical care locations) and NICUs. For VAE, pediatric locations are excluded from SIR since pediatric and neonatal locations are excluded from VAE surveillance.</t>
  </si>
  <si>
    <t>6. Data from all wards (for this table wards also include step-down and specialty care areas [including hematology/oncology, bone marrow transplant]).  For VAE, pediatric locations are excluded from SIR since pediatric and neonatal locations are excluded from VAE surveillance.</t>
  </si>
  <si>
    <t>8. Data from all ICUs and wards (and other non-critical care locations).  This excludes NICUs. For VAE, pediatric locations are excluded from SIR since pediatric and neonatal locations are excluded from VAE surveillance.</t>
  </si>
  <si>
    <t xml:space="preserve">1. Data from all wards (for this table wards also include stepdown, mixed acuity and specialty care areas [including hematology/oncology, bone marrow transplant]).  This excludes NICU. These tables contain data from acute care hospitals; </t>
  </si>
  <si>
    <t xml:space="preserve">1. Data from all wards (for this table wards also include stepdown, mixed acuity and specialty care areas [including hematology/oncology, bone marrow transplant]).  This excludes NICU. Pediatric location (wards) are excluded from SIR </t>
  </si>
  <si>
    <t xml:space="preserve">3. The number of reporting facilities included in the SIR calculation. Refer to the Technical Appendix for information about exclusion criteria. SIRs and accompanying </t>
  </si>
  <si>
    <t xml:space="preserve">1. SSIs included are those classified as deep incisional or organ/space infections following NHSN-defined inpatient hip arthroplasty procedures that occurred in 2015 with a primary or other than primary skin closure technique, </t>
  </si>
  <si>
    <t>1. SSIs included are those classified as deep incisional or organ/space infections following NHSN-defined inpatient knee arthroplasty procedures that occurred in 2015 with a primary or other than primary skin closure technique,</t>
  </si>
  <si>
    <t xml:space="preserve">    detected during the same admission as the surgical procedure or upon readmission to the same facility. </t>
  </si>
  <si>
    <t xml:space="preserve">1. SSIs included are those classified as deep incisional or organ/space infections following NHSN-defined inpatient rectal surgery procedures that occurred in 2015 with a primary  or other than primary skin closure technique, </t>
  </si>
  <si>
    <t xml:space="preserve">1. SSIs included are those classified as deep incisional or organ/space infections following NHSN-defined inpatient vaginal hysterectomy procedures that occurred in 2015 with a primary  or other than primary skin closure technique, </t>
  </si>
  <si>
    <t xml:space="preserve">1. SSIs included are those classified as deep incisional or organ/space infections following NHSN-defined inpatient coronary artery bypass graft procedures that occurred in 2015 with a primary  or other than primary skin closure technique, </t>
  </si>
  <si>
    <t xml:space="preserve">1. SSIs included are those classified as deep incisional or organ/space infections following NHSN-defined inpatient other cardiac surgery procedures that occurred in 2015 with a primary  or other than primary skin closure technique, </t>
  </si>
  <si>
    <t xml:space="preserve">   detected during the same admission as the surgical procedure or upon readmission to the same facility. </t>
  </si>
  <si>
    <t xml:space="preserve">1. SSIs included are those classified as deep incisional or organ/space infections following NHSN-defined inpatient peripheral vascular bypass surgery procedures that occurred in 2015 with a primary  or other than primary skin closure technique, </t>
  </si>
  <si>
    <t xml:space="preserve">1. SSIs included are those classified as deep incisional or organ/space infections following NHSN-defined inpatient abodominal aortic aneurysm repair procedures that occurred in 2015 with a primary  or other than primary skin closure technique, </t>
  </si>
  <si>
    <t xml:space="preserve">1. SSIs included are those classified as deep incisional or organ/space infections following NHSN-defined inpatient  cesarean section surgery procedures that occurred in 2015 with a primary  or other than primary skin closure technique, </t>
  </si>
  <si>
    <t xml:space="preserve">1. SSIs included are those classified as deep incisional or organ/space infections following NHSN-defined inpatient fusion surgery procedures that occurred in 2015 with a primary  or other than primary skin closure technique, </t>
  </si>
  <si>
    <t xml:space="preserve">1. SSIs included are those classified as deep incisional or organ/space infections following NHSN-defined inpatient laminectomy surgery procedures that occurred in 2015 with a primary  or other than primary skin closure technique, </t>
  </si>
  <si>
    <t xml:space="preserve">1. SSIs included are those classified as deep incisional or organ/space infections following NHSN-defined inpatient exploratory laparotomy surgery procedures that occurred in 2015 with a primary  or other than primary skin closure technique, </t>
  </si>
  <si>
    <t xml:space="preserve">1. SSIs included are those classified as deep incisional or organ/space infections following NHSN-defined inpatient appendix surgery procedures that occurred in 2015 with a primary  or other than primary skin closure technique, </t>
  </si>
  <si>
    <r>
      <t xml:space="preserve">1. MRSA bacteremia and CDI risk adjustment methodology in the SIR Guide: </t>
    </r>
    <r>
      <rPr>
        <b/>
        <sz val="10"/>
        <color rgb="FF3333FF"/>
        <rFont val="Arial"/>
        <family val="2"/>
      </rPr>
      <t>https://www.cdc.gov/nhsn/pdfs/ps-analysis-resources/nhsn-sir-guide.pdf</t>
    </r>
  </si>
  <si>
    <r>
      <t xml:space="preserve">Exclusion Criteria: SIR Guide: </t>
    </r>
    <r>
      <rPr>
        <b/>
        <sz val="10"/>
        <color rgb="FF3333FF"/>
        <rFont val="Arial"/>
        <family val="2"/>
      </rPr>
      <t>https://www.cdc.gov/nhsn/pdfs/ps-analysis-resources/nhsn-sir-guide.pdf</t>
    </r>
  </si>
  <si>
    <r>
      <t>1. SSI risk adjustment methodology: SIR Guide:</t>
    </r>
    <r>
      <rPr>
        <sz val="10"/>
        <color rgb="FFFF0000"/>
        <rFont val="Arial"/>
        <family val="2"/>
      </rPr>
      <t xml:space="preserve"> </t>
    </r>
    <r>
      <rPr>
        <b/>
        <sz val="10"/>
        <color rgb="FF3333FF"/>
        <rFont val="Arial"/>
        <family val="2"/>
      </rPr>
      <t>https://www.cdc.gov/nhsn/pdfs/ps-analysis-resources/nhsn-sir-guide.pdf</t>
    </r>
  </si>
  <si>
    <r>
      <t>Appendix D. List of NHSN procedures included in this report with predictive risk factors from the NHSN Complex Admission/Re-admission SSI Logistic Regression Model</t>
    </r>
    <r>
      <rPr>
        <b/>
        <vertAlign val="superscript"/>
        <sz val="10"/>
        <color theme="1"/>
        <rFont val="Arial"/>
        <family val="2"/>
      </rPr>
      <t>1</t>
    </r>
    <r>
      <rPr>
        <b/>
        <sz val="10"/>
        <color theme="1"/>
        <rFont val="Arial"/>
        <family val="2"/>
      </rPr>
      <t>, Pediatrics &lt; 18 years of age</t>
    </r>
  </si>
  <si>
    <r>
      <t>Appendix C. List of NHSN procedures included in this report with predictive risk factors from the NHSN Complex Admission/Re-admission SSI Logistic Regression Model</t>
    </r>
    <r>
      <rPr>
        <b/>
        <vertAlign val="superscript"/>
        <sz val="10"/>
        <color theme="1"/>
        <rFont val="Arial"/>
        <family val="2"/>
      </rPr>
      <t>1</t>
    </r>
    <r>
      <rPr>
        <b/>
        <sz val="10"/>
        <color theme="1"/>
        <rFont val="Arial"/>
        <family val="2"/>
      </rPr>
      <t>, Adults ≥ 18 years of age</t>
    </r>
  </si>
  <si>
    <r>
      <t xml:space="preserve">Appendix B. Factors used in NHSN risk adjustment of the MRSA Bacteremia and </t>
    </r>
    <r>
      <rPr>
        <b/>
        <i/>
        <sz val="10"/>
        <color theme="1"/>
        <rFont val="Arial"/>
        <family val="2"/>
      </rPr>
      <t xml:space="preserve">C. difficile </t>
    </r>
    <r>
      <rPr>
        <b/>
        <sz val="10"/>
        <color theme="1"/>
        <rFont val="Arial"/>
        <family val="2"/>
      </rPr>
      <t>Negative Binomial Regression Models</t>
    </r>
    <r>
      <rPr>
        <b/>
        <vertAlign val="superscript"/>
        <sz val="10"/>
        <color theme="1"/>
        <rFont val="Arial"/>
        <family val="2"/>
      </rPr>
      <t xml:space="preserve">1 </t>
    </r>
    <r>
      <rPr>
        <b/>
        <sz val="10"/>
        <color theme="1"/>
        <rFont val="Arial"/>
        <family val="2"/>
      </rPr>
      <t>in Acute Care Hospitals</t>
    </r>
  </si>
  <si>
    <r>
      <t>Appendix A. Factors used in NHSN risk adjustment of the device-associated HAIs Negative Binomial Regression Models</t>
    </r>
    <r>
      <rPr>
        <b/>
        <vertAlign val="superscript"/>
        <sz val="10"/>
        <color theme="1"/>
        <rFont val="Arial"/>
        <family val="2"/>
      </rPr>
      <t xml:space="preserve">1 </t>
    </r>
    <r>
      <rPr>
        <b/>
        <sz val="10"/>
        <color theme="1"/>
        <rFont val="Arial"/>
        <family val="2"/>
      </rPr>
      <t>in Acute Care Hospitals</t>
    </r>
  </si>
  <si>
    <t xml:space="preserve">    as such, they exclude data from LTACHs, IRFs, and CAHs.</t>
  </si>
  <si>
    <t xml:space="preserve">    These tables contain data from acute care hospitals; as such, they exclude data from LTACHs, IRFs, and CAHs.</t>
  </si>
  <si>
    <t xml:space="preserve">    since pediatric and neonatal locations are excluded from VAE surveillance. These tables contain data from acute care hospitals; as such, they exclude data from LTACHs, IRFs, and CAHs.</t>
  </si>
  <si>
    <t xml:space="preserve">    detected during the same admission as the surgical procedure or upon readmission to the same facility.</t>
  </si>
  <si>
    <t>* Facility bed size, facility type and medical school affiliation are taken from the Annual Hospital Survey.</t>
  </si>
  <si>
    <t>CLABSI (non-NICU)</t>
  </si>
  <si>
    <t>CLABSI (NICU)</t>
  </si>
  <si>
    <t>Intercept                                                                                   Birthweight</t>
  </si>
  <si>
    <r>
      <t xml:space="preserve">1. SIR Guide: </t>
    </r>
    <r>
      <rPr>
        <b/>
        <sz val="10"/>
        <color rgb="FF3333FF"/>
        <rFont val="Arial"/>
        <family val="2"/>
      </rPr>
      <t>https://www.cdc.gov/nhsn/pdfs/ps-analysis-resources/nhsn-sir-guide.pdf</t>
    </r>
  </si>
  <si>
    <t xml:space="preserve">Intercept                                                                                   Medical School Affiliation*
Location
Facility Type*                                                                             Facility Bed size*                                                                          </t>
  </si>
  <si>
    <t xml:space="preserve">Intercept                                                                                   Medical School Affiliation*
Location Type
Facility Type*                                                                             Facility Bed size*                                                               </t>
  </si>
  <si>
    <t xml:space="preserve">Intercept                                                                                   Medical School Affiliation*
Location Type
Facility Bed size*  </t>
  </si>
  <si>
    <t>Appendix E</t>
  </si>
  <si>
    <t>2a. CLABSI, CAUTI, VAE, IVAC-Plus, hospital-onset MRSA bacteremia, and hospital-onset CDI from Acute Care Hospitals</t>
  </si>
  <si>
    <r>
      <t>No. of Procedures</t>
    </r>
    <r>
      <rPr>
        <b/>
        <vertAlign val="superscript"/>
        <sz val="10"/>
        <color theme="1"/>
        <rFont val="Arial"/>
        <family val="2"/>
      </rPr>
      <t xml:space="preserve">8 </t>
    </r>
    <r>
      <rPr>
        <b/>
        <sz val="10"/>
        <color theme="1"/>
        <rFont val="Arial"/>
        <family val="2"/>
      </rPr>
      <t>colon and hysterectomy surgeries in adults</t>
    </r>
  </si>
  <si>
    <t xml:space="preserve">4. Data from all ICUs, wards (and other non-critical care locations), and NICUs. </t>
  </si>
  <si>
    <t xml:space="preserve">9. Hospital-onset is defined as event detected on the 4th day (or later) after admission to an inpatient location within the facility. </t>
  </si>
  <si>
    <t xml:space="preserve">NOTE: Risk factors used in the calculation of the number of predicted device-associated infections are listed in Appendix A. </t>
  </si>
  <si>
    <t xml:space="preserve">2b. Adult SSIs from all NHSN procedure categories from Acute Care Hospitals </t>
  </si>
  <si>
    <t xml:space="preserve">   admissions x 100. </t>
  </si>
  <si>
    <r>
      <t xml:space="preserve">1f. Hospital-onset </t>
    </r>
    <r>
      <rPr>
        <b/>
        <i/>
        <sz val="10"/>
        <rFont val="Arial"/>
        <family val="2"/>
      </rPr>
      <t>Clostridium difficile</t>
    </r>
    <r>
      <rPr>
        <b/>
        <vertAlign val="superscript"/>
        <sz val="10"/>
        <rFont val="Arial"/>
        <family val="2"/>
      </rPr>
      <t>9</t>
    </r>
  </si>
  <si>
    <r>
      <t xml:space="preserve">Hospital-onset </t>
    </r>
    <r>
      <rPr>
        <b/>
        <i/>
        <sz val="10"/>
        <color theme="1"/>
        <rFont val="Arial"/>
        <family val="2"/>
      </rPr>
      <t xml:space="preserve">C. difficile, </t>
    </r>
    <r>
      <rPr>
        <b/>
        <sz val="10"/>
        <color theme="1"/>
        <rFont val="Arial"/>
        <family val="2"/>
      </rPr>
      <t>facility-wide</t>
    </r>
    <r>
      <rPr>
        <b/>
        <vertAlign val="superscript"/>
        <sz val="10"/>
        <color theme="1"/>
        <rFont val="Arial"/>
        <family val="2"/>
      </rPr>
      <t>9</t>
    </r>
  </si>
  <si>
    <r>
      <t xml:space="preserve">Central line-associated bloodstream infections (CLABSIs), catheter-associated urinary tract infections (CAUTIs), ventilator-associated events (VAE), infection-related ventilator-associated complication (IVAC-Plus), hospital-onset methicillin-resistant </t>
    </r>
    <r>
      <rPr>
        <b/>
        <i/>
        <sz val="10"/>
        <color theme="1"/>
        <rFont val="Arial"/>
        <family val="2"/>
      </rPr>
      <t>Staphylococcus aureus</t>
    </r>
    <r>
      <rPr>
        <b/>
        <sz val="10"/>
        <color theme="1"/>
        <rFont val="Arial"/>
        <family val="2"/>
      </rPr>
      <t xml:space="preserve"> (MRSA) bacteremia, and hospital-onset </t>
    </r>
    <r>
      <rPr>
        <b/>
        <i/>
        <sz val="10"/>
        <color theme="1"/>
        <rFont val="Arial"/>
        <family val="2"/>
      </rPr>
      <t xml:space="preserve">Clostridium difficile </t>
    </r>
    <r>
      <rPr>
        <b/>
        <sz val="10"/>
        <color theme="1"/>
        <rFont val="Arial"/>
        <family val="2"/>
      </rPr>
      <t>(CDI)</t>
    </r>
  </si>
  <si>
    <r>
      <t xml:space="preserve">Hospital-onset </t>
    </r>
    <r>
      <rPr>
        <b/>
        <i/>
        <sz val="10"/>
        <rFont val="Arial"/>
        <family val="2"/>
      </rPr>
      <t>Clostridium difficile</t>
    </r>
    <r>
      <rPr>
        <b/>
        <sz val="10"/>
        <rFont val="Arial"/>
        <family val="2"/>
      </rPr>
      <t xml:space="preserve"> (CDI), facility-wide</t>
    </r>
    <r>
      <rPr>
        <b/>
        <vertAlign val="superscript"/>
        <sz val="10"/>
        <rFont val="Arial"/>
        <family val="2"/>
      </rPr>
      <t>1</t>
    </r>
  </si>
  <si>
    <r>
      <rPr>
        <i/>
        <sz val="10"/>
        <color theme="1"/>
        <rFont val="Arial"/>
        <family val="2"/>
      </rPr>
      <t>C. difficile</t>
    </r>
    <r>
      <rPr>
        <sz val="10"/>
        <color theme="1"/>
        <rFont val="Arial"/>
        <family val="2"/>
      </rPr>
      <t xml:space="preserve"> </t>
    </r>
  </si>
  <si>
    <r>
      <t xml:space="preserve">Risk factors used in the calculation of the number of predicted MRSA bacteremia and CDI </t>
    </r>
    <r>
      <rPr>
        <sz val="10"/>
        <color theme="1"/>
        <rFont val="Arial"/>
        <family val="2"/>
      </rPr>
      <t xml:space="preserve">are listed in Appendix B. </t>
    </r>
  </si>
  <si>
    <r>
      <t>5. Percent of facilities with at least one predicted CLABSI that had an SIR significantly greater or less than the nominal value of the 2015 national overall CLABSI SIR of</t>
    </r>
    <r>
      <rPr>
        <sz val="10"/>
        <color rgb="FFFF0000"/>
        <rFont val="Arial"/>
        <family val="2"/>
      </rPr>
      <t xml:space="preserve"> </t>
    </r>
    <r>
      <rPr>
        <sz val="10"/>
        <rFont val="Arial"/>
        <family val="2"/>
      </rPr>
      <t>0.996.</t>
    </r>
    <r>
      <rPr>
        <sz val="10"/>
        <color rgb="FFFF0000"/>
        <rFont val="Arial"/>
        <family val="2"/>
      </rPr>
      <t xml:space="preserve">  </t>
    </r>
    <r>
      <rPr>
        <sz val="10"/>
        <rFont val="Arial"/>
        <family val="2"/>
      </rPr>
      <t xml:space="preserve">This is only calculated if at least </t>
    </r>
  </si>
  <si>
    <r>
      <t>4. Percent of facilities with at least one predicted ward CLABSI that had an SIR significantly greater or less than the nominal value of the 2015 national ward CLABSI SIR of</t>
    </r>
    <r>
      <rPr>
        <sz val="10"/>
        <color rgb="FFFF0000"/>
        <rFont val="Arial"/>
        <family val="2"/>
      </rPr>
      <t xml:space="preserve"> </t>
    </r>
    <r>
      <rPr>
        <sz val="10"/>
        <rFont val="Arial"/>
        <family val="2"/>
      </rPr>
      <t>0.987.</t>
    </r>
    <r>
      <rPr>
        <sz val="10"/>
        <color rgb="FFFF0000"/>
        <rFont val="Arial"/>
        <family val="2"/>
      </rPr>
      <t xml:space="preserve"> </t>
    </r>
    <r>
      <rPr>
        <sz val="10"/>
        <rFont val="Arial"/>
        <family val="2"/>
      </rPr>
      <t xml:space="preserve"> This is only calculated if at least 10 facilities had at least</t>
    </r>
  </si>
  <si>
    <t xml:space="preserve">4. Percent of facilities with at least one predicted ward VAE that had an SIR significantly greater or less than the nominal value of the 2015 national ward VAE SIR of 1.007.  This is only calculated if </t>
  </si>
  <si>
    <t xml:space="preserve">1. SSIs included are those classified as deep incisional or organ/space infections following  inpatient procedures in pediatric patients less than 18 years that occurred in 2015 with a primary or other than primary skin closure technique, detected during the same admission as the surgical procedure or upon readmission to the same facility. </t>
  </si>
  <si>
    <r>
      <t>6a. Surgical site infections (SSI) following colon surgery</t>
    </r>
    <r>
      <rPr>
        <b/>
        <vertAlign val="superscript"/>
        <sz val="10"/>
        <rFont val="Arial"/>
        <family val="2"/>
      </rPr>
      <t>1</t>
    </r>
    <r>
      <rPr>
        <b/>
        <sz val="10"/>
        <rFont val="Arial"/>
        <family val="2"/>
      </rPr>
      <t xml:space="preserve"> in adults, </t>
    </r>
    <r>
      <rPr>
        <b/>
        <sz val="10"/>
        <rFont val="Calibri"/>
        <family val="2"/>
      </rPr>
      <t>≥</t>
    </r>
    <r>
      <rPr>
        <b/>
        <sz val="10"/>
        <rFont val="Arial"/>
        <family val="2"/>
      </rPr>
      <t xml:space="preserve"> 18years</t>
    </r>
  </si>
  <si>
    <r>
      <t>6b. Surgical site infections (SSI) following abdominal hysterectomy surgery</t>
    </r>
    <r>
      <rPr>
        <b/>
        <vertAlign val="superscript"/>
        <sz val="10"/>
        <rFont val="Arial"/>
        <family val="2"/>
      </rPr>
      <t xml:space="preserve">1 </t>
    </r>
    <r>
      <rPr>
        <b/>
        <sz val="10"/>
        <rFont val="Arial"/>
        <family val="2"/>
      </rPr>
      <t>in adults, ≥ 18years</t>
    </r>
  </si>
  <si>
    <r>
      <t>6c. Surgical site infections (SSI) following hip arthroplasty</t>
    </r>
    <r>
      <rPr>
        <b/>
        <vertAlign val="superscript"/>
        <sz val="10"/>
        <rFont val="Arial"/>
        <family val="2"/>
      </rPr>
      <t xml:space="preserve">1 </t>
    </r>
    <r>
      <rPr>
        <b/>
        <sz val="10"/>
        <rFont val="Arial"/>
        <family val="2"/>
      </rPr>
      <t>in adults, ≥ 18years</t>
    </r>
  </si>
  <si>
    <r>
      <t>6d. Surgical site infections (SSI) following knee arthroplasty</t>
    </r>
    <r>
      <rPr>
        <b/>
        <vertAlign val="superscript"/>
        <sz val="10"/>
        <rFont val="Arial"/>
        <family val="2"/>
      </rPr>
      <t xml:space="preserve">1 </t>
    </r>
    <r>
      <rPr>
        <b/>
        <sz val="10"/>
        <rFont val="Arial"/>
        <family val="2"/>
      </rPr>
      <t>in adults, ≥ 18years</t>
    </r>
  </si>
  <si>
    <r>
      <t>6e. Surgical site infections (SSI) following rectal surgery</t>
    </r>
    <r>
      <rPr>
        <b/>
        <vertAlign val="superscript"/>
        <sz val="10"/>
        <rFont val="Arial"/>
        <family val="2"/>
      </rPr>
      <t xml:space="preserve">1 </t>
    </r>
    <r>
      <rPr>
        <b/>
        <sz val="10"/>
        <rFont val="Arial"/>
        <family val="2"/>
      </rPr>
      <t>in adults, ≥ 18years</t>
    </r>
  </si>
  <si>
    <r>
      <t>6f. Surgical site infections (SSI) following vaginal hysterectomy</t>
    </r>
    <r>
      <rPr>
        <b/>
        <vertAlign val="superscript"/>
        <sz val="10"/>
        <rFont val="Arial"/>
        <family val="2"/>
      </rPr>
      <t xml:space="preserve">1 </t>
    </r>
    <r>
      <rPr>
        <b/>
        <sz val="10"/>
        <rFont val="Arial"/>
        <family val="2"/>
      </rPr>
      <t>in adults, ≥ 18years</t>
    </r>
  </si>
  <si>
    <r>
      <t>6g. Surgical site infections (SSI) following coronary artery bypass graft</t>
    </r>
    <r>
      <rPr>
        <b/>
        <vertAlign val="superscript"/>
        <sz val="10"/>
        <rFont val="Arial"/>
        <family val="2"/>
      </rPr>
      <t xml:space="preserve">1 </t>
    </r>
    <r>
      <rPr>
        <b/>
        <sz val="10"/>
        <rFont val="Arial"/>
        <family val="2"/>
      </rPr>
      <t>in adults, ≥ 18years</t>
    </r>
  </si>
  <si>
    <r>
      <t>6h. Surgical site infections (SSI) following other cardiac surgery</t>
    </r>
    <r>
      <rPr>
        <b/>
        <vertAlign val="superscript"/>
        <sz val="10"/>
        <rFont val="Arial"/>
        <family val="2"/>
      </rPr>
      <t xml:space="preserve">1 </t>
    </r>
    <r>
      <rPr>
        <b/>
        <sz val="10"/>
        <rFont val="Arial"/>
        <family val="2"/>
      </rPr>
      <t>in adults, ≥ 18years</t>
    </r>
  </si>
  <si>
    <r>
      <t>6i. Surgical site infections (SSI) following peripheral vascular bypass surgery</t>
    </r>
    <r>
      <rPr>
        <b/>
        <vertAlign val="superscript"/>
        <sz val="10"/>
        <rFont val="Arial"/>
        <family val="2"/>
      </rPr>
      <t xml:space="preserve">1 </t>
    </r>
    <r>
      <rPr>
        <b/>
        <sz val="10"/>
        <rFont val="Arial"/>
        <family val="2"/>
      </rPr>
      <t>in adults, ≥ 18years</t>
    </r>
  </si>
  <si>
    <r>
      <t>6j. Surgical site infections (SSI) following abodominal aortic aneurysm repair</t>
    </r>
    <r>
      <rPr>
        <b/>
        <vertAlign val="superscript"/>
        <sz val="10"/>
        <rFont val="Arial"/>
        <family val="2"/>
      </rPr>
      <t xml:space="preserve">1 </t>
    </r>
    <r>
      <rPr>
        <b/>
        <sz val="10"/>
        <rFont val="Arial"/>
        <family val="2"/>
      </rPr>
      <t>in adults, ≥ 18years</t>
    </r>
  </si>
  <si>
    <r>
      <t>6k. Surgical site infections (SSI) following cesarean section surgery</t>
    </r>
    <r>
      <rPr>
        <b/>
        <vertAlign val="superscript"/>
        <sz val="10"/>
        <rFont val="Arial"/>
        <family val="2"/>
      </rPr>
      <t xml:space="preserve">1 </t>
    </r>
    <r>
      <rPr>
        <b/>
        <sz val="10"/>
        <rFont val="Arial"/>
        <family val="2"/>
      </rPr>
      <t>in adults, ≥ 18years</t>
    </r>
  </si>
  <si>
    <r>
      <t>6l. Surgical site infections (SSI) following spinal fusion surgery</t>
    </r>
    <r>
      <rPr>
        <b/>
        <vertAlign val="superscript"/>
        <sz val="10"/>
        <rFont val="Arial"/>
        <family val="2"/>
      </rPr>
      <t xml:space="preserve">1 </t>
    </r>
    <r>
      <rPr>
        <b/>
        <sz val="10"/>
        <rFont val="Arial"/>
        <family val="2"/>
      </rPr>
      <t>in adults, ≥ 18years</t>
    </r>
  </si>
  <si>
    <r>
      <t>6m. Surgical site infections (SSI) following laminectomy surgery</t>
    </r>
    <r>
      <rPr>
        <b/>
        <vertAlign val="superscript"/>
        <sz val="10"/>
        <rFont val="Arial"/>
        <family val="2"/>
      </rPr>
      <t xml:space="preserve">1 </t>
    </r>
    <r>
      <rPr>
        <b/>
        <sz val="10"/>
        <rFont val="Arial"/>
        <family val="2"/>
      </rPr>
      <t>in adults, ≥ 18years</t>
    </r>
  </si>
  <si>
    <r>
      <t>6n. Surgical site infections (SSI) following exploratory laparotomy surgery</t>
    </r>
    <r>
      <rPr>
        <b/>
        <vertAlign val="superscript"/>
        <sz val="10"/>
        <rFont val="Arial"/>
        <family val="2"/>
      </rPr>
      <t xml:space="preserve">1 </t>
    </r>
    <r>
      <rPr>
        <b/>
        <sz val="10"/>
        <rFont val="Arial"/>
        <family val="2"/>
      </rPr>
      <t>in adults, ≥ 18years</t>
    </r>
  </si>
  <si>
    <r>
      <t>6o. Surgical site infections (SSI) following appendix surgery</t>
    </r>
    <r>
      <rPr>
        <b/>
        <vertAlign val="superscript"/>
        <sz val="10"/>
        <rFont val="Arial"/>
        <family val="2"/>
      </rPr>
      <t xml:space="preserve">1 </t>
    </r>
    <r>
      <rPr>
        <b/>
        <sz val="10"/>
        <rFont val="Arial"/>
        <family val="2"/>
      </rPr>
      <t>in adults, ≥ 18years</t>
    </r>
  </si>
  <si>
    <r>
      <t>Intercept                                                                                   Inpatient CO admission prevalence rate*                                     Average length of stay**                                                             Medical school affiliation</t>
    </r>
    <r>
      <rPr>
        <vertAlign val="superscript"/>
        <sz val="10"/>
        <color theme="1"/>
        <rFont val="Arial"/>
        <family val="2"/>
      </rPr>
      <t xml:space="preserve">‡                                                                                                   </t>
    </r>
    <r>
      <rPr>
        <sz val="10"/>
        <color theme="1"/>
        <rFont val="Arial"/>
        <family val="2"/>
      </rPr>
      <t>Facility type, number of ICU beds</t>
    </r>
    <r>
      <rPr>
        <vertAlign val="superscript"/>
        <sz val="10"/>
        <color theme="1"/>
        <rFont val="Arial"/>
        <family val="2"/>
      </rPr>
      <t>‡</t>
    </r>
    <r>
      <rPr>
        <sz val="10"/>
        <color theme="1"/>
        <rFont val="Arial"/>
        <family val="2"/>
      </rPr>
      <t>,                                             Outpatient CO prevalence rate                                                     ED/24-hour observation unit</t>
    </r>
  </si>
  <si>
    <r>
      <t>Intercept                                                                                   Inpatient CO admission prevalence rate*                                     CDI test type</t>
    </r>
    <r>
      <rPr>
        <vertAlign val="superscript"/>
        <sz val="10"/>
        <color theme="1"/>
        <rFont val="Arial"/>
        <family val="2"/>
      </rPr>
      <t>+</t>
    </r>
    <r>
      <rPr>
        <sz val="10"/>
        <color theme="1"/>
        <rFont val="Arial"/>
        <family val="2"/>
      </rPr>
      <t xml:space="preserve">                                                                            Medical school affiliation</t>
    </r>
    <r>
      <rPr>
        <vertAlign val="superscript"/>
        <sz val="10"/>
        <color theme="1"/>
        <rFont val="Arial"/>
        <family val="2"/>
      </rPr>
      <t>‡</t>
    </r>
    <r>
      <rPr>
        <sz val="10"/>
        <color theme="1"/>
        <rFont val="Arial"/>
        <family val="2"/>
      </rPr>
      <t xml:space="preserve">                                                           Number of ICU beds</t>
    </r>
    <r>
      <rPr>
        <vertAlign val="superscript"/>
        <sz val="10"/>
        <color theme="1"/>
        <rFont val="Arial"/>
        <family val="2"/>
      </rPr>
      <t>‡</t>
    </r>
    <r>
      <rPr>
        <sz val="10"/>
        <color theme="1"/>
        <rFont val="Arial"/>
        <family val="2"/>
      </rPr>
      <t xml:space="preserve">                                                                 Facility type                                                                               Bed size</t>
    </r>
    <r>
      <rPr>
        <vertAlign val="superscript"/>
        <sz val="10"/>
        <color theme="1"/>
        <rFont val="Arial"/>
        <family val="2"/>
      </rPr>
      <t>‡</t>
    </r>
    <r>
      <rPr>
        <sz val="10"/>
        <color theme="1"/>
        <rFont val="Arial"/>
        <family val="2"/>
      </rPr>
      <t xml:space="preserve">                                                                                  Reporting from an ED or 24-hour observation unit</t>
    </r>
  </si>
  <si>
    <t xml:space="preserve">    and the corresponding SCIP procedures are listed in Appendix E.</t>
  </si>
  <si>
    <t xml:space="preserve">    IVAC-plus includes those events identified as infection-related ventilator-associated condition (IVAC) and possible ventilator-associated pneumonia (pVAP). IVAC-plus events are a subset of the total VAE, meaning the IVAC-plus events are included in the total VAE SIR as well.</t>
  </si>
  <si>
    <t xml:space="preserve">    SIRs and accompanying statistics are only calculated for states in which at least 5 facilities reported IVAC Plus data in 2015. IVAC-plus events are a subset of the total VAE, meaning the IVAC-plus events are included in the total VAE SIR as well.</t>
  </si>
  <si>
    <t xml:space="preserve">    IVAC-plus events are a subset of the total VAE, meaning the IVAC-plus events are included in the VAE SIR as well.</t>
  </si>
  <si>
    <t>1. The number of reporting facilities included in the SIR calculation. Due to SIR exclusion criteria, this may be different from the numbers shown in Table 1. These tables contain data from acute care hospitals; as such, they exclude data from LTACHs, IRFs, and CAHs.</t>
  </si>
  <si>
    <t>4. The number of reporting facilities included in the SIR calculation.</t>
  </si>
  <si>
    <t>4. The number of reporting facilities included in the SIR calculation.     SIRs and accompanying statistics are only calculated for states in which at least 5 facilities reported CLABSI data in 2015.</t>
  </si>
  <si>
    <t>3. The number of reporting facilities included in the SIR calculation.  SIRs and accompanying statistics are only calculated for states in which at least 5 facilities reported CLABSI data from at least one critical care location in 2015.</t>
  </si>
  <si>
    <t>3. The number of reporting facilities included in the SIR calculation. SIRs and accompanying statistics are only calculated for states in which at least 5 facilities reported CLABSI data from at least one ward in 2015.</t>
  </si>
  <si>
    <t>3. The number of reporting facilities included in the SIR calculation.  SIRs and accompanying statistics are only calculated for states in which at least 5 facilities reported CLABSI data from at least one NICU in 2015.</t>
  </si>
  <si>
    <t>4. The number of reporting facilities included in the SIR calculation. SIRs and accompanying statistics are only calculated for states in which at least 5 facilities reported CAUTI data in 2015.</t>
  </si>
  <si>
    <t>3. The number of reporting facilities included in the SIR calculation.  SIRs and accompanying statistics are only calculated for states in which at least 5 facilities reported CAUTI data from at least one critical care location in 2015.</t>
  </si>
  <si>
    <t>3. The number of reporting facilities included in the SIR calculation. SIRs and accompanying statistics are only calculated for states in which at least 5 facilities reported CAUTI data from at least one ward in 2015.</t>
  </si>
  <si>
    <t>4. The number of reporting facilities included in the SIR calculation. SIRs and accompanying statistics are only calculated for states in which at least 5 facilities reported VAE data in 2015.</t>
  </si>
  <si>
    <r>
      <t>No. of Acute Care Hospitals Reporting colon and hysterectomy surgeries in adults</t>
    </r>
    <r>
      <rPr>
        <b/>
        <vertAlign val="superscript"/>
        <sz val="10"/>
        <rFont val="Arial"/>
        <family val="2"/>
      </rPr>
      <t>6</t>
    </r>
  </si>
  <si>
    <t>3. The number of reporting facilities included in the SIR calculation.   SIRs and accompanying statistics are only calculated for states in which at least 5 facilities reported VAE data from at least one critical care location in 2015.</t>
  </si>
  <si>
    <t>3. The number of reporting facilities included in the SIR calculation. SIRs and accompanying statistics are only calculated for states in which at least 5 facilities reported VAE data from at least one ward in 2015.</t>
  </si>
  <si>
    <t>1. Data from all ICUs, wards (and other non-critical care locations), and NICUs. CLABSIs identified as Mucosal Barrier Injury (MBI) are excluded from the SIRs. These tables contain data from acute care hospitals; as such, they exclude data from LTACHs, IRFs, and CAHs.</t>
  </si>
  <si>
    <t xml:space="preserve">    These tables contain data from acute care hospitals; as such, they exclude data from LTACHs, IRFs, and CAHs</t>
  </si>
  <si>
    <t xml:space="preserve">1. Data from all ICUs; excludes wards (and other non-critical care locations), NICUs. CLABSIs identified as Mucosal Barrier Injury (MBI) are excluded from the SIRs. These tables contain data from acute care hospitals; </t>
  </si>
  <si>
    <t>1.  Data from all wards (for this table wards also include step-down, mixed acuity and specialty care areas [including hematology/oncology, bone marrow transplant]). CLABSIs identified as Mucosal Barrier Injury (MBI) are excluded from the SIRs.</t>
  </si>
  <si>
    <t>1. Data from all NICUs including Level II/III and Level III nurseries. Both umbilical line and central line-associated bloodstream infections are considered CLABSIs. CLABSIs identified as Mucosal Barrier Injury (MBI) are excluded from the SIRs.</t>
  </si>
  <si>
    <t>3. The number of reporting facilities included in the SIR calculation. SIRs and accompanying statistics are only calculated for states in which at least 5 facilities reported IVAC Plus data from at least one ward in 2015.</t>
  </si>
  <si>
    <t>3. The number of reporting facilities included in the SIR calculation. SIRs and accompanying statistics are only calculated for states in which at least 5 facilities reported IVAC Plus data from at least one critical care location in 2015.</t>
  </si>
  <si>
    <t>State-specific SIRs for hospital-onset MRSA bacteremia from Acute Care Hospitals</t>
  </si>
  <si>
    <t>State-specific SIRs for hospital-onset CDI from Acute Care Hospitals</t>
  </si>
  <si>
    <t>Factors used in NHSN risk adjustment of the device-associated HAIs (CLABSI, CAUTI, VAE, IVAC-Plus) negative binomial regression models from Acute Care Hospitals</t>
  </si>
  <si>
    <t>Factors used in NHSN risk adjustment of the MRSA Bacteremia and C.difficile negative binomial regression models from Acute Care Hospitals</t>
  </si>
  <si>
    <r>
      <t xml:space="preserve">State-specific SIRs for </t>
    </r>
    <r>
      <rPr>
        <b/>
        <sz val="10"/>
        <rFont val="Arial"/>
        <family val="2"/>
      </rPr>
      <t xml:space="preserve">CLABSI </t>
    </r>
    <r>
      <rPr>
        <sz val="10"/>
        <rFont val="Arial"/>
        <family val="2"/>
      </rPr>
      <t>from Acute Care Hospitals</t>
    </r>
  </si>
  <si>
    <r>
      <t>State-specific SIRs for</t>
    </r>
    <r>
      <rPr>
        <b/>
        <sz val="10"/>
        <rFont val="Arial"/>
        <family val="2"/>
      </rPr>
      <t xml:space="preserve"> CAUTI</t>
    </r>
    <r>
      <rPr>
        <sz val="10"/>
        <rFont val="Arial"/>
        <family val="2"/>
      </rPr>
      <t xml:space="preserve"> from Acute Care Hospitals</t>
    </r>
  </si>
  <si>
    <r>
      <t xml:space="preserve">State-specific SIRs for </t>
    </r>
    <r>
      <rPr>
        <b/>
        <sz val="10"/>
        <rFont val="Arial"/>
        <family val="2"/>
      </rPr>
      <t xml:space="preserve">VAE </t>
    </r>
    <r>
      <rPr>
        <sz val="10"/>
        <rFont val="Arial"/>
        <family val="2"/>
      </rPr>
      <t xml:space="preserve">and </t>
    </r>
    <r>
      <rPr>
        <b/>
        <sz val="10"/>
        <rFont val="Arial"/>
        <family val="2"/>
      </rPr>
      <t>IVAC Plus</t>
    </r>
    <r>
      <rPr>
        <sz val="10"/>
        <rFont val="Arial"/>
        <family val="2"/>
      </rPr>
      <t xml:space="preserve"> from Acute Care Hospitals</t>
    </r>
  </si>
  <si>
    <r>
      <t xml:space="preserve">State-specific SIRs for </t>
    </r>
    <r>
      <rPr>
        <b/>
        <sz val="10"/>
        <rFont val="Arial"/>
        <family val="2"/>
      </rPr>
      <t>Adult SSI</t>
    </r>
    <r>
      <rPr>
        <sz val="10"/>
        <rFont val="Arial"/>
        <family val="2"/>
      </rPr>
      <t xml:space="preserve"> from Acute Care Hospitals</t>
    </r>
  </si>
  <si>
    <t xml:space="preserve">8. SSIs included are those classified as deep incisional or organ/space infections following inpatient procedures within colon and hysterectomy surgeries, </t>
  </si>
  <si>
    <r>
      <rPr>
        <b/>
        <u/>
        <sz val="10"/>
        <rFont val="Arial"/>
        <family val="2"/>
      </rPr>
      <t>Acute Care Hospitals:</t>
    </r>
    <r>
      <rPr>
        <b/>
        <sz val="10"/>
        <rFont val="Arial"/>
        <family val="2"/>
      </rPr>
      <t xml:space="preserve"> Full series of tables for all national and state-specific data</t>
    </r>
  </si>
  <si>
    <t>LTP‡</t>
  </si>
  <si>
    <t>THYR</t>
  </si>
  <si>
    <t>Laminectomy</t>
  </si>
  <si>
    <t>The response rate of the survey is about 75%. Because of this methodology, this count may differ slightly from counts provided by state regulatory authorities.</t>
  </si>
  <si>
    <t xml:space="preserve">Introduction: </t>
  </si>
  <si>
    <t xml:space="preserve">Scope of report: </t>
  </si>
  <si>
    <t xml:space="preserve">Intercept                                                                                   Medical School Affiliation*                                                Medical School Type*
Location Type                                                                           Facility Type*
Facility Bed size*  </t>
  </si>
  <si>
    <r>
      <t xml:space="preserve">1e. Hospital-onset </t>
    </r>
    <r>
      <rPr>
        <i/>
        <sz val="10"/>
        <rFont val="Arial"/>
        <family val="2"/>
      </rPr>
      <t>Clostridium difficile</t>
    </r>
    <r>
      <rPr>
        <sz val="10"/>
        <rFont val="Arial"/>
        <family val="2"/>
      </rPr>
      <t xml:space="preserve"> (CDI)</t>
    </r>
  </si>
  <si>
    <r>
      <t xml:space="preserve">1f. Hospital-onset methicillin-resistant </t>
    </r>
    <r>
      <rPr>
        <i/>
        <sz val="10"/>
        <rFont val="Arial"/>
        <family val="2"/>
      </rPr>
      <t>Staphylococcus aureus</t>
    </r>
    <r>
      <rPr>
        <sz val="10"/>
        <rFont val="Arial"/>
        <family val="2"/>
      </rPr>
      <t xml:space="preserve"> (MRSA) bacteremia</t>
    </r>
  </si>
  <si>
    <t xml:space="preserve">Welcome to the 2015 National and State HAI Data Report using the new 2015 baseline and risk adjustment calculations. Standardized infection ratios (SIRs) are used to describe different HAI types </t>
  </si>
  <si>
    <t xml:space="preserve">by comparing the number of observed infections to the number of predicted infections. This year's report will not compare 2015 SIRs to those from the prior year. </t>
  </si>
  <si>
    <t>This report is created by CDC staff with the National Healthcare Safety Network (NHSN).</t>
  </si>
  <si>
    <t>This workbook includes national and state-specific SIR data for acute care hospitals (ACHs).</t>
  </si>
  <si>
    <t xml:space="preserve">after excluding rehabilitation hospitals and long-term acute care hospitals (Available at http://www.ahadataviewer.com/about/hospital-database/).  The AHA is a voluntary survey that hospitals opt to participate. </t>
  </si>
  <si>
    <r>
      <t>5d. Infection-related ventilator-associated condition and possible ventilator-associated pneumonia (IVAC-Plus), all locations</t>
    </r>
    <r>
      <rPr>
        <b/>
        <vertAlign val="superscript"/>
        <sz val="10"/>
        <rFont val="Arial"/>
        <family val="2"/>
      </rPr>
      <t>1</t>
    </r>
  </si>
  <si>
    <r>
      <t>5f. Infection-related ventilator-associated condition and possible ventilator-associated pneumonia (IVAC Plus), ward (non-critical care) locations</t>
    </r>
    <r>
      <rPr>
        <b/>
        <vertAlign val="superscript"/>
        <sz val="10"/>
        <rFont val="Arial"/>
        <family val="2"/>
      </rPr>
      <t>1</t>
    </r>
  </si>
  <si>
    <r>
      <t>5e. Infection-related ventilator-associated condition and possible ventilator-associated pneumonia (IVAC-Plus), critical care locations</t>
    </r>
    <r>
      <rPr>
        <b/>
        <vertAlign val="superscript"/>
        <sz val="10"/>
        <rFont val="Arial"/>
        <family val="2"/>
      </rPr>
      <t>1</t>
    </r>
  </si>
  <si>
    <t>1c. Ventilator-associated events (VAE), including Infection-related ventilator-associated condition and possible ventilator-associated pneumonia (IVAC-Plus)</t>
  </si>
  <si>
    <r>
      <rPr>
        <b/>
        <sz val="10"/>
        <color theme="1"/>
        <rFont val="Arial"/>
        <family val="2"/>
      </rPr>
      <t>SIR Guide:</t>
    </r>
    <r>
      <rPr>
        <sz val="10"/>
        <color theme="1"/>
        <rFont val="Arial"/>
        <family val="2"/>
      </rPr>
      <t xml:space="preserve"> </t>
    </r>
    <r>
      <rPr>
        <b/>
        <sz val="10"/>
        <color rgb="FF020FBE"/>
        <rFont val="Arial"/>
        <family val="2"/>
      </rPr>
      <t>https://www.cdc.gov/nhsn/pdfs/ps-analysis-resources/nhsn-sir-guide.pdf</t>
    </r>
  </si>
  <si>
    <r>
      <t xml:space="preserve">Technical Appendix (2015 Report): </t>
    </r>
    <r>
      <rPr>
        <b/>
        <sz val="10"/>
        <color rgb="FF3333FF"/>
        <rFont val="Arial"/>
        <family val="2"/>
      </rPr>
      <t xml:space="preserve">http://www.cdc.gov/hai/progress-report/index.html </t>
    </r>
  </si>
  <si>
    <r>
      <t xml:space="preserve">HAI Progress Report Home Page: </t>
    </r>
    <r>
      <rPr>
        <b/>
        <sz val="10"/>
        <color rgb="FF020FBE"/>
        <rFont val="Arial"/>
        <family val="2"/>
      </rPr>
      <t xml:space="preserve">http://www.cdc.gov/hai/progress-report/index.html </t>
    </r>
  </si>
  <si>
    <t>ACH</t>
  </si>
  <si>
    <t>þ</t>
  </si>
  <si>
    <t>HAI Types</t>
  </si>
  <si>
    <t xml:space="preserve">* Surgical site infections (SSI)- Adult procedures only
(using Complex AR model)
</t>
  </si>
  <si>
    <t xml:space="preserve">National </t>
  </si>
  <si>
    <t>Surgical site infections (SSI)- All procedures for adults and pediatrics               (using Complex Admission Readmission (A/R) model)</t>
  </si>
  <si>
    <r>
      <t>*</t>
    </r>
    <r>
      <rPr>
        <sz val="9"/>
        <color theme="1"/>
        <rFont val="Arial"/>
        <family val="2"/>
      </rPr>
      <t xml:space="preserve">The Surgical Care Improvement Project (SCIP) procedures plus 5 of the most reported procedures nationally. </t>
    </r>
  </si>
  <si>
    <t>Central line-associated bloodstream infections (CLABSI) by locations</t>
  </si>
  <si>
    <t>Catheter-associated urinary tract infections (CAUTI) by locations</t>
  </si>
  <si>
    <t>Ventilator-associated events (VAE) by locations</t>
  </si>
  <si>
    <t>Infection-related ventilator-associated condition and possible ventilator-associated pneumonia (IVAC-Plus) by locations</t>
  </si>
  <si>
    <r>
      <t xml:space="preserve">Hospital-onset methicillin-resistant </t>
    </r>
    <r>
      <rPr>
        <i/>
        <sz val="10"/>
        <color theme="1"/>
        <rFont val="Arial"/>
        <family val="2"/>
      </rPr>
      <t>Staphylococcus aureus</t>
    </r>
    <r>
      <rPr>
        <sz val="10"/>
        <color theme="1"/>
        <rFont val="Arial"/>
        <family val="2"/>
      </rPr>
      <t xml:space="preserve"> (MRSA) bacteremia by facility-wide reporting</t>
    </r>
  </si>
  <si>
    <r>
      <t xml:space="preserve">Hospital-onset </t>
    </r>
    <r>
      <rPr>
        <i/>
        <sz val="10"/>
        <color theme="1"/>
        <rFont val="Arial"/>
        <family val="2"/>
      </rPr>
      <t>Clostridium difficile</t>
    </r>
    <r>
      <rPr>
        <sz val="10"/>
        <color theme="1"/>
        <rFont val="Arial"/>
        <family val="2"/>
      </rPr>
      <t xml:space="preserve"> (CDI)  by facility-wide reporting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</si>
</sst>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00"/>
  </numFmts>
  <fonts count="40" x14ac:knownFonts="1">
    <font>
      <sz val="11"/>
      <color theme="1"/>
      <name val="Calibri"/>
      <family val="2"/>
      <scheme val="minor"/>
    </font>
    <font>
      <sz val="10"/>
      <name val="MS Sans Serif"/>
      <family val="2"/>
    </font>
    <font>
      <b/>
      <sz val="10"/>
      <name val="Arial"/>
      <family val="2"/>
    </font>
    <font>
      <b/>
      <vertAlign val="superscript"/>
      <sz val="10"/>
      <name val="Arial"/>
      <family val="2"/>
    </font>
    <font>
      <sz val="10"/>
      <name val="Arial"/>
      <family val="2"/>
    </font>
    <font>
      <b/>
      <sz val="10"/>
      <color rgb="FF000000"/>
      <name val="Arial"/>
      <family val="2"/>
    </font>
    <font>
      <b/>
      <vertAlign val="superscript"/>
      <sz val="10"/>
      <color rgb="FF000000"/>
      <name val="Arial"/>
      <family val="2"/>
    </font>
    <font>
      <vertAlign val="superscript"/>
      <sz val="10"/>
      <name val="Arial"/>
      <family val="2"/>
    </font>
    <font>
      <b/>
      <sz val="10"/>
      <color theme="1"/>
      <name val="Arial"/>
      <family val="2"/>
    </font>
    <font>
      <sz val="10"/>
      <color theme="1"/>
      <name val="Arial"/>
      <family val="2"/>
    </font>
    <font>
      <b/>
      <vertAlign val="superscript"/>
      <sz val="10"/>
      <color theme="1"/>
      <name val="Arial"/>
      <family val="2"/>
    </font>
    <font>
      <b/>
      <u/>
      <sz val="10"/>
      <color theme="1"/>
      <name val="Arial"/>
      <family val="2"/>
    </font>
    <font>
      <b/>
      <u/>
      <vertAlign val="superscript"/>
      <sz val="10"/>
      <color theme="1"/>
      <name val="Arial"/>
      <family val="2"/>
    </font>
    <font>
      <b/>
      <u/>
      <sz val="10"/>
      <name val="Arial"/>
      <family val="2"/>
    </font>
    <font>
      <b/>
      <u/>
      <vertAlign val="superscript"/>
      <sz val="10"/>
      <name val="Arial"/>
      <family val="2"/>
    </font>
    <font>
      <b/>
      <i/>
      <sz val="10"/>
      <color theme="1"/>
      <name val="Arial"/>
      <family val="2"/>
    </font>
    <font>
      <sz val="10"/>
      <color rgb="FF000000"/>
      <name val="Arial"/>
      <family val="2"/>
    </font>
    <font>
      <i/>
      <sz val="10"/>
      <color theme="1"/>
      <name val="Arial"/>
      <family val="2"/>
    </font>
    <font>
      <b/>
      <sz val="10"/>
      <color rgb="FFFF0000"/>
      <name val="Arial"/>
      <family val="2"/>
    </font>
    <font>
      <b/>
      <i/>
      <sz val="10"/>
      <name val="Arial"/>
      <family val="2"/>
    </font>
    <font>
      <sz val="10"/>
      <name val="Microsoft Sans Serif"/>
      <family val="2"/>
    </font>
    <font>
      <sz val="10"/>
      <name val="Microsoft Sans Serif"/>
      <family val="2"/>
    </font>
    <font>
      <sz val="10"/>
      <color rgb="FFFF0000"/>
      <name val="Arial"/>
      <family val="2"/>
    </font>
    <font>
      <vertAlign val="superscript"/>
      <sz val="10"/>
      <color rgb="FF000000"/>
      <name val="Arial"/>
      <family val="2"/>
    </font>
    <font>
      <sz val="10"/>
      <color rgb="FF8C4306"/>
      <name val="Arial"/>
      <family val="2"/>
    </font>
    <font>
      <sz val="11"/>
      <color theme="1"/>
      <name val="Calibri"/>
      <family val="2"/>
      <scheme val="minor"/>
    </font>
    <font>
      <b/>
      <i/>
      <vertAlign val="superscript"/>
      <sz val="10"/>
      <color theme="1"/>
      <name val="Arial"/>
      <family val="2"/>
    </font>
    <font>
      <u/>
      <sz val="10"/>
      <color rgb="FF000000"/>
      <name val="Arial"/>
      <family val="2"/>
    </font>
    <font>
      <i/>
      <sz val="10"/>
      <color rgb="FF000000"/>
      <name val="Arial"/>
      <family val="2"/>
    </font>
    <font>
      <vertAlign val="superscript"/>
      <sz val="10"/>
      <color theme="1"/>
      <name val="Arial"/>
      <family val="2"/>
    </font>
    <font>
      <sz val="11"/>
      <color rgb="FF000000"/>
      <name val="Arial"/>
      <family val="2"/>
    </font>
    <font>
      <b/>
      <sz val="10"/>
      <color rgb="FF3333FF"/>
      <name val="Arial"/>
      <family val="2"/>
    </font>
    <font>
      <b/>
      <sz val="10"/>
      <name val="Calibri"/>
      <family val="2"/>
    </font>
    <font>
      <u/>
      <sz val="11"/>
      <color theme="10"/>
      <name val="Calibri"/>
      <family val="2"/>
      <scheme val="minor"/>
    </font>
    <font>
      <sz val="8"/>
      <color theme="1"/>
      <name val="Arial"/>
      <family val="2"/>
    </font>
    <font>
      <i/>
      <sz val="10"/>
      <name val="Arial"/>
      <family val="2"/>
    </font>
    <font>
      <sz val="9"/>
      <color theme="1"/>
      <name val="Arial"/>
      <family val="2"/>
    </font>
    <font>
      <u/>
      <sz val="10"/>
      <color theme="1"/>
      <name val="Arial"/>
      <family val="2"/>
    </font>
    <font>
      <b/>
      <sz val="10"/>
      <color rgb="FF020FBE"/>
      <name val="Arial"/>
      <family val="2"/>
    </font>
    <font>
      <sz val="10"/>
      <color theme="1"/>
      <name val="Wingdings"/>
      <charset val="2"/>
    </font>
  </fonts>
  <fills count="8">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auto="1"/>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double">
        <color indexed="64"/>
      </top>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right style="thin">
        <color indexed="64"/>
      </right>
      <top style="double">
        <color auto="1"/>
      </top>
      <bottom/>
      <diagonal/>
    </border>
    <border>
      <left style="thin">
        <color auto="1"/>
      </left>
      <right style="thin">
        <color indexed="64"/>
      </right>
      <top style="thin">
        <color auto="1"/>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medium">
        <color rgb="FFC1C1C1"/>
      </left>
      <right/>
      <top/>
      <bottom/>
      <diagonal/>
    </border>
    <border>
      <left style="thin">
        <color indexed="64"/>
      </left>
      <right style="thin">
        <color indexed="64"/>
      </right>
      <top style="double">
        <color auto="1"/>
      </top>
      <bottom/>
      <diagonal/>
    </border>
    <border>
      <left style="medium">
        <color rgb="FFC1C1C1"/>
      </left>
      <right/>
      <top style="thin">
        <color indexed="64"/>
      </top>
      <bottom style="thin">
        <color indexed="64"/>
      </bottom>
      <diagonal/>
    </border>
    <border>
      <left/>
      <right/>
      <top style="thin">
        <color theme="1" tint="0.499984740745262"/>
      </top>
      <bottom style="thin">
        <color indexed="64"/>
      </bottom>
      <diagonal/>
    </border>
    <border>
      <left style="medium">
        <color rgb="FFC1C1C1"/>
      </left>
      <right style="thin">
        <color indexed="64"/>
      </right>
      <top style="thin">
        <color indexed="64"/>
      </top>
      <bottom/>
      <diagonal/>
    </border>
    <border>
      <left style="medium">
        <color rgb="FFC1C1C1"/>
      </left>
      <right style="thin">
        <color indexed="64"/>
      </right>
      <top/>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style="thin">
        <color rgb="FFC1C1C1"/>
      </top>
      <bottom/>
      <diagonal/>
    </border>
    <border>
      <left style="thin">
        <color rgb="FF000000"/>
      </left>
      <right/>
      <top/>
      <bottom/>
      <diagonal/>
    </border>
    <border>
      <left style="thin">
        <color rgb="FFC1C1C1"/>
      </left>
      <right/>
      <top style="thin">
        <color rgb="FFC1C1C1"/>
      </top>
      <bottom style="thin">
        <color rgb="FFC1C1C1"/>
      </bottom>
      <diagonal/>
    </border>
    <border>
      <left style="thin">
        <color rgb="FFC1C1C1"/>
      </left>
      <right/>
      <top style="thin">
        <color rgb="FFC1C1C1"/>
      </top>
      <bottom/>
      <diagonal/>
    </border>
    <border>
      <left/>
      <right style="thin">
        <color rgb="FFC1C1C1"/>
      </right>
      <top style="thin">
        <color rgb="FFC1C1C1"/>
      </top>
      <bottom style="thin">
        <color rgb="FFC1C1C1"/>
      </bottom>
      <diagonal/>
    </border>
    <border>
      <left/>
      <right style="thin">
        <color rgb="FFC1C1C1"/>
      </right>
      <top style="thin">
        <color rgb="FFC1C1C1"/>
      </top>
      <bottom/>
      <diagonal/>
    </border>
    <border>
      <left style="thin">
        <color rgb="FFC1C1C1"/>
      </left>
      <right style="thin">
        <color indexed="64"/>
      </right>
      <top style="thin">
        <color indexed="64"/>
      </top>
      <bottom style="thin">
        <color rgb="FFC1C1C1"/>
      </bottom>
      <diagonal/>
    </border>
    <border>
      <left style="thin">
        <color rgb="FFC1C1C1"/>
      </left>
      <right style="thin">
        <color indexed="64"/>
      </right>
      <top style="thin">
        <color rgb="FFC1C1C1"/>
      </top>
      <bottom style="thin">
        <color rgb="FFC1C1C1"/>
      </bottom>
      <diagonal/>
    </border>
    <border>
      <left style="thin">
        <color rgb="FFC1C1C1"/>
      </left>
      <right style="thin">
        <color indexed="64"/>
      </right>
      <top style="thin">
        <color rgb="FFC1C1C1"/>
      </top>
      <bottom/>
      <diagonal/>
    </border>
    <border>
      <left/>
      <right style="thin">
        <color theme="0"/>
      </right>
      <top style="thin">
        <color indexed="64"/>
      </top>
      <bottom/>
      <diagonal/>
    </border>
    <border>
      <left/>
      <right style="thin">
        <color theme="0"/>
      </right>
      <top/>
      <bottom/>
      <diagonal/>
    </border>
    <border>
      <left/>
      <right/>
      <top/>
      <bottom style="thin">
        <color theme="0"/>
      </bottom>
      <diagonal/>
    </border>
    <border>
      <left/>
      <right/>
      <top style="thin">
        <color theme="0" tint="-0.14996795556505021"/>
      </top>
      <bottom/>
      <diagonal/>
    </border>
    <border>
      <left/>
      <right style="thin">
        <color indexed="64"/>
      </right>
      <top style="thin">
        <color theme="0" tint="-0.14996795556505021"/>
      </top>
      <bottom style="thin">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top style="thin">
        <color theme="0" tint="-0.14996795556505021"/>
      </top>
      <bottom style="thin">
        <color indexed="64"/>
      </bottom>
      <diagonal/>
    </border>
    <border>
      <left/>
      <right/>
      <top style="thin">
        <color theme="0" tint="-0.14996795556505021"/>
      </top>
      <bottom style="thin">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7">
    <xf numFmtId="0" fontId="0" fillId="0" borderId="0"/>
    <xf numFmtId="0" fontId="1" fillId="0" borderId="0"/>
    <xf numFmtId="0" fontId="20" fillId="0" borderId="0"/>
    <xf numFmtId="0" fontId="21" fillId="0" borderId="0"/>
    <xf numFmtId="0" fontId="20" fillId="0" borderId="0"/>
    <xf numFmtId="9" fontId="25" fillId="0" borderId="0" applyFont="0" applyFill="0" applyBorder="0" applyAlignment="0" applyProtection="0"/>
    <xf numFmtId="0" fontId="33" fillId="0" borderId="0" applyNumberFormat="0" applyFill="0" applyBorder="0" applyAlignment="0" applyProtection="0"/>
  </cellStyleXfs>
  <cellXfs count="814">
    <xf numFmtId="0" fontId="0" fillId="0" borderId="0" xfId="0"/>
    <xf numFmtId="0" fontId="4" fillId="0" borderId="0" xfId="1" applyFont="1" applyFill="1" applyBorder="1" applyAlignment="1">
      <alignment horizontal="right"/>
    </xf>
    <xf numFmtId="0" fontId="4" fillId="0" borderId="0" xfId="1" applyFont="1" applyBorder="1" applyAlignment="1">
      <alignment horizontal="right"/>
    </xf>
    <xf numFmtId="0" fontId="9" fillId="0" borderId="0" xfId="0" applyFont="1" applyAlignment="1">
      <alignment horizontal="center"/>
    </xf>
    <xf numFmtId="0" fontId="9" fillId="0" borderId="0" xfId="0" applyFont="1" applyAlignment="1"/>
    <xf numFmtId="0" fontId="8" fillId="0" borderId="0" xfId="0" applyFont="1"/>
    <xf numFmtId="0" fontId="8" fillId="0" borderId="7" xfId="0" applyFont="1" applyBorder="1" applyAlignment="1">
      <alignment horizontal="left"/>
    </xf>
    <xf numFmtId="0" fontId="8" fillId="0" borderId="0" xfId="0" applyFont="1" applyBorder="1" applyAlignment="1">
      <alignment horizontal="right"/>
    </xf>
    <xf numFmtId="49" fontId="8" fillId="0" borderId="0" xfId="0" applyNumberFormat="1" applyFont="1" applyBorder="1" applyAlignment="1">
      <alignment horizontal="right"/>
    </xf>
    <xf numFmtId="49" fontId="8" fillId="0" borderId="8" xfId="0" applyNumberFormat="1" applyFont="1" applyBorder="1" applyAlignment="1">
      <alignment horizontal="right"/>
    </xf>
    <xf numFmtId="9" fontId="9" fillId="0" borderId="0" xfId="0" applyNumberFormat="1" applyFont="1" applyFill="1" applyBorder="1" applyAlignment="1"/>
    <xf numFmtId="0" fontId="9" fillId="0" borderId="0" xfId="0" applyFont="1" applyFill="1"/>
    <xf numFmtId="0" fontId="2" fillId="0" borderId="10" xfId="1" applyFont="1" applyBorder="1" applyAlignment="1">
      <alignment horizontal="center"/>
    </xf>
    <xf numFmtId="0" fontId="2" fillId="0" borderId="0" xfId="1" applyFont="1" applyBorder="1" applyAlignment="1"/>
    <xf numFmtId="0" fontId="2" fillId="0" borderId="11" xfId="1" applyFont="1" applyBorder="1" applyAlignment="1">
      <alignment horizontal="center" wrapText="1"/>
    </xf>
    <xf numFmtId="0" fontId="2" fillId="0" borderId="9" xfId="1" applyFont="1" applyFill="1" applyBorder="1" applyAlignment="1">
      <alignment horizontal="center" wrapText="1"/>
    </xf>
    <xf numFmtId="0" fontId="8" fillId="0" borderId="10" xfId="0" applyFont="1" applyBorder="1" applyAlignment="1">
      <alignment horizontal="center" wrapText="1"/>
    </xf>
    <xf numFmtId="0" fontId="8" fillId="0" borderId="0" xfId="0" applyFont="1" applyBorder="1" applyAlignment="1"/>
    <xf numFmtId="0" fontId="2" fillId="0" borderId="7" xfId="1" applyFont="1" applyBorder="1" applyAlignment="1"/>
    <xf numFmtId="0" fontId="8" fillId="0" borderId="9" xfId="0" applyFont="1" applyBorder="1" applyAlignment="1">
      <alignment horizontal="left"/>
    </xf>
    <xf numFmtId="0" fontId="4" fillId="0" borderId="23" xfId="1" applyFont="1" applyBorder="1"/>
    <xf numFmtId="0" fontId="9" fillId="0" borderId="2" xfId="0" applyFont="1" applyBorder="1"/>
    <xf numFmtId="0" fontId="2" fillId="0" borderId="10" xfId="1" applyFont="1" applyBorder="1" applyAlignment="1">
      <alignment horizontal="center" wrapText="1"/>
    </xf>
    <xf numFmtId="166" fontId="2" fillId="0" borderId="10" xfId="1" applyNumberFormat="1" applyFont="1" applyBorder="1" applyAlignment="1">
      <alignment horizontal="center"/>
    </xf>
    <xf numFmtId="166" fontId="2" fillId="0" borderId="11" xfId="1" applyNumberFormat="1" applyFont="1" applyBorder="1" applyAlignment="1">
      <alignment horizontal="center"/>
    </xf>
    <xf numFmtId="9" fontId="2" fillId="0" borderId="10" xfId="1" applyNumberFormat="1" applyFont="1" applyBorder="1" applyAlignment="1">
      <alignment horizontal="center"/>
    </xf>
    <xf numFmtId="9" fontId="2" fillId="0" borderId="11" xfId="1" applyNumberFormat="1" applyFont="1" applyBorder="1" applyAlignment="1">
      <alignment horizontal="center"/>
    </xf>
    <xf numFmtId="0" fontId="4" fillId="0" borderId="10" xfId="1" applyFont="1" applyBorder="1" applyAlignment="1">
      <alignment horizontal="right"/>
    </xf>
    <xf numFmtId="0" fontId="2" fillId="0" borderId="10" xfId="1" applyFont="1" applyFill="1" applyBorder="1" applyAlignment="1">
      <alignment horizontal="center" wrapText="1"/>
    </xf>
    <xf numFmtId="0" fontId="2" fillId="0" borderId="11" xfId="1" applyFont="1" applyFill="1" applyBorder="1" applyAlignment="1">
      <alignment horizontal="center" wrapText="1"/>
    </xf>
    <xf numFmtId="3" fontId="9" fillId="0" borderId="0" xfId="0" applyNumberFormat="1" applyFont="1" applyFill="1" applyBorder="1" applyAlignment="1">
      <alignment horizontal="right"/>
    </xf>
    <xf numFmtId="49" fontId="9" fillId="0" borderId="0" xfId="0" applyNumberFormat="1" applyFont="1" applyBorder="1" applyAlignment="1">
      <alignment horizontal="right"/>
    </xf>
    <xf numFmtId="0" fontId="9" fillId="0" borderId="0" xfId="0" applyFont="1" applyAlignment="1">
      <alignment horizontal="right"/>
    </xf>
    <xf numFmtId="0" fontId="9" fillId="0" borderId="0" xfId="0" applyFont="1" applyAlignment="1">
      <alignment horizontal="left"/>
    </xf>
    <xf numFmtId="3" fontId="9" fillId="0" borderId="8" xfId="0" applyNumberFormat="1" applyFont="1" applyBorder="1" applyAlignment="1">
      <alignment horizontal="right"/>
    </xf>
    <xf numFmtId="0" fontId="2" fillId="0" borderId="0" xfId="0" applyNumberFormat="1" applyFont="1" applyFill="1" applyAlignment="1">
      <alignment horizontal="left"/>
    </xf>
    <xf numFmtId="0" fontId="4" fillId="0" borderId="0" xfId="0" applyFont="1"/>
    <xf numFmtId="0" fontId="4" fillId="0" borderId="0" xfId="0" applyFont="1" applyFill="1"/>
    <xf numFmtId="0" fontId="9" fillId="0" borderId="0" xfId="0" applyFont="1" applyBorder="1" applyAlignment="1">
      <alignment horizontal="right"/>
    </xf>
    <xf numFmtId="166" fontId="4" fillId="0" borderId="0" xfId="1" applyNumberFormat="1" applyFont="1" applyFill="1" applyBorder="1" applyAlignment="1">
      <alignment horizontal="right"/>
    </xf>
    <xf numFmtId="0" fontId="2" fillId="0" borderId="0" xfId="1" applyFont="1" applyBorder="1" applyAlignment="1">
      <alignment horizontal="left"/>
    </xf>
    <xf numFmtId="0" fontId="4" fillId="0" borderId="0" xfId="1" applyFont="1" applyAlignment="1">
      <alignment horizontal="left"/>
    </xf>
    <xf numFmtId="9" fontId="9" fillId="0" borderId="0" xfId="0" applyNumberFormat="1" applyFont="1" applyFill="1" applyBorder="1" applyAlignment="1">
      <alignment horizontal="right"/>
    </xf>
    <xf numFmtId="0" fontId="22" fillId="0" borderId="0" xfId="0" applyFont="1"/>
    <xf numFmtId="0" fontId="8" fillId="0" borderId="0" xfId="0" applyFont="1" applyBorder="1" applyAlignment="1">
      <alignment horizontal="center"/>
    </xf>
    <xf numFmtId="0" fontId="8" fillId="0" borderId="8" xfId="0" applyFont="1" applyBorder="1" applyAlignment="1">
      <alignment horizontal="center"/>
    </xf>
    <xf numFmtId="0" fontId="8" fillId="0" borderId="0" xfId="0" applyFont="1" applyFill="1" applyBorder="1" applyAlignment="1"/>
    <xf numFmtId="9" fontId="8" fillId="0" borderId="0" xfId="0" applyNumberFormat="1" applyFont="1" applyFill="1" applyBorder="1" applyAlignment="1"/>
    <xf numFmtId="49" fontId="8" fillId="0" borderId="0" xfId="0" applyNumberFormat="1" applyFont="1" applyFill="1" applyBorder="1" applyAlignment="1"/>
    <xf numFmtId="0" fontId="4" fillId="0" borderId="0" xfId="1" applyFont="1"/>
    <xf numFmtId="0" fontId="4" fillId="0" borderId="2" xfId="1" applyFont="1" applyBorder="1"/>
    <xf numFmtId="0" fontId="4" fillId="0" borderId="25" xfId="0" applyFont="1" applyBorder="1" applyAlignment="1">
      <alignment horizontal="left"/>
    </xf>
    <xf numFmtId="0" fontId="4" fillId="0" borderId="0" xfId="0" applyFont="1" applyAlignment="1">
      <alignment horizontal="left"/>
    </xf>
    <xf numFmtId="0" fontId="2" fillId="0" borderId="9" xfId="0" applyFont="1" applyBorder="1" applyAlignment="1">
      <alignment horizontal="left"/>
    </xf>
    <xf numFmtId="0" fontId="4" fillId="0" borderId="0" xfId="0" applyFont="1" applyAlignment="1">
      <alignment horizontal="center"/>
    </xf>
    <xf numFmtId="9" fontId="9" fillId="0" borderId="8" xfId="0" applyNumberFormat="1" applyFont="1" applyBorder="1" applyAlignment="1">
      <alignment horizontal="right"/>
    </xf>
    <xf numFmtId="0" fontId="9" fillId="0" borderId="8" xfId="0" applyFont="1" applyBorder="1" applyAlignment="1">
      <alignment horizontal="right"/>
    </xf>
    <xf numFmtId="0" fontId="8" fillId="2" borderId="8" xfId="0" applyFont="1" applyFill="1" applyBorder="1" applyAlignment="1">
      <alignment horizontal="center"/>
    </xf>
    <xf numFmtId="166" fontId="4" fillId="0" borderId="8" xfId="1" applyNumberFormat="1" applyFont="1" applyFill="1" applyBorder="1" applyAlignment="1">
      <alignment horizontal="right"/>
    </xf>
    <xf numFmtId="0" fontId="2" fillId="0" borderId="26" xfId="1" applyFont="1" applyBorder="1"/>
    <xf numFmtId="0" fontId="8" fillId="0" borderId="7" xfId="0" applyFont="1" applyBorder="1" applyAlignment="1">
      <alignment horizontal="center"/>
    </xf>
    <xf numFmtId="9" fontId="8" fillId="0" borderId="8" xfId="0" applyNumberFormat="1" applyFont="1" applyBorder="1" applyAlignment="1">
      <alignment horizontal="center"/>
    </xf>
    <xf numFmtId="1" fontId="4" fillId="0" borderId="8" xfId="1" applyNumberFormat="1" applyFont="1" applyFill="1" applyBorder="1" applyAlignment="1">
      <alignment horizontal="right"/>
    </xf>
    <xf numFmtId="1" fontId="4" fillId="0" borderId="0" xfId="1" applyNumberFormat="1" applyFont="1" applyFill="1" applyBorder="1" applyAlignment="1">
      <alignment horizontal="right"/>
    </xf>
    <xf numFmtId="0" fontId="11" fillId="0" borderId="0" xfId="0" applyFont="1" applyFill="1" applyBorder="1" applyAlignment="1"/>
    <xf numFmtId="49" fontId="8" fillId="0" borderId="0" xfId="0" applyNumberFormat="1" applyFont="1" applyFill="1" applyBorder="1" applyAlignment="1">
      <alignment horizontal="right"/>
    </xf>
    <xf numFmtId="0" fontId="9" fillId="0" borderId="0" xfId="0" applyFont="1" applyFill="1" applyBorder="1" applyAlignment="1">
      <alignment horizontal="center"/>
    </xf>
    <xf numFmtId="0" fontId="4" fillId="0" borderId="0" xfId="0" applyFont="1" applyAlignment="1">
      <alignment horizontal="right"/>
    </xf>
    <xf numFmtId="0" fontId="9" fillId="0" borderId="5" xfId="0" applyFont="1" applyBorder="1" applyAlignment="1">
      <alignment horizontal="center"/>
    </xf>
    <xf numFmtId="0" fontId="9" fillId="0" borderId="6" xfId="0" applyFont="1" applyBorder="1" applyAlignment="1">
      <alignment horizontal="center"/>
    </xf>
    <xf numFmtId="0" fontId="8" fillId="0" borderId="0" xfId="0" applyFont="1" applyAlignment="1"/>
    <xf numFmtId="0" fontId="9" fillId="0" borderId="0" xfId="0" applyFont="1" applyFill="1" applyAlignment="1"/>
    <xf numFmtId="0" fontId="8" fillId="0" borderId="8" xfId="0" applyFont="1" applyBorder="1" applyAlignment="1"/>
    <xf numFmtId="9" fontId="4" fillId="0" borderId="0" xfId="1" applyNumberFormat="1" applyFont="1" applyFill="1" applyBorder="1" applyAlignment="1">
      <alignment horizontal="right" wrapText="1"/>
    </xf>
    <xf numFmtId="166" fontId="9" fillId="0" borderId="0" xfId="0" applyNumberFormat="1" applyFont="1" applyBorder="1" applyAlignment="1">
      <alignment horizontal="right" wrapText="1"/>
    </xf>
    <xf numFmtId="0" fontId="8" fillId="0" borderId="8" xfId="0" applyFont="1" applyFill="1" applyBorder="1" applyAlignment="1"/>
    <xf numFmtId="0" fontId="2" fillId="0" borderId="8" xfId="0" applyFont="1" applyFill="1" applyBorder="1" applyAlignment="1">
      <alignment horizontal="left" wrapText="1"/>
    </xf>
    <xf numFmtId="0" fontId="4" fillId="0" borderId="0" xfId="0" applyFont="1" applyAlignment="1"/>
    <xf numFmtId="0" fontId="2" fillId="0" borderId="8" xfId="1" applyFont="1" applyBorder="1" applyAlignment="1">
      <alignment horizontal="center" wrapText="1"/>
    </xf>
    <xf numFmtId="0" fontId="22" fillId="0" borderId="0" xfId="0" applyFont="1" applyFill="1" applyAlignment="1">
      <alignment horizontal="center"/>
    </xf>
    <xf numFmtId="0" fontId="8" fillId="0" borderId="5" xfId="0" applyFont="1" applyFill="1" applyBorder="1" applyAlignment="1">
      <alignment horizontal="center"/>
    </xf>
    <xf numFmtId="0" fontId="9" fillId="0" borderId="5" xfId="0" applyFont="1" applyFill="1" applyBorder="1" applyAlignment="1">
      <alignment horizontal="center"/>
    </xf>
    <xf numFmtId="0" fontId="8" fillId="0" borderId="7" xfId="0" applyFont="1" applyFill="1" applyBorder="1" applyAlignment="1">
      <alignment horizontal="center"/>
    </xf>
    <xf numFmtId="9" fontId="8" fillId="0" borderId="7" xfId="0" applyNumberFormat="1" applyFont="1" applyFill="1" applyBorder="1" applyAlignment="1">
      <alignment horizontal="center"/>
    </xf>
    <xf numFmtId="0" fontId="8" fillId="0" borderId="7" xfId="0" applyFont="1" applyFill="1" applyBorder="1" applyAlignment="1">
      <alignment horizontal="left"/>
    </xf>
    <xf numFmtId="0" fontId="8" fillId="0" borderId="0" xfId="0" applyFont="1" applyFill="1" applyBorder="1" applyAlignment="1">
      <alignment horizontal="right"/>
    </xf>
    <xf numFmtId="49" fontId="8" fillId="0" borderId="8" xfId="0" applyNumberFormat="1" applyFont="1" applyFill="1" applyBorder="1" applyAlignment="1">
      <alignment horizontal="right"/>
    </xf>
    <xf numFmtId="0" fontId="9" fillId="0" borderId="0" xfId="0" applyFont="1" applyFill="1" applyBorder="1" applyAlignment="1"/>
    <xf numFmtId="0" fontId="9" fillId="0" borderId="5" xfId="0" applyFont="1" applyFill="1" applyBorder="1" applyAlignment="1">
      <alignment horizontal="right"/>
    </xf>
    <xf numFmtId="0" fontId="9" fillId="0" borderId="0" xfId="0" applyFont="1" applyFill="1" applyBorder="1" applyAlignment="1">
      <alignment horizontal="right"/>
    </xf>
    <xf numFmtId="0" fontId="9" fillId="0" borderId="8" xfId="0" applyFont="1" applyFill="1" applyBorder="1" applyAlignment="1">
      <alignment horizontal="right"/>
    </xf>
    <xf numFmtId="0" fontId="22" fillId="0" borderId="0" xfId="0" applyFont="1" applyFill="1" applyAlignment="1">
      <alignment horizontal="right"/>
    </xf>
    <xf numFmtId="0" fontId="9" fillId="0" borderId="8" xfId="0" applyFont="1" applyFill="1" applyBorder="1" applyAlignment="1">
      <alignment horizontal="center"/>
    </xf>
    <xf numFmtId="166" fontId="16" fillId="0" borderId="8" xfId="0" applyNumberFormat="1" applyFont="1" applyFill="1" applyBorder="1" applyAlignment="1">
      <alignment horizontal="right" wrapText="1"/>
    </xf>
    <xf numFmtId="3" fontId="8" fillId="0" borderId="12" xfId="0" applyNumberFormat="1" applyFont="1" applyBorder="1" applyAlignment="1">
      <alignment horizontal="right"/>
    </xf>
    <xf numFmtId="0" fontId="2" fillId="0" borderId="20" xfId="1" applyFont="1" applyBorder="1"/>
    <xf numFmtId="0" fontId="9" fillId="0" borderId="2" xfId="0" applyFont="1" applyFill="1" applyBorder="1" applyAlignment="1">
      <alignment horizontal="right"/>
    </xf>
    <xf numFmtId="0" fontId="2" fillId="0" borderId="12" xfId="0" applyFont="1" applyFill="1" applyBorder="1" applyAlignment="1">
      <alignment horizontal="right"/>
    </xf>
    <xf numFmtId="166" fontId="2" fillId="0" borderId="12" xfId="1" applyNumberFormat="1" applyFont="1" applyFill="1" applyBorder="1" applyAlignment="1">
      <alignment horizontal="right"/>
    </xf>
    <xf numFmtId="166" fontId="2" fillId="0" borderId="13" xfId="1" applyNumberFormat="1" applyFont="1" applyFill="1" applyBorder="1" applyAlignment="1">
      <alignment horizontal="right"/>
    </xf>
    <xf numFmtId="3" fontId="9" fillId="0" borderId="8" xfId="0" applyNumberFormat="1" applyFont="1" applyFill="1" applyBorder="1" applyAlignment="1">
      <alignment horizontal="right"/>
    </xf>
    <xf numFmtId="0" fontId="9" fillId="0" borderId="12" xfId="0" applyFont="1" applyFill="1" applyBorder="1" applyAlignment="1">
      <alignment horizontal="right"/>
    </xf>
    <xf numFmtId="166" fontId="9" fillId="0" borderId="0" xfId="0" applyNumberFormat="1" applyFont="1" applyFill="1" applyBorder="1" applyAlignment="1">
      <alignment horizontal="right"/>
    </xf>
    <xf numFmtId="166" fontId="9" fillId="0" borderId="8" xfId="0" applyNumberFormat="1" applyFont="1" applyFill="1" applyBorder="1" applyAlignment="1">
      <alignment horizontal="right"/>
    </xf>
    <xf numFmtId="0" fontId="4" fillId="0" borderId="0" xfId="1" applyFont="1" applyFill="1" applyAlignment="1">
      <alignment horizontal="right"/>
    </xf>
    <xf numFmtId="0" fontId="9" fillId="0" borderId="2" xfId="0" applyFont="1" applyBorder="1" applyAlignment="1">
      <alignment horizontal="right"/>
    </xf>
    <xf numFmtId="0" fontId="8" fillId="0" borderId="12" xfId="0" applyFont="1" applyFill="1" applyBorder="1" applyAlignment="1">
      <alignment horizontal="center" wrapText="1"/>
    </xf>
    <xf numFmtId="0" fontId="8" fillId="0" borderId="28" xfId="0" applyFont="1" applyFill="1" applyBorder="1" applyAlignment="1">
      <alignment horizontal="center" wrapText="1"/>
    </xf>
    <xf numFmtId="0" fontId="2" fillId="0" borderId="12" xfId="0" applyFont="1" applyFill="1" applyBorder="1" applyAlignment="1">
      <alignment horizontal="center" wrapText="1"/>
    </xf>
    <xf numFmtId="0" fontId="4" fillId="0" borderId="0" xfId="0" applyFont="1" applyBorder="1" applyAlignment="1">
      <alignment horizontal="right"/>
    </xf>
    <xf numFmtId="164" fontId="2" fillId="0" borderId="3" xfId="1" applyNumberFormat="1" applyFont="1" applyBorder="1" applyAlignment="1">
      <alignment horizontal="center"/>
    </xf>
    <xf numFmtId="0" fontId="2" fillId="0" borderId="11" xfId="0" applyFont="1" applyBorder="1" applyAlignment="1">
      <alignment horizontal="center" wrapText="1"/>
    </xf>
    <xf numFmtId="0" fontId="4" fillId="0" borderId="0" xfId="1" applyNumberFormat="1" applyFont="1" applyBorder="1" applyAlignment="1">
      <alignment horizontal="right"/>
    </xf>
    <xf numFmtId="0" fontId="8" fillId="0" borderId="13" xfId="0" applyFont="1" applyFill="1" applyBorder="1" applyAlignment="1">
      <alignment horizontal="center" wrapText="1"/>
    </xf>
    <xf numFmtId="0" fontId="4" fillId="0" borderId="0" xfId="0" applyFont="1" applyFill="1" applyAlignment="1"/>
    <xf numFmtId="0" fontId="5" fillId="0" borderId="9" xfId="1" applyFont="1" applyFill="1" applyBorder="1" applyAlignment="1">
      <alignment horizontal="center" wrapText="1"/>
    </xf>
    <xf numFmtId="0" fontId="5" fillId="0" borderId="10" xfId="1" applyFont="1" applyFill="1" applyBorder="1" applyAlignment="1">
      <alignment horizontal="center" wrapText="1"/>
    </xf>
    <xf numFmtId="0" fontId="5" fillId="0" borderId="11" xfId="1" applyFont="1" applyFill="1" applyBorder="1" applyAlignment="1">
      <alignment horizontal="center" wrapText="1"/>
    </xf>
    <xf numFmtId="0" fontId="2" fillId="0" borderId="14" xfId="1" applyFont="1" applyFill="1" applyBorder="1" applyAlignment="1">
      <alignment horizontal="center" wrapText="1"/>
    </xf>
    <xf numFmtId="0" fontId="9" fillId="0" borderId="7" xfId="0" applyFont="1" applyBorder="1"/>
    <xf numFmtId="0" fontId="9" fillId="0" borderId="0" xfId="0" applyFont="1" applyBorder="1"/>
    <xf numFmtId="3" fontId="9" fillId="0" borderId="0" xfId="0" applyNumberFormat="1" applyFont="1" applyFill="1" applyBorder="1" applyAlignment="1"/>
    <xf numFmtId="0" fontId="9" fillId="0" borderId="0" xfId="0" applyFont="1"/>
    <xf numFmtId="3" fontId="9" fillId="0" borderId="0" xfId="0" applyNumberFormat="1" applyFont="1" applyBorder="1"/>
    <xf numFmtId="0" fontId="8" fillId="0" borderId="0" xfId="0" applyFont="1" applyFill="1" applyBorder="1" applyAlignment="1">
      <alignment horizontal="center"/>
    </xf>
    <xf numFmtId="9" fontId="8" fillId="0" borderId="0" xfId="0" applyNumberFormat="1" applyFont="1" applyFill="1" applyBorder="1" applyAlignment="1">
      <alignment horizontal="center"/>
    </xf>
    <xf numFmtId="0" fontId="8" fillId="0" borderId="0" xfId="0" applyFont="1" applyAlignment="1">
      <alignment horizontal="center"/>
    </xf>
    <xf numFmtId="0" fontId="24" fillId="0" borderId="0" xfId="0" applyFont="1"/>
    <xf numFmtId="0" fontId="9" fillId="0" borderId="24" xfId="0" applyFont="1" applyBorder="1" applyAlignment="1">
      <alignment vertical="center"/>
    </xf>
    <xf numFmtId="0" fontId="9" fillId="0" borderId="24" xfId="0" applyFont="1" applyBorder="1" applyAlignment="1">
      <alignment vertical="center" wrapText="1"/>
    </xf>
    <xf numFmtId="0" fontId="9" fillId="0" borderId="24" xfId="0" applyFont="1" applyBorder="1" applyAlignment="1">
      <alignment horizontal="left" vertical="center"/>
    </xf>
    <xf numFmtId="0" fontId="9" fillId="0" borderId="24" xfId="0" applyFont="1" applyBorder="1" applyAlignment="1">
      <alignment horizontal="left" vertical="center" wrapText="1"/>
    </xf>
    <xf numFmtId="0" fontId="8" fillId="2" borderId="21" xfId="0" applyFont="1" applyFill="1" applyBorder="1" applyAlignment="1">
      <alignment horizontal="center" vertical="center" wrapText="1"/>
    </xf>
    <xf numFmtId="0" fontId="9" fillId="0" borderId="0" xfId="0" applyFont="1" applyAlignment="1">
      <alignment vertical="center"/>
    </xf>
    <xf numFmtId="0" fontId="4" fillId="0" borderId="0" xfId="1" applyFont="1" applyAlignment="1"/>
    <xf numFmtId="0" fontId="4" fillId="0" borderId="0" xfId="1" applyFont="1" applyBorder="1" applyAlignment="1"/>
    <xf numFmtId="0" fontId="2" fillId="0" borderId="9" xfId="1" applyFont="1" applyBorder="1" applyAlignment="1"/>
    <xf numFmtId="0" fontId="4" fillId="0" borderId="21" xfId="1" applyFont="1" applyBorder="1" applyAlignment="1"/>
    <xf numFmtId="0" fontId="2" fillId="0" borderId="12" xfId="1" applyFont="1" applyFill="1" applyBorder="1" applyAlignment="1"/>
    <xf numFmtId="0" fontId="2" fillId="0" borderId="0" xfId="1" applyFont="1" applyAlignment="1"/>
    <xf numFmtId="0" fontId="4" fillId="0" borderId="0" xfId="1" applyFont="1" applyFill="1" applyAlignment="1"/>
    <xf numFmtId="164" fontId="4" fillId="0" borderId="0" xfId="1" applyNumberFormat="1" applyFont="1" applyAlignment="1"/>
    <xf numFmtId="0" fontId="4" fillId="0" borderId="0" xfId="1" applyFont="1" applyAlignment="1">
      <alignment horizontal="center"/>
    </xf>
    <xf numFmtId="3" fontId="2" fillId="0" borderId="13" xfId="1" applyNumberFormat="1" applyFont="1" applyFill="1" applyBorder="1" applyAlignment="1">
      <alignment horizontal="right"/>
    </xf>
    <xf numFmtId="0" fontId="4" fillId="0" borderId="7" xfId="1" applyFont="1" applyBorder="1" applyAlignment="1"/>
    <xf numFmtId="0" fontId="2" fillId="0" borderId="10" xfId="1" applyFont="1" applyBorder="1" applyAlignment="1"/>
    <xf numFmtId="0" fontId="2" fillId="0" borderId="9" xfId="1" applyFont="1" applyBorder="1" applyAlignment="1">
      <alignment horizontal="left"/>
    </xf>
    <xf numFmtId="0" fontId="4" fillId="0" borderId="7" xfId="1" applyFont="1" applyBorder="1" applyAlignment="1">
      <alignment horizontal="center"/>
    </xf>
    <xf numFmtId="0" fontId="4" fillId="0" borderId="0" xfId="1" applyFont="1" applyFill="1" applyAlignment="1">
      <alignment horizontal="center"/>
    </xf>
    <xf numFmtId="0" fontId="9" fillId="0" borderId="0" xfId="0" applyFont="1" applyBorder="1" applyAlignment="1"/>
    <xf numFmtId="3" fontId="9" fillId="0" borderId="8" xfId="0" applyNumberFormat="1" applyFont="1" applyFill="1" applyBorder="1" applyAlignment="1"/>
    <xf numFmtId="0" fontId="4" fillId="0" borderId="8" xfId="1" applyFont="1" applyBorder="1" applyAlignment="1"/>
    <xf numFmtId="0" fontId="8" fillId="0" borderId="13" xfId="0" applyFont="1" applyBorder="1" applyAlignment="1"/>
    <xf numFmtId="0" fontId="9" fillId="0" borderId="22" xfId="0" applyFont="1" applyBorder="1" applyAlignment="1">
      <alignment horizontal="center"/>
    </xf>
    <xf numFmtId="3" fontId="9" fillId="0" borderId="3" xfId="0" applyNumberFormat="1" applyFont="1" applyBorder="1" applyAlignment="1">
      <alignment horizontal="right"/>
    </xf>
    <xf numFmtId="3" fontId="8" fillId="0" borderId="13" xfId="0" applyNumberFormat="1" applyFont="1" applyBorder="1" applyAlignment="1">
      <alignment horizontal="right"/>
    </xf>
    <xf numFmtId="0" fontId="2" fillId="0" borderId="19" xfId="1" applyFont="1" applyBorder="1" applyAlignment="1"/>
    <xf numFmtId="0" fontId="4" fillId="0" borderId="0" xfId="0" applyFont="1" applyBorder="1" applyAlignment="1"/>
    <xf numFmtId="0" fontId="4" fillId="0" borderId="8" xfId="0" applyFont="1" applyFill="1" applyBorder="1" applyAlignment="1">
      <alignment horizontal="right" wrapText="1"/>
    </xf>
    <xf numFmtId="0" fontId="4" fillId="0" borderId="3" xfId="0" applyFont="1" applyFill="1" applyBorder="1" applyAlignment="1">
      <alignment horizontal="right" wrapText="1"/>
    </xf>
    <xf numFmtId="0" fontId="4" fillId="0" borderId="0" xfId="0" applyFont="1" applyBorder="1" applyAlignment="1">
      <alignment horizontal="left" wrapText="1"/>
    </xf>
    <xf numFmtId="0" fontId="4" fillId="0" borderId="25" xfId="0" applyFont="1" applyBorder="1" applyAlignment="1">
      <alignment horizontal="left" wrapText="1"/>
    </xf>
    <xf numFmtId="0" fontId="2" fillId="0" borderId="27" xfId="0" applyFont="1" applyBorder="1" applyAlignment="1">
      <alignment horizontal="left" wrapText="1"/>
    </xf>
    <xf numFmtId="3" fontId="4" fillId="0" borderId="0" xfId="0" applyNumberFormat="1" applyFont="1" applyBorder="1" applyAlignment="1"/>
    <xf numFmtId="0" fontId="4" fillId="0" borderId="7" xfId="0" applyFont="1" applyBorder="1" applyAlignment="1">
      <alignment horizontal="center"/>
    </xf>
    <xf numFmtId="0" fontId="4" fillId="0" borderId="0" xfId="0" applyFont="1" applyBorder="1" applyAlignment="1">
      <alignment horizontal="center"/>
    </xf>
    <xf numFmtId="0" fontId="9" fillId="0" borderId="5" xfId="0" applyFont="1" applyBorder="1" applyAlignment="1"/>
    <xf numFmtId="3" fontId="9" fillId="0" borderId="0" xfId="0" applyNumberFormat="1" applyFont="1" applyAlignment="1"/>
    <xf numFmtId="3" fontId="9" fillId="0" borderId="7" xfId="0" applyNumberFormat="1" applyFont="1" applyBorder="1" applyAlignment="1"/>
    <xf numFmtId="165" fontId="9" fillId="0" borderId="0" xfId="0" applyNumberFormat="1" applyFont="1" applyBorder="1" applyAlignment="1"/>
    <xf numFmtId="0" fontId="9" fillId="0" borderId="8" xfId="0" applyFont="1" applyBorder="1" applyAlignment="1"/>
    <xf numFmtId="3" fontId="9" fillId="0" borderId="0" xfId="0" applyNumberFormat="1" applyFont="1" applyFill="1" applyAlignment="1"/>
    <xf numFmtId="165" fontId="9" fillId="0" borderId="0" xfId="0" applyNumberFormat="1" applyFont="1" applyFill="1" applyBorder="1" applyAlignment="1"/>
    <xf numFmtId="166" fontId="9" fillId="0" borderId="0" xfId="0" applyNumberFormat="1" applyFont="1" applyFill="1" applyAlignment="1"/>
    <xf numFmtId="166" fontId="9" fillId="0" borderId="0" xfId="0" applyNumberFormat="1" applyFont="1" applyFill="1" applyBorder="1" applyAlignment="1"/>
    <xf numFmtId="166" fontId="9" fillId="0" borderId="8" xfId="0" applyNumberFormat="1" applyFont="1" applyFill="1" applyBorder="1" applyAlignment="1"/>
    <xf numFmtId="0" fontId="9" fillId="0" borderId="8" xfId="0" applyFont="1" applyFill="1" applyBorder="1" applyAlignment="1"/>
    <xf numFmtId="0" fontId="22" fillId="0" borderId="0" xfId="0" applyFont="1" applyFill="1" applyAlignment="1"/>
    <xf numFmtId="0" fontId="9" fillId="0" borderId="5" xfId="0" applyFont="1" applyFill="1" applyBorder="1" applyAlignment="1"/>
    <xf numFmtId="0" fontId="9" fillId="0" borderId="7" xfId="0" applyFont="1" applyFill="1" applyBorder="1" applyAlignment="1"/>
    <xf numFmtId="9" fontId="16" fillId="0" borderId="0" xfId="0" applyNumberFormat="1" applyFont="1" applyFill="1" applyAlignment="1">
      <alignment wrapText="1"/>
    </xf>
    <xf numFmtId="9" fontId="16" fillId="0" borderId="8" xfId="0" applyNumberFormat="1" applyFont="1" applyFill="1" applyBorder="1" applyAlignment="1">
      <alignment wrapText="1"/>
    </xf>
    <xf numFmtId="0" fontId="16" fillId="0" borderId="8" xfId="0" applyFont="1" applyFill="1" applyBorder="1" applyAlignment="1">
      <alignment wrapText="1"/>
    </xf>
    <xf numFmtId="0" fontId="16" fillId="0" borderId="11" xfId="0" applyFont="1" applyFill="1" applyBorder="1" applyAlignment="1">
      <alignment wrapText="1"/>
    </xf>
    <xf numFmtId="166" fontId="2" fillId="0" borderId="0" xfId="1" applyNumberFormat="1" applyFont="1" applyFill="1" applyBorder="1" applyAlignment="1"/>
    <xf numFmtId="3" fontId="4" fillId="0" borderId="0" xfId="1" applyNumberFormat="1" applyFont="1" applyBorder="1" applyAlignment="1"/>
    <xf numFmtId="166" fontId="4" fillId="0" borderId="0" xfId="1" applyNumberFormat="1" applyFont="1" applyBorder="1" applyAlignment="1"/>
    <xf numFmtId="9" fontId="4" fillId="0" borderId="0" xfId="1" applyNumberFormat="1" applyFont="1" applyAlignment="1"/>
    <xf numFmtId="0" fontId="2" fillId="0" borderId="24" xfId="1" applyFont="1" applyBorder="1" applyAlignment="1"/>
    <xf numFmtId="0" fontId="4" fillId="0" borderId="2" xfId="1" applyFont="1" applyBorder="1" applyAlignment="1"/>
    <xf numFmtId="3" fontId="4" fillId="0" borderId="2" xfId="1" applyNumberFormat="1" applyFont="1" applyBorder="1" applyAlignment="1"/>
    <xf numFmtId="166" fontId="4" fillId="0" borderId="2" xfId="1" applyNumberFormat="1" applyFont="1" applyBorder="1" applyAlignment="1"/>
    <xf numFmtId="1" fontId="4" fillId="0" borderId="2" xfId="1" applyNumberFormat="1" applyFont="1" applyBorder="1" applyAlignment="1"/>
    <xf numFmtId="166" fontId="4" fillId="0" borderId="0" xfId="1" applyNumberFormat="1" applyFont="1" applyAlignment="1"/>
    <xf numFmtId="0" fontId="4" fillId="0" borderId="0" xfId="1" applyFont="1" applyFill="1" applyBorder="1" applyAlignment="1"/>
    <xf numFmtId="3" fontId="4" fillId="0" borderId="8" xfId="1" applyNumberFormat="1" applyFont="1" applyFill="1" applyBorder="1" applyAlignment="1"/>
    <xf numFmtId="1" fontId="4" fillId="0" borderId="0" xfId="1" applyNumberFormat="1" applyFont="1" applyAlignment="1"/>
    <xf numFmtId="1" fontId="4" fillId="0" borderId="0" xfId="1" applyNumberFormat="1" applyFont="1" applyFill="1" applyAlignment="1"/>
    <xf numFmtId="166" fontId="9" fillId="0" borderId="3" xfId="0" applyNumberFormat="1" applyFont="1" applyBorder="1" applyAlignment="1">
      <alignment horizontal="right" wrapText="1"/>
    </xf>
    <xf numFmtId="166" fontId="9" fillId="0" borderId="8" xfId="0" applyNumberFormat="1" applyFont="1" applyBorder="1" applyAlignment="1">
      <alignment horizontal="right" wrapText="1"/>
    </xf>
    <xf numFmtId="0" fontId="9" fillId="0" borderId="0" xfId="0" applyFont="1" applyBorder="1" applyAlignment="1">
      <alignment horizontal="right" wrapText="1"/>
    </xf>
    <xf numFmtId="1" fontId="4" fillId="0" borderId="0" xfId="1" applyNumberFormat="1" applyFont="1" applyBorder="1" applyAlignment="1"/>
    <xf numFmtId="166" fontId="4" fillId="0" borderId="0" xfId="0" applyNumberFormat="1" applyFont="1" applyAlignment="1">
      <alignment horizontal="right" wrapText="1"/>
    </xf>
    <xf numFmtId="166" fontId="4" fillId="0" borderId="8" xfId="0" applyNumberFormat="1" applyFont="1" applyBorder="1" applyAlignment="1">
      <alignment horizontal="right" wrapText="1"/>
    </xf>
    <xf numFmtId="0" fontId="4" fillId="0" borderId="8" xfId="0" applyFont="1" applyBorder="1" applyAlignment="1">
      <alignment horizontal="right" wrapText="1"/>
    </xf>
    <xf numFmtId="3" fontId="4" fillId="0" borderId="0" xfId="0" applyNumberFormat="1" applyFont="1" applyAlignment="1">
      <alignment horizontal="right" wrapText="1"/>
    </xf>
    <xf numFmtId="165" fontId="4" fillId="0" borderId="0" xfId="0" applyNumberFormat="1" applyFont="1" applyAlignment="1">
      <alignment horizontal="right" wrapText="1"/>
    </xf>
    <xf numFmtId="3" fontId="4" fillId="0" borderId="0" xfId="0" applyNumberFormat="1" applyFont="1" applyFill="1" applyAlignment="1">
      <alignment horizontal="right" wrapText="1"/>
    </xf>
    <xf numFmtId="165" fontId="4" fillId="0" borderId="0" xfId="0" applyNumberFormat="1" applyFont="1" applyFill="1" applyAlignment="1">
      <alignment horizontal="right" wrapText="1"/>
    </xf>
    <xf numFmtId="0" fontId="4" fillId="0" borderId="8" xfId="0" applyFont="1" applyBorder="1" applyAlignment="1">
      <alignment horizontal="left" wrapText="1"/>
    </xf>
    <xf numFmtId="3" fontId="4" fillId="0" borderId="9" xfId="0" applyNumberFormat="1" applyFont="1" applyBorder="1" applyAlignment="1">
      <alignment horizontal="right" wrapText="1"/>
    </xf>
    <xf numFmtId="165" fontId="4" fillId="0" borderId="10" xfId="0" applyNumberFormat="1" applyFont="1" applyBorder="1" applyAlignment="1">
      <alignment horizontal="right" wrapText="1"/>
    </xf>
    <xf numFmtId="0" fontId="22" fillId="0" borderId="0" xfId="1" applyFont="1" applyFill="1" applyAlignment="1"/>
    <xf numFmtId="0" fontId="2" fillId="0" borderId="14" xfId="1" applyFont="1" applyBorder="1" applyAlignment="1"/>
    <xf numFmtId="0" fontId="2" fillId="0" borderId="26" xfId="1" applyFont="1" applyBorder="1" applyAlignment="1">
      <alignment horizontal="center"/>
    </xf>
    <xf numFmtId="0" fontId="2" fillId="0" borderId="23" xfId="1" applyFont="1" applyBorder="1" applyAlignment="1">
      <alignment horizontal="center"/>
    </xf>
    <xf numFmtId="0" fontId="2" fillId="0" borderId="21" xfId="1" applyFont="1" applyFill="1" applyBorder="1" applyAlignment="1">
      <alignment horizontal="center" wrapText="1"/>
    </xf>
    <xf numFmtId="0" fontId="9" fillId="0" borderId="9" xfId="0" applyFont="1" applyBorder="1" applyAlignment="1">
      <alignment horizontal="right"/>
    </xf>
    <xf numFmtId="3" fontId="2" fillId="0" borderId="13" xfId="0" applyNumberFormat="1" applyFont="1" applyBorder="1" applyAlignment="1">
      <alignment horizontal="right" wrapText="1"/>
    </xf>
    <xf numFmtId="0" fontId="2" fillId="0" borderId="22" xfId="1" applyFont="1" applyBorder="1" applyAlignment="1"/>
    <xf numFmtId="0" fontId="2" fillId="0" borderId="7" xfId="1" applyFont="1" applyBorder="1" applyAlignment="1">
      <alignment horizontal="left"/>
    </xf>
    <xf numFmtId="0" fontId="9" fillId="0" borderId="0" xfId="0" applyFont="1" applyAlignment="1"/>
    <xf numFmtId="0" fontId="2" fillId="0" borderId="1" xfId="1" applyFont="1" applyBorder="1" applyAlignment="1">
      <alignment horizontal="center"/>
    </xf>
    <xf numFmtId="0" fontId="2" fillId="0" borderId="0" xfId="0" applyFont="1" applyBorder="1" applyAlignment="1">
      <alignment horizontal="center"/>
    </xf>
    <xf numFmtId="0" fontId="9" fillId="0" borderId="0" xfId="0" applyFont="1" applyAlignment="1"/>
    <xf numFmtId="0" fontId="2" fillId="0" borderId="7" xfId="1" applyFont="1" applyBorder="1" applyAlignment="1">
      <alignment horizontal="center"/>
    </xf>
    <xf numFmtId="0" fontId="2" fillId="0" borderId="0" xfId="1" applyFont="1" applyBorder="1" applyAlignment="1">
      <alignment horizontal="center"/>
    </xf>
    <xf numFmtId="0" fontId="4" fillId="0" borderId="23" xfId="1" applyFont="1" applyBorder="1" applyAlignment="1"/>
    <xf numFmtId="0" fontId="4" fillId="0" borderId="23" xfId="1" applyFont="1" applyFill="1" applyBorder="1" applyAlignment="1"/>
    <xf numFmtId="0" fontId="9" fillId="0" borderId="0" xfId="0" applyFont="1" applyFill="1" applyAlignment="1">
      <alignment horizontal="right"/>
    </xf>
    <xf numFmtId="0" fontId="4" fillId="0" borderId="30" xfId="0" applyFont="1" applyBorder="1" applyAlignment="1">
      <alignment horizontal="left" wrapText="1"/>
    </xf>
    <xf numFmtId="0" fontId="9" fillId="0" borderId="10" xfId="0" applyFont="1" applyFill="1" applyBorder="1" applyAlignment="1">
      <alignment horizontal="right"/>
    </xf>
    <xf numFmtId="0" fontId="9" fillId="0" borderId="0" xfId="0" applyFont="1" applyFill="1" applyAlignment="1">
      <alignment wrapText="1"/>
    </xf>
    <xf numFmtId="0" fontId="8" fillId="0" borderId="8" xfId="0" applyFont="1" applyFill="1" applyBorder="1" applyAlignment="1">
      <alignment wrapText="1"/>
    </xf>
    <xf numFmtId="0" fontId="9" fillId="0" borderId="0" xfId="0" applyFont="1" applyFill="1" applyBorder="1" applyAlignment="1">
      <alignment wrapText="1"/>
    </xf>
    <xf numFmtId="0" fontId="9" fillId="0" borderId="0" xfId="0" applyFont="1" applyFill="1" applyAlignment="1">
      <alignment horizontal="right" wrapText="1"/>
    </xf>
    <xf numFmtId="0" fontId="4" fillId="0" borderId="23" xfId="1" applyFont="1" applyBorder="1" applyAlignment="1">
      <alignment wrapText="1"/>
    </xf>
    <xf numFmtId="1" fontId="4" fillId="0" borderId="8" xfId="1" applyNumberFormat="1" applyFont="1" applyFill="1" applyBorder="1" applyAlignment="1">
      <alignment horizontal="right" wrapText="1"/>
    </xf>
    <xf numFmtId="9" fontId="4" fillId="0" borderId="0" xfId="1" applyNumberFormat="1" applyFont="1" applyAlignment="1">
      <alignment wrapText="1"/>
    </xf>
    <xf numFmtId="0" fontId="4" fillId="0" borderId="0" xfId="1" applyFont="1" applyAlignment="1">
      <alignment wrapText="1"/>
    </xf>
    <xf numFmtId="9" fontId="4" fillId="0" borderId="8" xfId="1" applyNumberFormat="1" applyFont="1" applyFill="1" applyBorder="1" applyAlignment="1">
      <alignment horizontal="right" wrapText="1"/>
    </xf>
    <xf numFmtId="1" fontId="4" fillId="0" borderId="0" xfId="1" applyNumberFormat="1" applyFont="1" applyFill="1" applyBorder="1" applyAlignment="1">
      <alignment horizontal="right" wrapText="1"/>
    </xf>
    <xf numFmtId="1" fontId="4" fillId="0" borderId="7" xfId="1" applyNumberFormat="1" applyFont="1" applyFill="1" applyBorder="1" applyAlignment="1">
      <alignment horizontal="right" wrapText="1"/>
    </xf>
    <xf numFmtId="0" fontId="2" fillId="0" borderId="24" xfId="1" applyFont="1" applyBorder="1" applyAlignment="1">
      <alignment wrapText="1"/>
    </xf>
    <xf numFmtId="49" fontId="18" fillId="0" borderId="12" xfId="0" applyNumberFormat="1" applyFont="1" applyFill="1" applyBorder="1" applyAlignment="1">
      <alignment horizontal="center" wrapText="1"/>
    </xf>
    <xf numFmtId="0" fontId="9" fillId="0" borderId="0" xfId="0" applyFont="1" applyAlignment="1">
      <alignment horizontal="right" wrapText="1"/>
    </xf>
    <xf numFmtId="166" fontId="4" fillId="0" borderId="0" xfId="1" applyNumberFormat="1" applyFont="1" applyFill="1" applyBorder="1" applyAlignment="1">
      <alignment horizontal="right" wrapText="1"/>
    </xf>
    <xf numFmtId="166" fontId="4" fillId="0" borderId="8" xfId="1" applyNumberFormat="1" applyFont="1" applyFill="1" applyBorder="1" applyAlignment="1">
      <alignment horizontal="right" wrapText="1"/>
    </xf>
    <xf numFmtId="0" fontId="4" fillId="0" borderId="0" xfId="0" applyFont="1" applyAlignment="1">
      <alignment horizontal="right" wrapText="1"/>
    </xf>
    <xf numFmtId="0" fontId="2" fillId="0" borderId="12" xfId="1" applyFont="1" applyBorder="1" applyAlignment="1">
      <alignment wrapText="1"/>
    </xf>
    <xf numFmtId="166" fontId="2" fillId="0" borderId="12" xfId="1" applyNumberFormat="1" applyFont="1" applyFill="1" applyBorder="1" applyAlignment="1">
      <alignment horizontal="right" wrapText="1"/>
    </xf>
    <xf numFmtId="166" fontId="2" fillId="0" borderId="13" xfId="1" applyNumberFormat="1" applyFont="1" applyFill="1" applyBorder="1" applyAlignment="1">
      <alignment horizontal="right" wrapText="1"/>
    </xf>
    <xf numFmtId="3" fontId="4" fillId="0" borderId="0" xfId="1" applyNumberFormat="1" applyFont="1" applyFill="1" applyBorder="1" applyAlignment="1">
      <alignment horizontal="right" wrapText="1"/>
    </xf>
    <xf numFmtId="165" fontId="4" fillId="0" borderId="0" xfId="1" applyNumberFormat="1" applyFont="1" applyFill="1" applyBorder="1" applyAlignment="1">
      <alignment horizontal="right" wrapText="1"/>
    </xf>
    <xf numFmtId="0" fontId="4" fillId="0" borderId="0" xfId="1" applyFont="1" applyFill="1" applyAlignment="1">
      <alignment wrapText="1"/>
    </xf>
    <xf numFmtId="0" fontId="4" fillId="0" borderId="23" xfId="1" applyFont="1" applyFill="1" applyBorder="1" applyAlignment="1">
      <alignment wrapText="1"/>
    </xf>
    <xf numFmtId="3" fontId="2" fillId="0" borderId="12" xfId="0" applyNumberFormat="1" applyFont="1" applyFill="1" applyBorder="1" applyAlignment="1">
      <alignment horizontal="right" wrapText="1"/>
    </xf>
    <xf numFmtId="3" fontId="8" fillId="0" borderId="12" xfId="0" applyNumberFormat="1" applyFont="1" applyBorder="1" applyAlignment="1">
      <alignment wrapText="1"/>
    </xf>
    <xf numFmtId="9" fontId="8" fillId="0" borderId="12" xfId="0" applyNumberFormat="1" applyFont="1" applyBorder="1" applyAlignment="1">
      <alignment wrapText="1"/>
    </xf>
    <xf numFmtId="9" fontId="8" fillId="0" borderId="13" xfId="0" applyNumberFormat="1" applyFont="1" applyBorder="1" applyAlignment="1">
      <alignment wrapText="1"/>
    </xf>
    <xf numFmtId="0" fontId="2" fillId="0" borderId="12" xfId="1" applyFont="1" applyFill="1" applyBorder="1" applyAlignment="1">
      <alignment wrapText="1"/>
    </xf>
    <xf numFmtId="3" fontId="8" fillId="0" borderId="13" xfId="0" applyNumberFormat="1" applyFont="1" applyBorder="1" applyAlignment="1">
      <alignment wrapText="1"/>
    </xf>
    <xf numFmtId="165" fontId="8" fillId="0" borderId="12" xfId="0" applyNumberFormat="1" applyFont="1" applyBorder="1" applyAlignment="1">
      <alignment wrapText="1"/>
    </xf>
    <xf numFmtId="166" fontId="8" fillId="0" borderId="12" xfId="0" applyNumberFormat="1" applyFont="1" applyBorder="1" applyAlignment="1">
      <alignment wrapText="1"/>
    </xf>
    <xf numFmtId="166" fontId="8" fillId="0" borderId="12" xfId="0" applyNumberFormat="1" applyFont="1" applyBorder="1" applyAlignment="1">
      <alignment horizontal="right" wrapText="1"/>
    </xf>
    <xf numFmtId="166" fontId="8" fillId="0" borderId="13" xfId="0" applyNumberFormat="1" applyFont="1" applyBorder="1" applyAlignment="1">
      <alignment wrapText="1"/>
    </xf>
    <xf numFmtId="0" fontId="8" fillId="0" borderId="12" xfId="0" applyFont="1" applyFill="1" applyBorder="1" applyAlignment="1">
      <alignment horizontal="right" wrapText="1"/>
    </xf>
    <xf numFmtId="166" fontId="8" fillId="0" borderId="12" xfId="0" applyNumberFormat="1" applyFont="1" applyFill="1" applyBorder="1" applyAlignment="1">
      <alignment horizontal="right" wrapText="1"/>
    </xf>
    <xf numFmtId="166" fontId="8" fillId="0" borderId="13" xfId="0" applyNumberFormat="1" applyFont="1" applyFill="1" applyBorder="1" applyAlignment="1">
      <alignment horizontal="right" wrapText="1"/>
    </xf>
    <xf numFmtId="9" fontId="2" fillId="0" borderId="0" xfId="1" applyNumberFormat="1" applyFont="1" applyAlignment="1">
      <alignment wrapText="1"/>
    </xf>
    <xf numFmtId="0" fontId="2" fillId="0" borderId="0" xfId="1" applyFont="1" applyAlignment="1">
      <alignment wrapText="1"/>
    </xf>
    <xf numFmtId="0" fontId="4" fillId="0" borderId="29" xfId="0" applyFont="1" applyBorder="1" applyAlignment="1">
      <alignment horizontal="left" wrapText="1"/>
    </xf>
    <xf numFmtId="0" fontId="4" fillId="0" borderId="3" xfId="0" applyFont="1" applyBorder="1" applyAlignment="1">
      <alignment horizontal="right" wrapText="1"/>
    </xf>
    <xf numFmtId="0" fontId="4" fillId="0" borderId="8" xfId="1" applyFont="1" applyBorder="1" applyAlignment="1">
      <alignment wrapText="1"/>
    </xf>
    <xf numFmtId="0" fontId="2" fillId="0" borderId="24" xfId="1" applyFont="1" applyFill="1" applyBorder="1" applyAlignment="1">
      <alignment wrapText="1"/>
    </xf>
    <xf numFmtId="9" fontId="4" fillId="0" borderId="0" xfId="1" applyNumberFormat="1" applyFont="1" applyFill="1" applyAlignment="1">
      <alignment wrapText="1"/>
    </xf>
    <xf numFmtId="0" fontId="9" fillId="0" borderId="0" xfId="0" applyFont="1" applyAlignment="1"/>
    <xf numFmtId="0" fontId="22" fillId="0" borderId="0" xfId="1" applyFont="1" applyAlignment="1"/>
    <xf numFmtId="166" fontId="22" fillId="0" borderId="0" xfId="1" applyNumberFormat="1" applyFont="1" applyAlignment="1"/>
    <xf numFmtId="0" fontId="22" fillId="0" borderId="0" xfId="1" applyFont="1" applyFill="1" applyBorder="1" applyAlignment="1"/>
    <xf numFmtId="166" fontId="22" fillId="0" borderId="0" xfId="1" applyNumberFormat="1" applyFont="1" applyFill="1" applyAlignment="1"/>
    <xf numFmtId="0" fontId="22" fillId="0" borderId="0" xfId="1" applyFont="1" applyBorder="1" applyAlignment="1"/>
    <xf numFmtId="3" fontId="9" fillId="0" borderId="0" xfId="0" applyNumberFormat="1" applyFont="1" applyFill="1" applyBorder="1" applyAlignment="1"/>
    <xf numFmtId="0" fontId="9" fillId="0" borderId="0" xfId="0" applyFont="1" applyAlignment="1"/>
    <xf numFmtId="0" fontId="9" fillId="0" borderId="0" xfId="0" applyFont="1" applyAlignment="1"/>
    <xf numFmtId="0" fontId="4" fillId="0" borderId="8" xfId="0" applyFont="1" applyBorder="1"/>
    <xf numFmtId="0" fontId="9" fillId="0" borderId="0" xfId="0" applyFont="1" applyAlignment="1"/>
    <xf numFmtId="3" fontId="9" fillId="0" borderId="0" xfId="0" applyNumberFormat="1" applyFont="1" applyFill="1" applyBorder="1" applyAlignment="1"/>
    <xf numFmtId="0" fontId="2" fillId="0" borderId="7" xfId="1" applyFont="1" applyFill="1" applyBorder="1" applyAlignment="1"/>
    <xf numFmtId="0" fontId="2" fillId="0" borderId="22" xfId="1" applyFont="1" applyFill="1" applyBorder="1" applyAlignment="1"/>
    <xf numFmtId="0" fontId="2" fillId="0" borderId="0" xfId="1" applyFont="1" applyFill="1" applyBorder="1" applyAlignment="1"/>
    <xf numFmtId="0" fontId="2" fillId="0" borderId="19" xfId="1" applyFont="1" applyFill="1" applyBorder="1" applyAlignment="1"/>
    <xf numFmtId="0" fontId="2" fillId="0" borderId="0" xfId="1" applyFont="1" applyFill="1" applyAlignment="1"/>
    <xf numFmtId="0" fontId="2" fillId="0" borderId="9" xfId="1" applyFont="1" applyFill="1" applyBorder="1" applyAlignment="1"/>
    <xf numFmtId="0" fontId="2" fillId="0" borderId="10" xfId="1" applyFont="1" applyFill="1" applyBorder="1" applyAlignment="1">
      <alignment horizontal="center"/>
    </xf>
    <xf numFmtId="166" fontId="2" fillId="0" borderId="10" xfId="1" applyNumberFormat="1" applyFont="1" applyFill="1" applyBorder="1" applyAlignment="1">
      <alignment horizontal="center"/>
    </xf>
    <xf numFmtId="166" fontId="2" fillId="0" borderId="11" xfId="1" applyNumberFormat="1" applyFont="1" applyFill="1" applyBorder="1" applyAlignment="1">
      <alignment horizontal="center"/>
    </xf>
    <xf numFmtId="9" fontId="2" fillId="0" borderId="10" xfId="1" applyNumberFormat="1" applyFont="1" applyFill="1" applyBorder="1" applyAlignment="1">
      <alignment horizontal="center"/>
    </xf>
    <xf numFmtId="9" fontId="2" fillId="0" borderId="11" xfId="1" applyNumberFormat="1" applyFont="1" applyFill="1" applyBorder="1" applyAlignment="1">
      <alignment horizontal="center"/>
    </xf>
    <xf numFmtId="9" fontId="4" fillId="0" borderId="0" xfId="1" applyNumberFormat="1" applyFont="1" applyFill="1" applyAlignment="1"/>
    <xf numFmtId="0" fontId="2" fillId="0" borderId="24" xfId="1" applyFont="1" applyFill="1" applyBorder="1" applyAlignment="1"/>
    <xf numFmtId="166" fontId="4" fillId="0" borderId="0" xfId="1" applyNumberFormat="1" applyFont="1" applyFill="1" applyAlignment="1"/>
    <xf numFmtId="0" fontId="4" fillId="0" borderId="0" xfId="0" applyFont="1" applyFill="1" applyAlignment="1">
      <alignment horizontal="right"/>
    </xf>
    <xf numFmtId="0" fontId="9" fillId="0" borderId="0" xfId="0" applyFont="1" applyAlignment="1"/>
    <xf numFmtId="3" fontId="9" fillId="0" borderId="0" xfId="0" applyNumberFormat="1" applyFont="1" applyFill="1" applyBorder="1" applyAlignment="1"/>
    <xf numFmtId="3" fontId="9" fillId="0" borderId="7" xfId="0" applyNumberFormat="1" applyFont="1" applyBorder="1" applyAlignment="1">
      <alignment horizontal="right"/>
    </xf>
    <xf numFmtId="3" fontId="9" fillId="0" borderId="7" xfId="0" applyNumberFormat="1" applyFont="1" applyFill="1" applyBorder="1" applyAlignment="1">
      <alignment horizontal="right"/>
    </xf>
    <xf numFmtId="3" fontId="9" fillId="0" borderId="0" xfId="0" applyNumberFormat="1" applyFont="1" applyFill="1" applyBorder="1" applyAlignment="1">
      <alignment horizontal="right"/>
    </xf>
    <xf numFmtId="3" fontId="9" fillId="0" borderId="0" xfId="0" applyNumberFormat="1" applyFont="1" applyFill="1" applyAlignment="1">
      <alignment horizontal="right" vertical="center"/>
    </xf>
    <xf numFmtId="166" fontId="9" fillId="0" borderId="0" xfId="0" applyNumberFormat="1" applyFont="1" applyFill="1" applyAlignment="1">
      <alignment horizontal="right" vertical="center"/>
    </xf>
    <xf numFmtId="9" fontId="9" fillId="0" borderId="0" xfId="0" applyNumberFormat="1" applyFont="1" applyFill="1" applyBorder="1" applyAlignment="1">
      <alignment horizontal="right" vertical="center"/>
    </xf>
    <xf numFmtId="3" fontId="9" fillId="0" borderId="0" xfId="0" applyNumberFormat="1" applyFont="1" applyAlignment="1">
      <alignment horizontal="right"/>
    </xf>
    <xf numFmtId="165" fontId="9" fillId="0" borderId="0" xfId="0" applyNumberFormat="1" applyFont="1" applyBorder="1" applyAlignment="1">
      <alignment horizontal="right"/>
    </xf>
    <xf numFmtId="166" fontId="9" fillId="0" borderId="0" xfId="0" applyNumberFormat="1" applyFont="1" applyAlignment="1">
      <alignment horizontal="right"/>
    </xf>
    <xf numFmtId="166" fontId="9" fillId="0" borderId="0" xfId="0" applyNumberFormat="1" applyFont="1" applyBorder="1" applyAlignment="1">
      <alignment horizontal="right"/>
    </xf>
    <xf numFmtId="166" fontId="9" fillId="0" borderId="8" xfId="0" applyNumberFormat="1" applyFont="1" applyBorder="1" applyAlignment="1">
      <alignment horizontal="right"/>
    </xf>
    <xf numFmtId="3" fontId="9" fillId="0" borderId="0" xfId="0" applyNumberFormat="1" applyFont="1" applyFill="1" applyAlignment="1">
      <alignment horizontal="right"/>
    </xf>
    <xf numFmtId="165" fontId="9" fillId="0" borderId="0" xfId="0" applyNumberFormat="1" applyFont="1" applyFill="1" applyBorder="1" applyAlignment="1">
      <alignment horizontal="right"/>
    </xf>
    <xf numFmtId="166" fontId="9" fillId="0" borderId="0" xfId="0" applyNumberFormat="1" applyFont="1" applyFill="1" applyAlignment="1">
      <alignment horizontal="right"/>
    </xf>
    <xf numFmtId="166" fontId="16" fillId="0" borderId="0" xfId="0" applyNumberFormat="1" applyFont="1" applyFill="1" applyAlignment="1">
      <alignment horizontal="right" vertical="top" wrapText="1"/>
    </xf>
    <xf numFmtId="0" fontId="16" fillId="0" borderId="0" xfId="0" applyFont="1" applyFill="1" applyAlignment="1">
      <alignment horizontal="right" vertical="top" wrapText="1"/>
    </xf>
    <xf numFmtId="9" fontId="16" fillId="0" borderId="0" xfId="0" applyNumberFormat="1" applyFont="1" applyFill="1" applyAlignment="1">
      <alignment horizontal="right" vertical="top" wrapText="1"/>
    </xf>
    <xf numFmtId="0" fontId="16" fillId="0" borderId="0" xfId="0" applyFont="1" applyAlignment="1">
      <alignment horizontal="right" vertical="top" wrapText="1"/>
    </xf>
    <xf numFmtId="166" fontId="9" fillId="0" borderId="2" xfId="0" applyNumberFormat="1" applyFont="1" applyFill="1" applyBorder="1" applyAlignment="1"/>
    <xf numFmtId="166" fontId="16" fillId="0" borderId="0" xfId="0" applyNumberFormat="1" applyFont="1" applyFill="1" applyBorder="1" applyAlignment="1">
      <alignment horizontal="right" vertical="center" wrapText="1"/>
    </xf>
    <xf numFmtId="166" fontId="16" fillId="0" borderId="8" xfId="0" applyNumberFormat="1" applyFont="1" applyFill="1" applyBorder="1" applyAlignment="1">
      <alignment horizontal="right" vertical="center" wrapText="1"/>
    </xf>
    <xf numFmtId="166" fontId="16" fillId="0" borderId="8" xfId="0" applyNumberFormat="1" applyFont="1" applyFill="1" applyBorder="1" applyAlignment="1">
      <alignment horizontal="right" vertical="top" wrapText="1"/>
    </xf>
    <xf numFmtId="166" fontId="16" fillId="0" borderId="7" xfId="0" applyNumberFormat="1" applyFont="1" applyFill="1" applyBorder="1" applyAlignment="1">
      <alignment horizontal="right" vertical="center" wrapText="1"/>
    </xf>
    <xf numFmtId="166" fontId="9" fillId="0" borderId="7" xfId="0" applyNumberFormat="1" applyFont="1" applyFill="1" applyBorder="1" applyAlignment="1">
      <alignment horizontal="right"/>
    </xf>
    <xf numFmtId="166" fontId="16" fillId="0" borderId="7" xfId="0" applyNumberFormat="1" applyFont="1" applyFill="1" applyBorder="1" applyAlignment="1">
      <alignment horizontal="right" vertical="top" wrapText="1"/>
    </xf>
    <xf numFmtId="3" fontId="9" fillId="0" borderId="0" xfId="0" applyNumberFormat="1" applyFont="1" applyFill="1" applyBorder="1" applyAlignment="1"/>
    <xf numFmtId="3" fontId="9" fillId="0" borderId="7" xfId="0" applyNumberFormat="1" applyFont="1" applyFill="1" applyBorder="1" applyAlignment="1"/>
    <xf numFmtId="0" fontId="8" fillId="0" borderId="0" xfId="0" applyFont="1" applyFill="1" applyBorder="1" applyAlignment="1">
      <alignment horizontal="center"/>
    </xf>
    <xf numFmtId="9" fontId="8" fillId="0" borderId="0" xfId="0" applyNumberFormat="1" applyFont="1" applyFill="1" applyBorder="1" applyAlignment="1">
      <alignment horizontal="center"/>
    </xf>
    <xf numFmtId="9" fontId="8" fillId="0" borderId="8" xfId="0" applyNumberFormat="1" applyFont="1" applyFill="1" applyBorder="1" applyAlignment="1">
      <alignment horizontal="center"/>
    </xf>
    <xf numFmtId="49" fontId="8" fillId="0" borderId="0" xfId="0" applyNumberFormat="1" applyFont="1" applyFill="1" applyBorder="1" applyAlignment="1">
      <alignment horizontal="center"/>
    </xf>
    <xf numFmtId="0" fontId="8" fillId="0" borderId="0" xfId="0" applyFont="1" applyFill="1" applyAlignment="1">
      <alignment horizontal="center"/>
    </xf>
    <xf numFmtId="0" fontId="9" fillId="0" borderId="8" xfId="0" applyFont="1" applyBorder="1"/>
    <xf numFmtId="166" fontId="9" fillId="0" borderId="0" xfId="0" applyNumberFormat="1" applyFont="1"/>
    <xf numFmtId="166" fontId="9" fillId="0" borderId="8" xfId="0" applyNumberFormat="1" applyFont="1" applyBorder="1"/>
    <xf numFmtId="1" fontId="9" fillId="0" borderId="0" xfId="0" applyNumberFormat="1" applyFont="1" applyAlignment="1">
      <alignment horizontal="right"/>
    </xf>
    <xf numFmtId="9" fontId="9" fillId="0" borderId="0" xfId="0" applyNumberFormat="1" applyFont="1" applyAlignment="1">
      <alignment horizontal="right"/>
    </xf>
    <xf numFmtId="166" fontId="9" fillId="0" borderId="10" xfId="0" applyNumberFormat="1" applyFont="1" applyBorder="1"/>
    <xf numFmtId="0" fontId="9" fillId="0" borderId="10" xfId="0" applyFont="1" applyBorder="1" applyAlignment="1">
      <alignment horizontal="right"/>
    </xf>
    <xf numFmtId="1" fontId="9" fillId="0" borderId="10" xfId="0" applyNumberFormat="1" applyFont="1" applyBorder="1" applyAlignment="1">
      <alignment horizontal="right"/>
    </xf>
    <xf numFmtId="9" fontId="9" fillId="0" borderId="10" xfId="0" applyNumberFormat="1" applyFont="1" applyBorder="1" applyAlignment="1">
      <alignment horizontal="right"/>
    </xf>
    <xf numFmtId="9" fontId="9" fillId="0" borderId="11" xfId="0" applyNumberFormat="1" applyFont="1" applyBorder="1" applyAlignment="1">
      <alignment horizontal="right"/>
    </xf>
    <xf numFmtId="166" fontId="9" fillId="0" borderId="11" xfId="0" applyNumberFormat="1" applyFont="1" applyBorder="1"/>
    <xf numFmtId="0" fontId="9" fillId="0" borderId="11" xfId="0" applyFont="1" applyBorder="1" applyAlignment="1">
      <alignment horizontal="right"/>
    </xf>
    <xf numFmtId="166" fontId="9" fillId="0" borderId="10" xfId="0" applyNumberFormat="1" applyFont="1" applyBorder="1" applyAlignment="1">
      <alignment horizontal="right"/>
    </xf>
    <xf numFmtId="166" fontId="9" fillId="0" borderId="11" xfId="0" applyNumberFormat="1" applyFont="1" applyBorder="1" applyAlignment="1">
      <alignment horizontal="right"/>
    </xf>
    <xf numFmtId="3" fontId="2" fillId="0" borderId="12" xfId="1" applyNumberFormat="1" applyFont="1" applyBorder="1" applyAlignment="1">
      <alignment horizontal="right" wrapText="1"/>
    </xf>
    <xf numFmtId="9" fontId="9" fillId="0" borderId="0" xfId="0" applyNumberFormat="1" applyFont="1" applyBorder="1" applyAlignment="1">
      <alignment horizontal="right" wrapText="1"/>
    </xf>
    <xf numFmtId="0" fontId="16" fillId="0" borderId="0" xfId="0" applyFont="1" applyAlignment="1">
      <alignment horizontal="right" wrapText="1"/>
    </xf>
    <xf numFmtId="0" fontId="16" fillId="0" borderId="9" xfId="0" applyFont="1" applyBorder="1" applyAlignment="1">
      <alignment horizontal="right" wrapText="1"/>
    </xf>
    <xf numFmtId="3" fontId="2" fillId="0" borderId="13" xfId="1" applyNumberFormat="1" applyFont="1" applyFill="1" applyBorder="1" applyAlignment="1">
      <alignment horizontal="right" wrapText="1"/>
    </xf>
    <xf numFmtId="9" fontId="2" fillId="0" borderId="12" xfId="1" applyNumberFormat="1" applyFont="1" applyFill="1" applyBorder="1" applyAlignment="1">
      <alignment horizontal="right" wrapText="1"/>
    </xf>
    <xf numFmtId="9" fontId="2" fillId="0" borderId="13" xfId="1" applyNumberFormat="1" applyFont="1" applyFill="1" applyBorder="1" applyAlignment="1">
      <alignment horizontal="right" wrapText="1"/>
    </xf>
    <xf numFmtId="166" fontId="5" fillId="0" borderId="12" xfId="0" applyNumberFormat="1" applyFont="1" applyBorder="1" applyAlignment="1">
      <alignment horizontal="right" wrapText="1"/>
    </xf>
    <xf numFmtId="166" fontId="5" fillId="0" borderId="13" xfId="0" applyNumberFormat="1" applyFont="1" applyBorder="1" applyAlignment="1">
      <alignment horizontal="right" wrapText="1"/>
    </xf>
    <xf numFmtId="166" fontId="8" fillId="0" borderId="12" xfId="0" applyNumberFormat="1" applyFont="1" applyBorder="1" applyAlignment="1">
      <alignment horizontal="right"/>
    </xf>
    <xf numFmtId="0" fontId="16" fillId="0" borderId="7" xfId="0" applyFont="1" applyFill="1" applyBorder="1" applyAlignment="1">
      <alignment horizontal="right" wrapText="1"/>
    </xf>
    <xf numFmtId="0" fontId="16" fillId="0" borderId="0" xfId="0" applyFont="1" applyFill="1" applyAlignment="1">
      <alignment horizontal="right" wrapText="1"/>
    </xf>
    <xf numFmtId="9" fontId="16" fillId="0" borderId="0" xfId="0" applyNumberFormat="1" applyFont="1" applyFill="1" applyAlignment="1">
      <alignment horizontal="right" wrapText="1"/>
    </xf>
    <xf numFmtId="166" fontId="16" fillId="0" borderId="0" xfId="0" applyNumberFormat="1" applyFont="1" applyFill="1" applyAlignment="1">
      <alignment horizontal="right" wrapText="1"/>
    </xf>
    <xf numFmtId="0" fontId="16" fillId="0" borderId="1" xfId="0" applyFont="1" applyFill="1" applyBorder="1" applyAlignment="1">
      <alignment horizontal="right" wrapText="1"/>
    </xf>
    <xf numFmtId="166" fontId="16" fillId="0" borderId="3" xfId="0" applyNumberFormat="1" applyFont="1" applyFill="1" applyBorder="1" applyAlignment="1">
      <alignment horizontal="right" wrapText="1"/>
    </xf>
    <xf numFmtId="0" fontId="2" fillId="0" borderId="14" xfId="1" applyFont="1" applyFill="1" applyBorder="1" applyAlignment="1">
      <alignment horizontal="right"/>
    </xf>
    <xf numFmtId="3" fontId="2" fillId="0" borderId="12" xfId="1" applyNumberFormat="1" applyFont="1" applyFill="1" applyBorder="1" applyAlignment="1">
      <alignment horizontal="right"/>
    </xf>
    <xf numFmtId="3" fontId="2" fillId="0" borderId="14" xfId="1" applyNumberFormat="1" applyFont="1" applyFill="1" applyBorder="1" applyAlignment="1">
      <alignment horizontal="right"/>
    </xf>
    <xf numFmtId="165" fontId="8" fillId="0" borderId="12" xfId="0" applyNumberFormat="1" applyFont="1" applyFill="1" applyBorder="1" applyAlignment="1">
      <alignment horizontal="right"/>
    </xf>
    <xf numFmtId="166" fontId="8" fillId="0" borderId="12" xfId="0" applyNumberFormat="1" applyFont="1" applyFill="1" applyBorder="1" applyAlignment="1">
      <alignment horizontal="right"/>
    </xf>
    <xf numFmtId="9" fontId="2" fillId="0" borderId="12" xfId="1" applyNumberFormat="1" applyFont="1" applyFill="1" applyBorder="1" applyAlignment="1">
      <alignment horizontal="right"/>
    </xf>
    <xf numFmtId="166" fontId="5" fillId="0" borderId="12" xfId="0" applyNumberFormat="1" applyFont="1" applyFill="1" applyBorder="1" applyAlignment="1">
      <alignment horizontal="right" wrapText="1"/>
    </xf>
    <xf numFmtId="166" fontId="5" fillId="0" borderId="13" xfId="0" applyNumberFormat="1" applyFont="1" applyFill="1" applyBorder="1" applyAlignment="1">
      <alignment horizontal="right" wrapText="1"/>
    </xf>
    <xf numFmtId="0" fontId="2" fillId="0" borderId="14" xfId="1" applyFont="1" applyBorder="1" applyAlignment="1">
      <alignment wrapText="1"/>
    </xf>
    <xf numFmtId="0" fontId="16" fillId="0" borderId="8" xfId="0" applyFont="1" applyFill="1" applyBorder="1" applyAlignment="1">
      <alignment horizontal="right" wrapText="1"/>
    </xf>
    <xf numFmtId="0" fontId="16" fillId="0" borderId="3" xfId="0" applyFont="1" applyFill="1" applyBorder="1" applyAlignment="1">
      <alignment horizontal="right" wrapText="1"/>
    </xf>
    <xf numFmtId="0" fontId="2" fillId="0" borderId="14" xfId="1" applyFont="1" applyBorder="1" applyAlignment="1">
      <alignment horizontal="right" wrapText="1"/>
    </xf>
    <xf numFmtId="3" fontId="2" fillId="0" borderId="12" xfId="1" applyNumberFormat="1" applyFont="1" applyFill="1" applyBorder="1" applyAlignment="1">
      <alignment horizontal="right" wrapText="1"/>
    </xf>
    <xf numFmtId="166" fontId="9" fillId="0" borderId="0" xfId="0" applyNumberFormat="1" applyFont="1" applyFill="1" applyBorder="1" applyAlignment="1">
      <alignment horizontal="right" vertical="center" wrapText="1"/>
    </xf>
    <xf numFmtId="166" fontId="9" fillId="0" borderId="8" xfId="0" applyNumberFormat="1" applyFont="1" applyFill="1" applyBorder="1" applyAlignment="1">
      <alignment horizontal="right" vertical="center" wrapText="1"/>
    </xf>
    <xf numFmtId="166" fontId="16" fillId="0" borderId="25" xfId="0" applyNumberFormat="1" applyFont="1" applyFill="1" applyBorder="1" applyAlignment="1">
      <alignment horizontal="right" vertical="center" wrapText="1"/>
    </xf>
    <xf numFmtId="166" fontId="9" fillId="0" borderId="7" xfId="0" applyNumberFormat="1" applyFont="1" applyBorder="1" applyAlignment="1">
      <alignment horizontal="right"/>
    </xf>
    <xf numFmtId="9" fontId="4" fillId="0" borderId="0" xfId="5" applyFont="1" applyFill="1" applyBorder="1" applyAlignment="1">
      <alignment horizontal="right"/>
    </xf>
    <xf numFmtId="9" fontId="4" fillId="0" borderId="8" xfId="5" applyFont="1" applyFill="1" applyBorder="1" applyAlignment="1">
      <alignment horizontal="right"/>
    </xf>
    <xf numFmtId="1" fontId="4" fillId="0" borderId="7" xfId="1" applyNumberFormat="1" applyFont="1" applyFill="1" applyBorder="1" applyAlignment="1">
      <alignment horizontal="right"/>
    </xf>
    <xf numFmtId="0" fontId="2" fillId="0" borderId="12" xfId="1" applyFont="1" applyBorder="1" applyAlignment="1">
      <alignment horizontal="right"/>
    </xf>
    <xf numFmtId="9" fontId="2" fillId="0" borderId="13" xfId="1" applyNumberFormat="1" applyFont="1" applyFill="1" applyBorder="1" applyAlignment="1">
      <alignment horizontal="right"/>
    </xf>
    <xf numFmtId="0" fontId="9" fillId="0" borderId="31" xfId="0" applyFont="1" applyFill="1" applyBorder="1" applyAlignment="1">
      <alignment horizontal="right" wrapText="1"/>
    </xf>
    <xf numFmtId="0" fontId="9" fillId="0" borderId="31" xfId="0" applyFont="1" applyBorder="1" applyAlignment="1">
      <alignment horizontal="right" wrapText="1"/>
    </xf>
    <xf numFmtId="166" fontId="9" fillId="0" borderId="31" xfId="0" applyNumberFormat="1" applyFont="1" applyBorder="1" applyAlignment="1">
      <alignment horizontal="right" wrapText="1"/>
    </xf>
    <xf numFmtId="0" fontId="9" fillId="0" borderId="32" xfId="0" applyFont="1" applyFill="1" applyBorder="1" applyAlignment="1">
      <alignment horizontal="right" wrapText="1"/>
    </xf>
    <xf numFmtId="0" fontId="9" fillId="0" borderId="32" xfId="0" applyFont="1" applyBorder="1" applyAlignment="1">
      <alignment horizontal="right" wrapText="1"/>
    </xf>
    <xf numFmtId="166" fontId="9" fillId="0" borderId="32" xfId="0" applyNumberFormat="1" applyFont="1" applyBorder="1" applyAlignment="1">
      <alignment horizontal="right" wrapText="1"/>
    </xf>
    <xf numFmtId="166" fontId="9" fillId="0" borderId="32" xfId="0" applyNumberFormat="1" applyFont="1" applyFill="1" applyBorder="1" applyAlignment="1">
      <alignment horizontal="right" wrapText="1"/>
    </xf>
    <xf numFmtId="165" fontId="4" fillId="0" borderId="8" xfId="1" applyNumberFormat="1" applyFont="1" applyFill="1" applyBorder="1" applyAlignment="1">
      <alignment horizontal="right" wrapText="1"/>
    </xf>
    <xf numFmtId="3" fontId="4" fillId="0" borderId="8" xfId="1" applyNumberFormat="1" applyFont="1" applyFill="1" applyBorder="1" applyAlignment="1">
      <alignment horizontal="right" wrapText="1"/>
    </xf>
    <xf numFmtId="165" fontId="2" fillId="0" borderId="12" xfId="1" applyNumberFormat="1" applyFont="1" applyFill="1" applyBorder="1" applyAlignment="1">
      <alignment horizontal="right" wrapText="1"/>
    </xf>
    <xf numFmtId="9" fontId="4" fillId="0" borderId="0" xfId="5" applyFont="1" applyFill="1" applyBorder="1" applyAlignment="1">
      <alignment horizontal="right" wrapText="1"/>
    </xf>
    <xf numFmtId="9" fontId="4" fillId="0" borderId="8" xfId="5" applyFont="1" applyFill="1" applyBorder="1" applyAlignment="1">
      <alignment horizontal="right" wrapText="1"/>
    </xf>
    <xf numFmtId="0" fontId="2" fillId="0" borderId="12" xfId="1" applyFont="1" applyFill="1" applyBorder="1" applyAlignment="1">
      <alignment horizontal="right" wrapText="1"/>
    </xf>
    <xf numFmtId="166" fontId="2" fillId="0" borderId="12" xfId="1" applyNumberFormat="1" applyFont="1" applyBorder="1" applyAlignment="1">
      <alignment horizontal="right" wrapText="1"/>
    </xf>
    <xf numFmtId="166" fontId="2" fillId="0" borderId="13" xfId="1" applyNumberFormat="1" applyFont="1" applyBorder="1" applyAlignment="1">
      <alignment horizontal="right" wrapText="1"/>
    </xf>
    <xf numFmtId="3" fontId="8" fillId="0" borderId="12" xfId="0" applyNumberFormat="1" applyFont="1" applyBorder="1" applyAlignment="1">
      <alignment horizontal="right" wrapText="1"/>
    </xf>
    <xf numFmtId="9" fontId="8" fillId="0" borderId="12" xfId="0" applyNumberFormat="1" applyFont="1" applyBorder="1" applyAlignment="1">
      <alignment horizontal="right" wrapText="1"/>
    </xf>
    <xf numFmtId="9" fontId="8" fillId="0" borderId="13" xfId="0" applyNumberFormat="1" applyFont="1" applyBorder="1" applyAlignment="1">
      <alignment horizontal="right" wrapText="1"/>
    </xf>
    <xf numFmtId="0" fontId="9" fillId="0" borderId="3" xfId="0" applyFont="1" applyBorder="1" applyAlignment="1">
      <alignment horizontal="right"/>
    </xf>
    <xf numFmtId="166" fontId="9" fillId="0" borderId="3" xfId="0" applyNumberFormat="1" applyFont="1" applyBorder="1" applyAlignment="1">
      <alignment horizontal="right"/>
    </xf>
    <xf numFmtId="3" fontId="8" fillId="0" borderId="13" xfId="0" applyNumberFormat="1" applyFont="1" applyBorder="1" applyAlignment="1">
      <alignment horizontal="right" wrapText="1"/>
    </xf>
    <xf numFmtId="165" fontId="8" fillId="0" borderId="12" xfId="0" applyNumberFormat="1" applyFont="1" applyBorder="1" applyAlignment="1">
      <alignment horizontal="right" wrapText="1"/>
    </xf>
    <xf numFmtId="166" fontId="8" fillId="0" borderId="13" xfId="0" applyNumberFormat="1" applyFont="1" applyBorder="1" applyAlignment="1">
      <alignment horizontal="right" wrapText="1"/>
    </xf>
    <xf numFmtId="0" fontId="4" fillId="0" borderId="0" xfId="0" applyFont="1" applyFill="1" applyAlignment="1">
      <alignment horizontal="right" wrapText="1"/>
    </xf>
    <xf numFmtId="9" fontId="4" fillId="0" borderId="11" xfId="1" applyNumberFormat="1" applyFont="1" applyFill="1" applyBorder="1" applyAlignment="1">
      <alignment horizontal="right" wrapText="1"/>
    </xf>
    <xf numFmtId="49" fontId="2" fillId="0" borderId="12" xfId="0" applyNumberFormat="1" applyFont="1" applyFill="1" applyBorder="1" applyAlignment="1">
      <alignment horizontal="right" wrapText="1"/>
    </xf>
    <xf numFmtId="3" fontId="8" fillId="0" borderId="7" xfId="0" applyNumberFormat="1" applyFont="1" applyFill="1" applyBorder="1" applyAlignment="1">
      <alignment horizontal="right" wrapText="1"/>
    </xf>
    <xf numFmtId="165" fontId="8" fillId="0" borderId="0" xfId="0" applyNumberFormat="1" applyFont="1" applyFill="1" applyBorder="1" applyAlignment="1">
      <alignment horizontal="right" wrapText="1"/>
    </xf>
    <xf numFmtId="166" fontId="2" fillId="0" borderId="14" xfId="1" applyNumberFormat="1" applyFont="1" applyFill="1" applyBorder="1" applyAlignment="1">
      <alignment horizontal="right" wrapText="1"/>
    </xf>
    <xf numFmtId="165" fontId="4" fillId="0" borderId="3" xfId="0" applyNumberFormat="1" applyFont="1" applyBorder="1" applyAlignment="1">
      <alignment horizontal="right" wrapText="1"/>
    </xf>
    <xf numFmtId="165" fontId="4" fillId="0" borderId="8" xfId="0" applyNumberFormat="1" applyFont="1" applyBorder="1" applyAlignment="1">
      <alignment horizontal="right" wrapText="1"/>
    </xf>
    <xf numFmtId="165" fontId="4" fillId="0" borderId="8" xfId="0" applyNumberFormat="1" applyFont="1" applyFill="1" applyBorder="1" applyAlignment="1">
      <alignment horizontal="right" wrapText="1"/>
    </xf>
    <xf numFmtId="165" fontId="4" fillId="0" borderId="0" xfId="0" applyNumberFormat="1" applyFont="1" applyBorder="1" applyAlignment="1">
      <alignment horizontal="right" wrapText="1"/>
    </xf>
    <xf numFmtId="165" fontId="2" fillId="0" borderId="13" xfId="1" applyNumberFormat="1" applyFont="1" applyFill="1" applyBorder="1" applyAlignment="1">
      <alignment horizontal="right" wrapText="1"/>
    </xf>
    <xf numFmtId="9" fontId="9" fillId="0" borderId="3" xfId="0" applyNumberFormat="1" applyFont="1" applyBorder="1" applyAlignment="1">
      <alignment horizontal="right"/>
    </xf>
    <xf numFmtId="166" fontId="4" fillId="0" borderId="0" xfId="1" applyNumberFormat="1" applyFont="1" applyAlignment="1">
      <alignment horizontal="right"/>
    </xf>
    <xf numFmtId="0" fontId="2" fillId="0" borderId="12" xfId="1" applyFont="1" applyFill="1" applyBorder="1" applyAlignment="1">
      <alignment horizontal="right"/>
    </xf>
    <xf numFmtId="3" fontId="8" fillId="0" borderId="12" xfId="0" applyNumberFormat="1" applyFont="1" applyFill="1" applyBorder="1" applyAlignment="1">
      <alignment horizontal="right"/>
    </xf>
    <xf numFmtId="9" fontId="9" fillId="0" borderId="0" xfId="0" applyNumberFormat="1" applyFont="1" applyFill="1" applyAlignment="1">
      <alignment horizontal="right"/>
    </xf>
    <xf numFmtId="9" fontId="9" fillId="0" borderId="8" xfId="0" applyNumberFormat="1" applyFont="1" applyFill="1" applyBorder="1" applyAlignment="1">
      <alignment horizontal="right"/>
    </xf>
    <xf numFmtId="3" fontId="8" fillId="0" borderId="14" xfId="0" applyNumberFormat="1" applyFont="1" applyFill="1" applyBorder="1" applyAlignment="1">
      <alignment horizontal="right"/>
    </xf>
    <xf numFmtId="0" fontId="9" fillId="0" borderId="3" xfId="0" applyFont="1" applyFill="1" applyBorder="1" applyAlignment="1">
      <alignment horizontal="right"/>
    </xf>
    <xf numFmtId="166" fontId="9" fillId="0" borderId="3" xfId="0" applyNumberFormat="1" applyFont="1" applyFill="1" applyBorder="1" applyAlignment="1">
      <alignment horizontal="right"/>
    </xf>
    <xf numFmtId="9" fontId="9" fillId="0" borderId="3" xfId="0" applyNumberFormat="1" applyFont="1" applyFill="1" applyBorder="1" applyAlignment="1">
      <alignment horizontal="right"/>
    </xf>
    <xf numFmtId="9" fontId="9" fillId="0" borderId="0" xfId="5" applyFont="1" applyFill="1" applyAlignment="1">
      <alignment horizontal="right"/>
    </xf>
    <xf numFmtId="9" fontId="9" fillId="0" borderId="3" xfId="5" applyFont="1" applyFill="1" applyBorder="1" applyAlignment="1">
      <alignment horizontal="right"/>
    </xf>
    <xf numFmtId="9" fontId="9" fillId="0" borderId="8" xfId="5" applyFont="1" applyFill="1" applyBorder="1" applyAlignment="1">
      <alignment horizontal="right"/>
    </xf>
    <xf numFmtId="1" fontId="9" fillId="0" borderId="0" xfId="0" applyNumberFormat="1" applyFont="1" applyFill="1" applyAlignment="1">
      <alignment horizontal="right"/>
    </xf>
    <xf numFmtId="49" fontId="8" fillId="0" borderId="12" xfId="0" applyNumberFormat="1" applyFont="1" applyFill="1" applyBorder="1" applyAlignment="1">
      <alignment horizontal="right" wrapText="1"/>
    </xf>
    <xf numFmtId="49" fontId="2" fillId="0" borderId="12" xfId="0" applyNumberFormat="1" applyFont="1" applyBorder="1" applyAlignment="1">
      <alignment horizontal="right" wrapText="1"/>
    </xf>
    <xf numFmtId="3" fontId="9" fillId="0" borderId="0" xfId="0" applyNumberFormat="1" applyFont="1" applyFill="1" applyBorder="1" applyAlignment="1">
      <alignment horizontal="right"/>
    </xf>
    <xf numFmtId="3" fontId="9" fillId="0" borderId="0" xfId="0" applyNumberFormat="1" applyFont="1" applyFill="1" applyBorder="1" applyAlignment="1"/>
    <xf numFmtId="9" fontId="22" fillId="0" borderId="0" xfId="1" applyNumberFormat="1" applyFont="1" applyAlignment="1">
      <alignment wrapText="1"/>
    </xf>
    <xf numFmtId="0" fontId="22" fillId="0" borderId="0" xfId="1" applyFont="1" applyAlignment="1">
      <alignment wrapText="1"/>
    </xf>
    <xf numFmtId="0" fontId="9" fillId="0" borderId="38" xfId="0" applyFont="1" applyBorder="1" applyAlignment="1">
      <alignment horizontal="right" wrapText="1"/>
    </xf>
    <xf numFmtId="0" fontId="9" fillId="0" borderId="36" xfId="0" applyFont="1" applyBorder="1" applyAlignment="1">
      <alignment horizontal="right" wrapText="1"/>
    </xf>
    <xf numFmtId="165" fontId="9" fillId="0" borderId="31" xfId="0" applyNumberFormat="1" applyFont="1" applyBorder="1" applyAlignment="1">
      <alignment horizontal="right" wrapText="1"/>
    </xf>
    <xf numFmtId="165" fontId="9" fillId="0" borderId="34" xfId="0" applyNumberFormat="1" applyFont="1" applyBorder="1" applyAlignment="1">
      <alignment horizontal="right" wrapText="1"/>
    </xf>
    <xf numFmtId="0" fontId="9" fillId="0" borderId="33" xfId="0" applyFont="1" applyBorder="1" applyAlignment="1">
      <alignment horizontal="right" wrapText="1"/>
    </xf>
    <xf numFmtId="0" fontId="9" fillId="0" borderId="39" xfId="0" applyFont="1" applyBorder="1" applyAlignment="1">
      <alignment horizontal="right" wrapText="1"/>
    </xf>
    <xf numFmtId="165" fontId="9" fillId="0" borderId="0" xfId="0" applyNumberFormat="1" applyFont="1" applyBorder="1" applyAlignment="1">
      <alignment horizontal="right" wrapText="1"/>
    </xf>
    <xf numFmtId="165" fontId="9" fillId="0" borderId="8" xfId="0" applyNumberFormat="1" applyFont="1" applyBorder="1" applyAlignment="1">
      <alignment horizontal="right" wrapText="1"/>
    </xf>
    <xf numFmtId="0" fontId="9" fillId="0" borderId="40" xfId="0" applyFont="1" applyBorder="1" applyAlignment="1">
      <alignment horizontal="right" wrapText="1"/>
    </xf>
    <xf numFmtId="0" fontId="9" fillId="0" borderId="37" xfId="0" applyFont="1" applyBorder="1" applyAlignment="1">
      <alignment horizontal="right" wrapText="1"/>
    </xf>
    <xf numFmtId="165" fontId="9" fillId="0" borderId="32" xfId="0" applyNumberFormat="1" applyFont="1" applyBorder="1" applyAlignment="1">
      <alignment horizontal="right" wrapText="1"/>
    </xf>
    <xf numFmtId="165" fontId="9" fillId="0" borderId="35" xfId="0" applyNumberFormat="1" applyFont="1" applyBorder="1" applyAlignment="1">
      <alignment horizontal="right" wrapText="1"/>
    </xf>
    <xf numFmtId="3" fontId="2" fillId="0" borderId="13" xfId="1" applyNumberFormat="1" applyFont="1" applyBorder="1" applyAlignment="1">
      <alignment horizontal="right" wrapText="1"/>
    </xf>
    <xf numFmtId="3" fontId="8" fillId="0" borderId="14" xfId="0" applyNumberFormat="1" applyFont="1" applyFill="1" applyBorder="1" applyAlignment="1">
      <alignment horizontal="right" wrapText="1"/>
    </xf>
    <xf numFmtId="165" fontId="8" fillId="0" borderId="12" xfId="0" applyNumberFormat="1" applyFont="1" applyFill="1" applyBorder="1" applyAlignment="1">
      <alignment horizontal="right" wrapText="1"/>
    </xf>
    <xf numFmtId="165" fontId="8" fillId="0" borderId="13" xfId="0" applyNumberFormat="1" applyFont="1" applyBorder="1" applyAlignment="1">
      <alignment horizontal="right" wrapText="1"/>
    </xf>
    <xf numFmtId="9" fontId="2" fillId="0" borderId="13" xfId="1" applyNumberFormat="1" applyFont="1" applyBorder="1" applyAlignment="1">
      <alignment horizontal="right"/>
    </xf>
    <xf numFmtId="3" fontId="4" fillId="0" borderId="0" xfId="1" applyNumberFormat="1" applyFont="1" applyFill="1" applyBorder="1" applyAlignment="1">
      <alignment horizontal="right"/>
    </xf>
    <xf numFmtId="165" fontId="4" fillId="0" borderId="0" xfId="1" applyNumberFormat="1" applyFont="1" applyFill="1" applyBorder="1" applyAlignment="1">
      <alignment horizontal="right"/>
    </xf>
    <xf numFmtId="165" fontId="4" fillId="0" borderId="8" xfId="1" applyNumberFormat="1" applyFont="1" applyFill="1" applyBorder="1" applyAlignment="1">
      <alignment horizontal="right"/>
    </xf>
    <xf numFmtId="166" fontId="9" fillId="0" borderId="31" xfId="0" applyNumberFormat="1" applyFont="1" applyFill="1" applyBorder="1" applyAlignment="1">
      <alignment horizontal="right" wrapText="1"/>
    </xf>
    <xf numFmtId="0" fontId="2" fillId="0" borderId="1" xfId="1" applyFont="1" applyBorder="1" applyAlignment="1">
      <alignment horizontal="center"/>
    </xf>
    <xf numFmtId="0" fontId="2" fillId="0" borderId="2" xfId="1" applyFont="1" applyBorder="1" applyAlignment="1">
      <alignment horizontal="center"/>
    </xf>
    <xf numFmtId="0" fontId="2" fillId="0" borderId="7" xfId="1" applyFont="1" applyBorder="1" applyAlignment="1">
      <alignment horizontal="center"/>
    </xf>
    <xf numFmtId="0" fontId="2" fillId="0" borderId="0" xfId="1" applyFont="1" applyBorder="1" applyAlignment="1">
      <alignment horizontal="center"/>
    </xf>
    <xf numFmtId="0" fontId="9" fillId="0" borderId="0" xfId="0" applyFont="1" applyAlignment="1"/>
    <xf numFmtId="0" fontId="2" fillId="0" borderId="14" xfId="1" applyFont="1" applyBorder="1" applyAlignment="1">
      <alignment horizontal="right"/>
    </xf>
    <xf numFmtId="0" fontId="16" fillId="0" borderId="3" xfId="0" applyFont="1" applyBorder="1" applyAlignment="1">
      <alignment horizontal="right" wrapText="1"/>
    </xf>
    <xf numFmtId="0" fontId="16" fillId="0" borderId="8" xfId="0" applyFont="1" applyBorder="1" applyAlignment="1">
      <alignment horizontal="right" wrapText="1"/>
    </xf>
    <xf numFmtId="0" fontId="2" fillId="0" borderId="3" xfId="0" applyFont="1" applyBorder="1" applyAlignment="1">
      <alignment horizontal="center" wrapText="1"/>
    </xf>
    <xf numFmtId="0" fontId="0" fillId="0" borderId="3" xfId="0" applyBorder="1" applyAlignment="1">
      <alignment vertical="top" wrapText="1"/>
    </xf>
    <xf numFmtId="0" fontId="0" fillId="0" borderId="8" xfId="0" applyBorder="1" applyAlignment="1">
      <alignment vertical="top" wrapText="1"/>
    </xf>
    <xf numFmtId="0" fontId="0" fillId="0" borderId="8" xfId="0" applyBorder="1" applyAlignment="1">
      <alignment horizontal="right" vertical="top" wrapText="1"/>
    </xf>
    <xf numFmtId="3" fontId="8" fillId="0" borderId="13" xfId="0" applyNumberFormat="1" applyFont="1" applyBorder="1" applyAlignment="1">
      <alignment vertical="top" wrapText="1"/>
    </xf>
    <xf numFmtId="0" fontId="4" fillId="0" borderId="0" xfId="0" applyFont="1" applyFill="1" applyBorder="1"/>
    <xf numFmtId="0" fontId="9" fillId="0" borderId="0" xfId="0" applyFont="1" applyAlignment="1"/>
    <xf numFmtId="0" fontId="8" fillId="2" borderId="24" xfId="0" applyFont="1" applyFill="1" applyBorder="1" applyAlignment="1">
      <alignment horizontal="center" vertical="center" wrapText="1"/>
    </xf>
    <xf numFmtId="0" fontId="17" fillId="0" borderId="24" xfId="0" applyFont="1" applyBorder="1" applyAlignment="1">
      <alignment vertical="center" wrapText="1"/>
    </xf>
    <xf numFmtId="0" fontId="9" fillId="4" borderId="24" xfId="0" applyFont="1" applyFill="1" applyBorder="1" applyAlignment="1">
      <alignment vertical="center" wrapText="1"/>
    </xf>
    <xf numFmtId="0" fontId="8" fillId="0" borderId="0" xfId="0" applyFont="1" applyAlignment="1">
      <alignment vertical="center"/>
    </xf>
    <xf numFmtId="0" fontId="9" fillId="0" borderId="0" xfId="0" applyFont="1" applyBorder="1" applyAlignment="1">
      <alignment vertical="center"/>
    </xf>
    <xf numFmtId="0" fontId="16" fillId="0" borderId="24" xfId="0" applyFont="1" applyBorder="1" applyAlignment="1">
      <alignment vertical="center"/>
    </xf>
    <xf numFmtId="0" fontId="16" fillId="0" borderId="0" xfId="0" applyFont="1" applyBorder="1" applyAlignment="1">
      <alignment vertical="center"/>
    </xf>
    <xf numFmtId="0" fontId="8" fillId="0" borderId="0" xfId="0" applyFont="1" applyAlignment="1">
      <alignment wrapText="1"/>
    </xf>
    <xf numFmtId="0" fontId="8" fillId="0" borderId="0" xfId="0" applyFont="1" applyBorder="1" applyAlignment="1">
      <alignment wrapText="1"/>
    </xf>
    <xf numFmtId="0" fontId="8" fillId="0" borderId="0" xfId="0" applyFont="1" applyBorder="1" applyAlignment="1">
      <alignment horizontal="center" wrapText="1"/>
    </xf>
    <xf numFmtId="0" fontId="4" fillId="0" borderId="24" xfId="0" applyFont="1" applyBorder="1" applyAlignment="1">
      <alignment horizontal="left" vertical="center" wrapText="1"/>
    </xf>
    <xf numFmtId="0" fontId="4" fillId="0" borderId="24" xfId="0" applyFont="1" applyBorder="1" applyAlignment="1">
      <alignment vertical="center" wrapText="1"/>
    </xf>
    <xf numFmtId="0" fontId="9" fillId="0" borderId="0" xfId="0" applyFont="1" applyAlignment="1"/>
    <xf numFmtId="3" fontId="4" fillId="0" borderId="8" xfId="1" applyNumberFormat="1" applyFont="1" applyBorder="1" applyAlignment="1">
      <alignment horizontal="right" wrapText="1"/>
    </xf>
    <xf numFmtId="3" fontId="9" fillId="0" borderId="0" xfId="0" applyNumberFormat="1" applyFont="1" applyFill="1" applyBorder="1" applyAlignment="1">
      <alignment horizontal="right" wrapText="1"/>
    </xf>
    <xf numFmtId="165" fontId="9" fillId="0" borderId="0" xfId="0" applyNumberFormat="1" applyFont="1" applyFill="1" applyBorder="1" applyAlignment="1">
      <alignment horizontal="right" wrapText="1"/>
    </xf>
    <xf numFmtId="0" fontId="9" fillId="0" borderId="8" xfId="0" applyFont="1" applyBorder="1" applyAlignment="1">
      <alignment horizontal="right" wrapText="1"/>
    </xf>
    <xf numFmtId="0" fontId="28" fillId="0" borderId="24" xfId="0" applyFont="1" applyBorder="1" applyAlignment="1">
      <alignment vertical="center" wrapText="1"/>
    </xf>
    <xf numFmtId="0" fontId="16" fillId="0" borderId="24" xfId="0" applyFont="1" applyBorder="1" applyAlignment="1">
      <alignment vertical="center" wrapText="1"/>
    </xf>
    <xf numFmtId="0" fontId="16" fillId="4" borderId="24" xfId="0" applyFont="1" applyFill="1" applyBorder="1" applyAlignment="1">
      <alignment vertical="center" wrapText="1"/>
    </xf>
    <xf numFmtId="3" fontId="9" fillId="0" borderId="0" xfId="0" applyNumberFormat="1" applyFont="1"/>
    <xf numFmtId="3" fontId="9" fillId="0" borderId="8" xfId="0" applyNumberFormat="1" applyFont="1" applyBorder="1"/>
    <xf numFmtId="3" fontId="9" fillId="0" borderId="0" xfId="0" applyNumberFormat="1" applyFont="1" applyFill="1" applyBorder="1" applyAlignment="1"/>
    <xf numFmtId="3" fontId="9" fillId="0" borderId="7" xfId="0" applyNumberFormat="1" applyFont="1" applyFill="1" applyBorder="1" applyAlignment="1">
      <alignment horizontal="right"/>
    </xf>
    <xf numFmtId="3" fontId="9" fillId="0" borderId="0" xfId="0" applyNumberFormat="1" applyFont="1" applyFill="1" applyBorder="1" applyAlignment="1">
      <alignment horizontal="right"/>
    </xf>
    <xf numFmtId="0" fontId="4" fillId="0" borderId="0" xfId="0" applyFont="1" applyFill="1" applyBorder="1" applyAlignment="1"/>
    <xf numFmtId="3" fontId="4" fillId="0" borderId="0" xfId="0" applyNumberFormat="1" applyFont="1" applyFill="1" applyBorder="1" applyAlignment="1"/>
    <xf numFmtId="3" fontId="4" fillId="0" borderId="0" xfId="0" applyNumberFormat="1" applyFont="1" applyFill="1" applyBorder="1" applyAlignment="1">
      <alignment horizontal="right"/>
    </xf>
    <xf numFmtId="9" fontId="4" fillId="0" borderId="0" xfId="0" applyNumberFormat="1" applyFont="1" applyFill="1" applyBorder="1" applyAlignment="1">
      <alignment horizontal="right"/>
    </xf>
    <xf numFmtId="3" fontId="9" fillId="0" borderId="0" xfId="0" applyNumberFormat="1" applyFont="1" applyFill="1" applyBorder="1" applyAlignment="1"/>
    <xf numFmtId="9" fontId="9" fillId="0" borderId="0" xfId="0" applyNumberFormat="1" applyFont="1" applyBorder="1" applyAlignment="1">
      <alignment horizontal="right"/>
    </xf>
    <xf numFmtId="0" fontId="16" fillId="0" borderId="3" xfId="0" applyFont="1" applyBorder="1" applyAlignment="1">
      <alignment vertical="top" wrapText="1"/>
    </xf>
    <xf numFmtId="0" fontId="16" fillId="0" borderId="8" xfId="0" applyFont="1" applyBorder="1" applyAlignment="1">
      <alignment vertical="top" wrapText="1"/>
    </xf>
    <xf numFmtId="166" fontId="8" fillId="0" borderId="13" xfId="0" applyNumberFormat="1" applyFont="1" applyFill="1" applyBorder="1" applyAlignment="1">
      <alignment horizontal="right"/>
    </xf>
    <xf numFmtId="3" fontId="8" fillId="0" borderId="14" xfId="0" applyNumberFormat="1" applyFont="1" applyBorder="1" applyAlignment="1"/>
    <xf numFmtId="9" fontId="8" fillId="0" borderId="12" xfId="0" applyNumberFormat="1" applyFont="1" applyBorder="1" applyAlignment="1">
      <alignment horizontal="right"/>
    </xf>
    <xf numFmtId="166" fontId="5" fillId="0" borderId="12" xfId="0" applyNumberFormat="1" applyFont="1" applyFill="1" applyBorder="1" applyAlignment="1">
      <alignment horizontal="right" vertical="top" wrapText="1"/>
    </xf>
    <xf numFmtId="3" fontId="8" fillId="0" borderId="14" xfId="0" applyNumberFormat="1" applyFont="1" applyFill="1" applyBorder="1" applyAlignment="1"/>
    <xf numFmtId="9" fontId="5" fillId="0" borderId="12" xfId="0" applyNumberFormat="1" applyFont="1" applyFill="1" applyBorder="1" applyAlignment="1">
      <alignment horizontal="right" vertical="top" wrapText="1"/>
    </xf>
    <xf numFmtId="166" fontId="5" fillId="0" borderId="13" xfId="0" applyNumberFormat="1" applyFont="1" applyFill="1" applyBorder="1" applyAlignment="1">
      <alignment horizontal="right" vertical="top" wrapText="1"/>
    </xf>
    <xf numFmtId="0" fontId="2" fillId="0" borderId="14" xfId="1" applyFont="1" applyFill="1" applyBorder="1" applyAlignment="1"/>
    <xf numFmtId="3" fontId="2" fillId="0" borderId="24" xfId="1" applyNumberFormat="1" applyFont="1" applyFill="1" applyBorder="1" applyAlignment="1">
      <alignment horizontal="right"/>
    </xf>
    <xf numFmtId="0" fontId="4" fillId="0" borderId="10" xfId="1" applyFont="1" applyFill="1" applyBorder="1" applyAlignment="1">
      <alignment horizontal="right"/>
    </xf>
    <xf numFmtId="0" fontId="9" fillId="0" borderId="3" xfId="0" applyFont="1" applyBorder="1"/>
    <xf numFmtId="9" fontId="9" fillId="0" borderId="0" xfId="0" applyNumberFormat="1" applyFont="1" applyFill="1" applyAlignment="1">
      <alignment horizontal="right" wrapText="1"/>
    </xf>
    <xf numFmtId="0" fontId="4" fillId="0" borderId="20" xfId="1" applyFont="1" applyFill="1" applyBorder="1" applyAlignment="1">
      <alignment horizontal="right"/>
    </xf>
    <xf numFmtId="0" fontId="4" fillId="0" borderId="23" xfId="1" applyFont="1" applyFill="1" applyBorder="1" applyAlignment="1">
      <alignment horizontal="right"/>
    </xf>
    <xf numFmtId="0" fontId="4" fillId="0" borderId="21" xfId="1" applyFont="1" applyFill="1" applyBorder="1" applyAlignment="1">
      <alignment horizontal="right"/>
    </xf>
    <xf numFmtId="0" fontId="30" fillId="0" borderId="0" xfId="0" applyFont="1" applyAlignment="1">
      <alignment vertical="top" wrapText="1"/>
    </xf>
    <xf numFmtId="3" fontId="9" fillId="0" borderId="7" xfId="0" applyNumberFormat="1" applyFont="1" applyFill="1" applyBorder="1" applyAlignment="1">
      <alignment horizontal="right" vertical="center"/>
    </xf>
    <xf numFmtId="0" fontId="16" fillId="0" borderId="0" xfId="0" applyFont="1" applyFill="1" applyBorder="1" applyAlignment="1">
      <alignment vertical="top" wrapText="1"/>
    </xf>
    <xf numFmtId="0" fontId="16" fillId="0" borderId="0" xfId="0" applyFont="1" applyAlignment="1">
      <alignment vertical="top" wrapText="1"/>
    </xf>
    <xf numFmtId="166" fontId="16" fillId="0" borderId="0" xfId="0" applyNumberFormat="1" applyFont="1" applyBorder="1" applyAlignment="1">
      <alignment horizontal="right" wrapText="1"/>
    </xf>
    <xf numFmtId="166" fontId="5" fillId="0" borderId="12" xfId="0" applyNumberFormat="1" applyFont="1" applyFill="1" applyBorder="1" applyAlignment="1">
      <alignment horizontal="right" vertical="center" wrapText="1"/>
    </xf>
    <xf numFmtId="166" fontId="16" fillId="0" borderId="0" xfId="0" applyNumberFormat="1" applyFont="1" applyFill="1"/>
    <xf numFmtId="166" fontId="5" fillId="0" borderId="13" xfId="0" applyNumberFormat="1" applyFont="1" applyFill="1" applyBorder="1" applyAlignment="1">
      <alignment horizontal="right" vertical="center" wrapText="1"/>
    </xf>
    <xf numFmtId="166" fontId="16" fillId="0" borderId="0" xfId="0" applyNumberFormat="1" applyFont="1" applyAlignment="1">
      <alignment vertical="top" wrapText="1"/>
    </xf>
    <xf numFmtId="166" fontId="5" fillId="0" borderId="27" xfId="0" applyNumberFormat="1" applyFont="1" applyFill="1" applyBorder="1" applyAlignment="1">
      <alignment horizontal="right" wrapText="1"/>
    </xf>
    <xf numFmtId="166" fontId="16" fillId="0" borderId="0" xfId="0" applyNumberFormat="1" applyFont="1" applyBorder="1" applyAlignment="1">
      <alignment vertical="top" wrapText="1"/>
    </xf>
    <xf numFmtId="166" fontId="5" fillId="0" borderId="12" xfId="0" applyNumberFormat="1" applyFont="1" applyBorder="1" applyAlignment="1">
      <alignment vertical="top" wrapText="1"/>
    </xf>
    <xf numFmtId="3" fontId="16" fillId="0" borderId="7" xfId="0" applyNumberFormat="1" applyFont="1" applyFill="1" applyBorder="1" applyAlignment="1">
      <alignment horizontal="right" vertical="center" wrapText="1"/>
    </xf>
    <xf numFmtId="165" fontId="16" fillId="0" borderId="0" xfId="0" applyNumberFormat="1" applyFont="1" applyFill="1"/>
    <xf numFmtId="165" fontId="16" fillId="0" borderId="0" xfId="0" applyNumberFormat="1" applyFont="1" applyFill="1" applyBorder="1" applyAlignment="1">
      <alignment horizontal="right" vertical="center" wrapText="1"/>
    </xf>
    <xf numFmtId="165" fontId="9" fillId="0" borderId="0" xfId="0" applyNumberFormat="1" applyFont="1" applyFill="1" applyBorder="1" applyAlignment="1">
      <alignment horizontal="right" vertical="center"/>
    </xf>
    <xf numFmtId="165" fontId="16" fillId="0" borderId="0" xfId="0" applyNumberFormat="1" applyFont="1" applyAlignment="1">
      <alignment vertical="top" wrapText="1"/>
    </xf>
    <xf numFmtId="165" fontId="5" fillId="0" borderId="12" xfId="0" applyNumberFormat="1" applyFont="1" applyFill="1" applyBorder="1" applyAlignment="1">
      <alignment horizontal="right" wrapText="1"/>
    </xf>
    <xf numFmtId="3" fontId="16" fillId="0" borderId="0" xfId="0" applyNumberFormat="1" applyFont="1" applyAlignment="1">
      <alignment horizontal="right" wrapText="1"/>
    </xf>
    <xf numFmtId="165" fontId="16" fillId="0" borderId="0" xfId="0" applyNumberFormat="1" applyFont="1" applyAlignment="1">
      <alignment horizontal="right" wrapText="1"/>
    </xf>
    <xf numFmtId="165" fontId="5" fillId="0" borderId="12" xfId="0" applyNumberFormat="1" applyFont="1" applyFill="1" applyBorder="1" applyAlignment="1">
      <alignment horizontal="right"/>
    </xf>
    <xf numFmtId="3" fontId="9" fillId="0" borderId="0" xfId="0" applyNumberFormat="1" applyFont="1" applyFill="1" applyBorder="1" applyAlignment="1">
      <alignment horizontal="right"/>
    </xf>
    <xf numFmtId="3" fontId="9" fillId="0" borderId="7" xfId="0" applyNumberFormat="1" applyFont="1" applyFill="1" applyBorder="1" applyAlignment="1">
      <alignment horizontal="right" vertical="center"/>
    </xf>
    <xf numFmtId="9" fontId="8" fillId="0" borderId="0" xfId="0" applyNumberFormat="1" applyFont="1" applyFill="1" applyBorder="1" applyAlignment="1">
      <alignment horizontal="center"/>
    </xf>
    <xf numFmtId="0" fontId="4" fillId="0" borderId="0" xfId="0" applyFont="1" applyFill="1" applyAlignment="1">
      <alignment horizontal="right" vertical="top" wrapText="1"/>
    </xf>
    <xf numFmtId="9" fontId="4" fillId="0" borderId="0" xfId="0" applyNumberFormat="1" applyFont="1" applyFill="1" applyAlignment="1">
      <alignment horizontal="right" vertical="top" wrapText="1"/>
    </xf>
    <xf numFmtId="9" fontId="16" fillId="0" borderId="0" xfId="0" applyNumberFormat="1" applyFont="1" applyAlignment="1">
      <alignment horizontal="right" vertical="top" wrapText="1"/>
    </xf>
    <xf numFmtId="0" fontId="16" fillId="0" borderId="0" xfId="0" applyFont="1" applyAlignment="1">
      <alignment wrapText="1"/>
    </xf>
    <xf numFmtId="0" fontId="4" fillId="0" borderId="0" xfId="0" applyFont="1" applyAlignment="1">
      <alignment wrapText="1"/>
    </xf>
    <xf numFmtId="3" fontId="2" fillId="0" borderId="12" xfId="1" applyNumberFormat="1" applyFont="1" applyBorder="1" applyAlignment="1">
      <alignment wrapText="1"/>
    </xf>
    <xf numFmtId="3" fontId="2" fillId="0" borderId="14" xfId="1" applyNumberFormat="1" applyFont="1" applyBorder="1" applyAlignment="1">
      <alignment wrapText="1"/>
    </xf>
    <xf numFmtId="9" fontId="2" fillId="0" borderId="12" xfId="1" applyNumberFormat="1" applyFont="1" applyBorder="1" applyAlignment="1">
      <alignment wrapText="1"/>
    </xf>
    <xf numFmtId="166" fontId="16" fillId="0" borderId="8" xfId="0" applyNumberFormat="1" applyFont="1" applyBorder="1" applyAlignment="1">
      <alignment vertical="top" wrapText="1"/>
    </xf>
    <xf numFmtId="166" fontId="5" fillId="0" borderId="13" xfId="0" applyNumberFormat="1" applyFont="1" applyBorder="1" applyAlignment="1">
      <alignment vertical="top" wrapText="1"/>
    </xf>
    <xf numFmtId="9" fontId="16" fillId="0" borderId="3" xfId="0" applyNumberFormat="1" applyFont="1" applyFill="1" applyBorder="1" applyAlignment="1">
      <alignment horizontal="right" vertical="top" wrapText="1"/>
    </xf>
    <xf numFmtId="9" fontId="16" fillId="0" borderId="8" xfId="0" applyNumberFormat="1" applyFont="1" applyFill="1" applyBorder="1" applyAlignment="1">
      <alignment horizontal="right" vertical="top" wrapText="1"/>
    </xf>
    <xf numFmtId="9" fontId="4" fillId="0" borderId="8" xfId="0" applyNumberFormat="1" applyFont="1" applyFill="1" applyBorder="1" applyAlignment="1">
      <alignment horizontal="right" vertical="top" wrapText="1"/>
    </xf>
    <xf numFmtId="49" fontId="18" fillId="0" borderId="14" xfId="0" applyNumberFormat="1" applyFont="1" applyFill="1" applyBorder="1" applyAlignment="1">
      <alignment horizontal="center" wrapText="1"/>
    </xf>
    <xf numFmtId="165" fontId="5" fillId="0" borderId="12" xfId="0" applyNumberFormat="1" applyFont="1" applyFill="1" applyBorder="1" applyAlignment="1"/>
    <xf numFmtId="166" fontId="5" fillId="0" borderId="27" xfId="0" applyNumberFormat="1" applyFont="1" applyFill="1" applyBorder="1" applyAlignment="1">
      <alignment vertical="top" wrapText="1"/>
    </xf>
    <xf numFmtId="166" fontId="5" fillId="0" borderId="13" xfId="0" applyNumberFormat="1" applyFont="1" applyFill="1" applyBorder="1" applyAlignment="1">
      <alignment vertical="top" wrapText="1"/>
    </xf>
    <xf numFmtId="3" fontId="16" fillId="0" borderId="1" xfId="0" applyNumberFormat="1" applyFont="1" applyBorder="1" applyAlignment="1">
      <alignment vertical="top" wrapText="1"/>
    </xf>
    <xf numFmtId="3" fontId="16" fillId="0" borderId="7" xfId="0" applyNumberFormat="1" applyFont="1" applyBorder="1" applyAlignment="1">
      <alignment vertical="top" wrapText="1"/>
    </xf>
    <xf numFmtId="3" fontId="16" fillId="0" borderId="9" xfId="0" applyNumberFormat="1" applyFont="1" applyBorder="1" applyAlignment="1">
      <alignment vertical="top" wrapText="1"/>
    </xf>
    <xf numFmtId="166" fontId="16" fillId="0" borderId="0" xfId="0" applyNumberFormat="1" applyFont="1" applyAlignment="1">
      <alignment horizontal="right" vertical="top" wrapText="1"/>
    </xf>
    <xf numFmtId="166" fontId="16" fillId="0" borderId="3" xfId="0" applyNumberFormat="1" applyFont="1" applyBorder="1" applyAlignment="1">
      <alignment horizontal="right" vertical="top" wrapText="1"/>
    </xf>
    <xf numFmtId="166" fontId="16" fillId="0" borderId="8" xfId="0" applyNumberFormat="1" applyFont="1" applyBorder="1" applyAlignment="1">
      <alignment horizontal="right" vertical="top" wrapText="1"/>
    </xf>
    <xf numFmtId="166" fontId="16" fillId="0" borderId="11" xfId="0" applyNumberFormat="1" applyFont="1" applyBorder="1" applyAlignment="1">
      <alignment horizontal="right" vertical="top" wrapText="1"/>
    </xf>
    <xf numFmtId="3" fontId="16" fillId="0" borderId="7" xfId="0" applyNumberFormat="1" applyFont="1" applyBorder="1" applyAlignment="1">
      <alignment horizontal="right" vertical="top" wrapText="1"/>
    </xf>
    <xf numFmtId="165" fontId="16" fillId="0" borderId="0" xfId="0" applyNumberFormat="1" applyFont="1" applyAlignment="1">
      <alignment horizontal="right" vertical="top" wrapText="1"/>
    </xf>
    <xf numFmtId="0" fontId="16" fillId="0" borderId="8" xfId="0" applyFont="1" applyBorder="1" applyAlignment="1">
      <alignment horizontal="right" vertical="top" wrapText="1"/>
    </xf>
    <xf numFmtId="9" fontId="16" fillId="0" borderId="8" xfId="0" applyNumberFormat="1" applyFont="1" applyBorder="1" applyAlignment="1">
      <alignment horizontal="right" vertical="top" wrapText="1"/>
    </xf>
    <xf numFmtId="9" fontId="8" fillId="0" borderId="12" xfId="5" applyFont="1" applyBorder="1" applyAlignment="1"/>
    <xf numFmtId="166" fontId="8" fillId="0" borderId="13" xfId="0" applyNumberFormat="1" applyFont="1" applyBorder="1" applyAlignment="1">
      <alignment horizontal="right"/>
    </xf>
    <xf numFmtId="166" fontId="8" fillId="0" borderId="24" xfId="0" applyNumberFormat="1" applyFont="1" applyFill="1" applyBorder="1" applyAlignment="1">
      <alignment horizontal="right"/>
    </xf>
    <xf numFmtId="166" fontId="9" fillId="0" borderId="2" xfId="0" applyNumberFormat="1" applyFont="1" applyBorder="1" applyAlignment="1">
      <alignment horizontal="right" wrapText="1"/>
    </xf>
    <xf numFmtId="166" fontId="5" fillId="0" borderId="14" xfId="0" applyNumberFormat="1" applyFont="1" applyBorder="1" applyAlignment="1">
      <alignment horizontal="right" wrapText="1"/>
    </xf>
    <xf numFmtId="9" fontId="9" fillId="0" borderId="3" xfId="0" applyNumberFormat="1" applyFont="1" applyFill="1" applyBorder="1" applyAlignment="1">
      <alignment horizontal="right" wrapText="1"/>
    </xf>
    <xf numFmtId="9" fontId="9" fillId="0" borderId="8" xfId="0" applyNumberFormat="1" applyFont="1" applyFill="1" applyBorder="1" applyAlignment="1">
      <alignment horizontal="right" wrapText="1"/>
    </xf>
    <xf numFmtId="9" fontId="9" fillId="0" borderId="8" xfId="0" applyNumberFormat="1" applyFont="1" applyBorder="1" applyAlignment="1">
      <alignment horizontal="right" wrapText="1"/>
    </xf>
    <xf numFmtId="166" fontId="16" fillId="0" borderId="0" xfId="0" applyNumberFormat="1" applyFont="1" applyFill="1" applyAlignment="1">
      <alignment vertical="top" wrapText="1"/>
    </xf>
    <xf numFmtId="166" fontId="16" fillId="0" borderId="8" xfId="0" applyNumberFormat="1" applyFont="1" applyFill="1" applyBorder="1" applyAlignment="1">
      <alignment vertical="top" wrapText="1"/>
    </xf>
    <xf numFmtId="0" fontId="4" fillId="0" borderId="0" xfId="0" applyFont="1" applyAlignment="1">
      <alignment vertical="top" wrapText="1"/>
    </xf>
    <xf numFmtId="0" fontId="4" fillId="0" borderId="7" xfId="0" applyFont="1" applyFill="1" applyBorder="1" applyAlignment="1">
      <alignment horizontal="right" wrapText="1"/>
    </xf>
    <xf numFmtId="9" fontId="4" fillId="0" borderId="0" xfId="0" applyNumberFormat="1" applyFont="1" applyFill="1" applyAlignment="1">
      <alignment horizontal="right" wrapText="1"/>
    </xf>
    <xf numFmtId="9" fontId="4" fillId="0" borderId="8" xfId="0" applyNumberFormat="1" applyFont="1" applyFill="1" applyBorder="1" applyAlignment="1">
      <alignment horizontal="right" wrapText="1"/>
    </xf>
    <xf numFmtId="166" fontId="4" fillId="0" borderId="0" xfId="0" applyNumberFormat="1" applyFont="1" applyFill="1" applyBorder="1" applyAlignment="1">
      <alignment horizontal="right" wrapText="1"/>
    </xf>
    <xf numFmtId="166" fontId="4" fillId="0" borderId="8" xfId="0" applyNumberFormat="1" applyFont="1" applyFill="1" applyBorder="1" applyAlignment="1">
      <alignment horizontal="right" wrapText="1"/>
    </xf>
    <xf numFmtId="0" fontId="2" fillId="0" borderId="1" xfId="1" applyFont="1" applyBorder="1" applyAlignment="1">
      <alignment horizontal="center"/>
    </xf>
    <xf numFmtId="0" fontId="2" fillId="0" borderId="7" xfId="1" applyFont="1" applyBorder="1" applyAlignment="1">
      <alignment horizontal="center"/>
    </xf>
    <xf numFmtId="0" fontId="2" fillId="0" borderId="0" xfId="1" applyFont="1" applyBorder="1" applyAlignment="1">
      <alignment horizontal="center"/>
    </xf>
    <xf numFmtId="0" fontId="4" fillId="0" borderId="0" xfId="0" applyFont="1" applyFill="1" applyBorder="1" applyAlignment="1">
      <alignment horizontal="right" wrapText="1"/>
    </xf>
    <xf numFmtId="0" fontId="4" fillId="0" borderId="41" xfId="1" applyFont="1" applyBorder="1" applyAlignment="1"/>
    <xf numFmtId="0" fontId="4" fillId="0" borderId="42" xfId="1" applyFont="1" applyBorder="1" applyAlignment="1"/>
    <xf numFmtId="0" fontId="4" fillId="0" borderId="43" xfId="1" applyFont="1" applyBorder="1" applyAlignment="1"/>
    <xf numFmtId="0" fontId="16" fillId="0" borderId="0" xfId="0" applyFont="1" applyBorder="1" applyAlignment="1">
      <alignment vertical="center" wrapText="1"/>
    </xf>
    <xf numFmtId="0" fontId="9" fillId="0" borderId="0" xfId="0" applyFont="1" applyBorder="1" applyAlignment="1">
      <alignment vertical="center" wrapText="1"/>
    </xf>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9" fillId="0" borderId="0" xfId="0" applyFont="1" applyAlignment="1">
      <alignment vertical="center" wrapText="1"/>
    </xf>
    <xf numFmtId="0" fontId="9" fillId="0" borderId="3" xfId="0" applyFont="1" applyBorder="1" applyAlignment="1">
      <alignment vertical="center" wrapText="1"/>
    </xf>
    <xf numFmtId="0" fontId="9" fillId="0" borderId="8" xfId="0" applyFont="1" applyBorder="1" applyAlignment="1">
      <alignment vertical="center" wrapText="1"/>
    </xf>
    <xf numFmtId="0" fontId="8" fillId="0" borderId="45" xfId="0" applyFont="1" applyFill="1" applyBorder="1" applyAlignment="1"/>
    <xf numFmtId="3" fontId="9" fillId="5" borderId="46" xfId="0" applyNumberFormat="1" applyFont="1" applyFill="1" applyBorder="1" applyAlignment="1">
      <alignment horizontal="right"/>
    </xf>
    <xf numFmtId="3" fontId="9" fillId="5" borderId="47" xfId="0" applyNumberFormat="1" applyFont="1" applyFill="1" applyBorder="1" applyAlignment="1">
      <alignment horizontal="right"/>
    </xf>
    <xf numFmtId="165" fontId="9" fillId="5" borderId="48" xfId="0" applyNumberFormat="1" applyFont="1" applyFill="1" applyBorder="1" applyAlignment="1">
      <alignment horizontal="right"/>
    </xf>
    <xf numFmtId="166" fontId="9" fillId="5" borderId="48" xfId="0" applyNumberFormat="1" applyFont="1" applyFill="1" applyBorder="1" applyAlignment="1">
      <alignment horizontal="right"/>
    </xf>
    <xf numFmtId="9" fontId="9" fillId="5" borderId="48" xfId="0" applyNumberFormat="1" applyFont="1" applyFill="1" applyBorder="1" applyAlignment="1">
      <alignment horizontal="right"/>
    </xf>
    <xf numFmtId="9" fontId="9" fillId="5" borderId="45" xfId="0" applyNumberFormat="1" applyFont="1" applyFill="1" applyBorder="1" applyAlignment="1">
      <alignment horizontal="right"/>
    </xf>
    <xf numFmtId="166" fontId="16" fillId="5" borderId="45" xfId="0" applyNumberFormat="1" applyFont="1" applyFill="1" applyBorder="1" applyAlignment="1">
      <alignment horizontal="right"/>
    </xf>
    <xf numFmtId="3" fontId="9" fillId="0" borderId="44" xfId="0" applyNumberFormat="1" applyFont="1" applyFill="1" applyBorder="1" applyAlignment="1"/>
    <xf numFmtId="9" fontId="9" fillId="0" borderId="44" xfId="0" applyNumberFormat="1" applyFont="1" applyFill="1" applyBorder="1" applyAlignment="1"/>
    <xf numFmtId="0" fontId="9" fillId="0" borderId="44" xfId="0" applyFont="1" applyFill="1" applyBorder="1" applyAlignment="1"/>
    <xf numFmtId="3" fontId="9" fillId="0" borderId="9" xfId="0" applyNumberFormat="1" applyFont="1" applyBorder="1"/>
    <xf numFmtId="3" fontId="9" fillId="0" borderId="11" xfId="0" applyNumberFormat="1" applyFont="1" applyBorder="1"/>
    <xf numFmtId="3" fontId="9" fillId="0" borderId="10" xfId="0" applyNumberFormat="1" applyFont="1" applyBorder="1"/>
    <xf numFmtId="3" fontId="9" fillId="0" borderId="10" xfId="0" applyNumberFormat="1" applyFont="1" applyBorder="1" applyAlignment="1">
      <alignment horizontal="right"/>
    </xf>
    <xf numFmtId="3" fontId="9" fillId="0" borderId="9" xfId="0" applyNumberFormat="1" applyFont="1" applyBorder="1" applyAlignment="1">
      <alignment horizontal="right"/>
    </xf>
    <xf numFmtId="3" fontId="9" fillId="0" borderId="11" xfId="0" applyNumberFormat="1" applyFont="1" applyBorder="1" applyAlignment="1">
      <alignment horizontal="right"/>
    </xf>
    <xf numFmtId="3" fontId="8" fillId="0" borderId="14" xfId="0" applyNumberFormat="1" applyFont="1" applyBorder="1" applyAlignment="1">
      <alignment horizontal="right"/>
    </xf>
    <xf numFmtId="166" fontId="16" fillId="0" borderId="8" xfId="0" applyNumberFormat="1" applyFont="1" applyBorder="1" applyAlignment="1">
      <alignment horizontal="right" wrapText="1"/>
    </xf>
    <xf numFmtId="166" fontId="16" fillId="0" borderId="0" xfId="0" applyNumberFormat="1" applyFont="1" applyAlignment="1">
      <alignment horizontal="right" wrapText="1"/>
    </xf>
    <xf numFmtId="166" fontId="16" fillId="0" borderId="3" xfId="0" applyNumberFormat="1" applyFont="1" applyBorder="1" applyAlignment="1">
      <alignment horizontal="right" wrapText="1"/>
    </xf>
    <xf numFmtId="0" fontId="2" fillId="0" borderId="15" xfId="1" applyFont="1" applyBorder="1" applyAlignment="1"/>
    <xf numFmtId="3" fontId="2" fillId="0" borderId="13" xfId="1" applyNumberFormat="1" applyFont="1" applyBorder="1" applyAlignment="1"/>
    <xf numFmtId="9" fontId="4" fillId="0" borderId="0" xfId="1" applyNumberFormat="1" applyFont="1" applyBorder="1" applyAlignment="1"/>
    <xf numFmtId="9" fontId="22" fillId="0" borderId="0" xfId="1" applyNumberFormat="1" applyFont="1" applyAlignment="1"/>
    <xf numFmtId="3" fontId="9" fillId="0" borderId="0" xfId="0" applyNumberFormat="1" applyFont="1" applyFill="1"/>
    <xf numFmtId="165" fontId="9" fillId="0" borderId="0" xfId="0" applyNumberFormat="1" applyFont="1" applyFill="1"/>
    <xf numFmtId="166" fontId="9" fillId="0" borderId="0" xfId="0" applyNumberFormat="1" applyFont="1" applyFill="1"/>
    <xf numFmtId="166" fontId="5" fillId="0" borderId="12" xfId="0" applyNumberFormat="1" applyFont="1" applyFill="1" applyBorder="1" applyAlignment="1">
      <alignment vertical="center" wrapText="1"/>
    </xf>
    <xf numFmtId="0" fontId="9" fillId="0" borderId="0" xfId="0" applyFont="1" applyFill="1" applyBorder="1" applyAlignment="1">
      <alignment horizontal="right" wrapText="1"/>
    </xf>
    <xf numFmtId="0" fontId="2" fillId="0" borderId="12" xfId="0" applyFont="1" applyBorder="1"/>
    <xf numFmtId="0" fontId="2" fillId="0" borderId="13" xfId="0" applyFont="1" applyBorder="1"/>
    <xf numFmtId="166" fontId="2" fillId="0" borderId="12" xfId="0" applyNumberFormat="1" applyFont="1" applyFill="1" applyBorder="1" applyAlignment="1">
      <alignment horizontal="right"/>
    </xf>
    <xf numFmtId="0" fontId="9" fillId="0" borderId="38" xfId="0" applyFont="1" applyBorder="1" applyAlignment="1">
      <alignment vertical="top" wrapText="1"/>
    </xf>
    <xf numFmtId="0" fontId="9" fillId="0" borderId="39" xfId="0" applyFont="1" applyBorder="1" applyAlignment="1">
      <alignment vertical="top" wrapText="1"/>
    </xf>
    <xf numFmtId="0" fontId="9" fillId="0" borderId="40" xfId="0" applyFont="1" applyBorder="1" applyAlignment="1">
      <alignment vertical="top" wrapText="1"/>
    </xf>
    <xf numFmtId="0" fontId="9" fillId="0" borderId="1" xfId="0" applyFont="1" applyBorder="1"/>
    <xf numFmtId="0" fontId="2" fillId="0" borderId="14" xfId="0" applyFont="1" applyBorder="1" applyAlignment="1">
      <alignment horizontal="center" wrapText="1"/>
    </xf>
    <xf numFmtId="0" fontId="9" fillId="0" borderId="7" xfId="0" applyFont="1" applyBorder="1" applyAlignment="1">
      <alignment horizontal="right"/>
    </xf>
    <xf numFmtId="0" fontId="9" fillId="0" borderId="7" xfId="0" applyFont="1" applyFill="1" applyBorder="1" applyAlignment="1">
      <alignment horizontal="right"/>
    </xf>
    <xf numFmtId="0" fontId="8" fillId="0" borderId="12" xfId="0" applyFont="1" applyBorder="1"/>
    <xf numFmtId="0" fontId="8" fillId="0" borderId="13" xfId="0" applyFont="1" applyBorder="1"/>
    <xf numFmtId="0" fontId="8" fillId="0" borderId="13" xfId="0" applyFont="1" applyBorder="1" applyAlignment="1">
      <alignment horizontal="right"/>
    </xf>
    <xf numFmtId="0" fontId="8" fillId="0" borderId="12" xfId="0" applyFont="1" applyBorder="1" applyAlignment="1">
      <alignment horizontal="right"/>
    </xf>
    <xf numFmtId="0" fontId="4" fillId="0" borderId="0" xfId="6" applyFont="1" applyAlignment="1"/>
    <xf numFmtId="0" fontId="2" fillId="0" borderId="0" xfId="0" applyFont="1" applyAlignment="1"/>
    <xf numFmtId="0" fontId="4" fillId="0" borderId="0" xfId="6" applyFont="1"/>
    <xf numFmtId="166" fontId="4" fillId="0" borderId="0" xfId="0" applyNumberFormat="1" applyFont="1" applyAlignment="1">
      <alignment vertical="top" wrapText="1"/>
    </xf>
    <xf numFmtId="0" fontId="9" fillId="0" borderId="0" xfId="0" applyFont="1" applyAlignment="1">
      <alignment horizontal="left" vertical="center" indent="2"/>
    </xf>
    <xf numFmtId="0" fontId="34" fillId="0" borderId="0" xfId="0" applyFont="1" applyAlignment="1">
      <alignment vertical="center"/>
    </xf>
    <xf numFmtId="9" fontId="8" fillId="0" borderId="7" xfId="0" applyNumberFormat="1" applyFont="1" applyBorder="1" applyAlignment="1">
      <alignment horizontal="center"/>
    </xf>
    <xf numFmtId="9" fontId="8" fillId="0" borderId="0" xfId="0" applyNumberFormat="1" applyFont="1" applyBorder="1" applyAlignment="1">
      <alignment horizontal="center"/>
    </xf>
    <xf numFmtId="9" fontId="9" fillId="0" borderId="0" xfId="0" applyNumberFormat="1" applyFont="1" applyBorder="1" applyAlignment="1">
      <alignment horizontal="right"/>
    </xf>
    <xf numFmtId="3" fontId="9" fillId="0" borderId="0" xfId="0" applyNumberFormat="1" applyFont="1" applyFill="1" applyBorder="1" applyAlignment="1">
      <alignment horizontal="right"/>
    </xf>
    <xf numFmtId="0" fontId="9" fillId="0" borderId="7" xfId="0" applyNumberFormat="1" applyFont="1" applyFill="1" applyBorder="1" applyAlignment="1">
      <alignment horizontal="right" vertical="center"/>
    </xf>
    <xf numFmtId="0" fontId="9" fillId="0" borderId="0" xfId="0" applyNumberFormat="1" applyFont="1" applyFill="1" applyBorder="1" applyAlignment="1">
      <alignment horizontal="right" vertical="center"/>
    </xf>
    <xf numFmtId="3" fontId="9" fillId="0" borderId="0" xfId="0" applyNumberFormat="1" applyFont="1" applyBorder="1" applyAlignment="1">
      <alignment horizontal="right"/>
    </xf>
    <xf numFmtId="3" fontId="9" fillId="5" borderId="48" xfId="0" applyNumberFormat="1" applyFont="1" applyFill="1" applyBorder="1" applyAlignment="1">
      <alignment horizontal="right"/>
    </xf>
    <xf numFmtId="49" fontId="8" fillId="0" borderId="0" xfId="0" applyNumberFormat="1" applyFont="1" applyBorder="1" applyAlignment="1">
      <alignment horizontal="center"/>
    </xf>
    <xf numFmtId="166" fontId="16" fillId="0" borderId="0" xfId="0" applyNumberFormat="1" applyFont="1" applyFill="1" applyBorder="1" applyAlignment="1">
      <alignment vertical="top" wrapText="1"/>
    </xf>
    <xf numFmtId="0" fontId="9" fillId="0" borderId="0" xfId="0" applyFont="1" applyFill="1" applyBorder="1" applyAlignment="1">
      <alignment horizontal="right" vertical="center"/>
    </xf>
    <xf numFmtId="166" fontId="16" fillId="0" borderId="0" xfId="0" applyNumberFormat="1" applyFont="1" applyFill="1" applyBorder="1" applyAlignment="1">
      <alignment horizontal="right" vertical="top" wrapText="1"/>
    </xf>
    <xf numFmtId="166" fontId="9" fillId="5" borderId="45" xfId="0" applyNumberFormat="1" applyFont="1" applyFill="1" applyBorder="1" applyAlignment="1">
      <alignment horizontal="right"/>
    </xf>
    <xf numFmtId="9" fontId="9" fillId="0" borderId="8" xfId="0" applyNumberFormat="1" applyFont="1" applyFill="1" applyBorder="1" applyAlignment="1">
      <alignment horizontal="right" vertical="center"/>
    </xf>
    <xf numFmtId="49" fontId="9" fillId="0" borderId="8" xfId="0" applyNumberFormat="1" applyFont="1" applyBorder="1" applyAlignment="1">
      <alignment horizontal="right"/>
    </xf>
    <xf numFmtId="0" fontId="16" fillId="0" borderId="0" xfId="0" applyFont="1" applyBorder="1" applyAlignment="1">
      <alignment horizontal="right" vertical="top" wrapText="1"/>
    </xf>
    <xf numFmtId="9" fontId="16" fillId="0" borderId="0" xfId="0" applyNumberFormat="1" applyFont="1" applyFill="1" applyBorder="1" applyAlignment="1">
      <alignment horizontal="right" vertical="top" wrapText="1"/>
    </xf>
    <xf numFmtId="0" fontId="16" fillId="0" borderId="0" xfId="0" applyFont="1" applyFill="1" applyBorder="1" applyAlignment="1">
      <alignment horizontal="right" vertical="top" wrapText="1"/>
    </xf>
    <xf numFmtId="0" fontId="9" fillId="0" borderId="7" xfId="0" applyFont="1" applyBorder="1" applyAlignment="1"/>
    <xf numFmtId="166" fontId="16" fillId="0" borderId="7" xfId="0" applyNumberFormat="1" applyFont="1" applyBorder="1" applyAlignment="1">
      <alignment vertical="top" wrapText="1"/>
    </xf>
    <xf numFmtId="166" fontId="16" fillId="0" borderId="7" xfId="0" applyNumberFormat="1" applyFont="1" applyBorder="1" applyAlignment="1">
      <alignment horizontal="right" wrapText="1"/>
    </xf>
    <xf numFmtId="166" fontId="9" fillId="0" borderId="7" xfId="0" applyNumberFormat="1" applyFont="1" applyBorder="1" applyAlignment="1">
      <alignment horizontal="right" wrapText="1"/>
    </xf>
    <xf numFmtId="166" fontId="9" fillId="0" borderId="47" xfId="0" applyNumberFormat="1" applyFont="1" applyBorder="1" applyAlignment="1">
      <alignment horizontal="right" wrapText="1"/>
    </xf>
    <xf numFmtId="0" fontId="9" fillId="0" borderId="7" xfId="0" applyFont="1" applyFill="1" applyBorder="1"/>
    <xf numFmtId="0" fontId="9" fillId="0" borderId="8" xfId="0" applyFont="1" applyFill="1" applyBorder="1"/>
    <xf numFmtId="0" fontId="30" fillId="0" borderId="0" xfId="0" applyFont="1" applyFill="1" applyAlignment="1">
      <alignment vertical="top" wrapText="1"/>
    </xf>
    <xf numFmtId="0" fontId="37" fillId="0" borderId="0" xfId="0" applyFont="1"/>
    <xf numFmtId="0" fontId="17" fillId="0" borderId="0" xfId="0" applyFont="1"/>
    <xf numFmtId="0" fontId="39" fillId="0" borderId="0" xfId="0" applyFont="1" applyBorder="1"/>
    <xf numFmtId="0" fontId="39" fillId="0" borderId="50" xfId="0" applyFont="1" applyBorder="1"/>
    <xf numFmtId="0" fontId="9" fillId="0" borderId="56" xfId="0" applyFont="1" applyBorder="1"/>
    <xf numFmtId="0" fontId="9" fillId="0" borderId="49" xfId="0" applyFont="1" applyBorder="1"/>
    <xf numFmtId="0" fontId="8" fillId="0" borderId="10" xfId="0" applyFont="1" applyBorder="1"/>
    <xf numFmtId="0" fontId="8" fillId="0" borderId="60" xfId="0" applyFont="1" applyBorder="1"/>
    <xf numFmtId="0" fontId="9" fillId="0" borderId="54" xfId="0" applyFont="1" applyBorder="1" applyAlignment="1">
      <alignment wrapText="1"/>
    </xf>
    <xf numFmtId="0" fontId="9" fillId="0" borderId="0" xfId="0" applyFont="1" applyBorder="1" applyAlignment="1">
      <alignment wrapText="1"/>
    </xf>
    <xf numFmtId="0" fontId="9" fillId="0" borderId="8" xfId="0" applyFont="1" applyBorder="1" applyAlignment="1">
      <alignment wrapText="1"/>
    </xf>
    <xf numFmtId="0" fontId="9" fillId="0" borderId="54" xfId="0" applyFont="1" applyBorder="1" applyAlignment="1"/>
    <xf numFmtId="0" fontId="9" fillId="0" borderId="0" xfId="0" applyFont="1" applyBorder="1" applyAlignment="1"/>
    <xf numFmtId="0" fontId="9" fillId="0" borderId="8" xfId="0" applyFont="1" applyBorder="1" applyAlignment="1"/>
    <xf numFmtId="0" fontId="9" fillId="0" borderId="55" xfId="0" applyFont="1" applyBorder="1"/>
    <xf numFmtId="0" fontId="9" fillId="0" borderId="56" xfId="0" applyFont="1" applyBorder="1"/>
    <xf numFmtId="0" fontId="9" fillId="0" borderId="58" xfId="0" applyFont="1" applyBorder="1"/>
    <xf numFmtId="0" fontId="9" fillId="0" borderId="54" xfId="0" applyFont="1" applyBorder="1"/>
    <xf numFmtId="0" fontId="9" fillId="0" borderId="0" xfId="0" applyFont="1" applyBorder="1"/>
    <xf numFmtId="0" fontId="9" fillId="0" borderId="8" xfId="0" applyFont="1" applyBorder="1"/>
    <xf numFmtId="0" fontId="8" fillId="6" borderId="51" xfId="0" applyFont="1" applyFill="1" applyBorder="1" applyAlignment="1">
      <alignment horizontal="center" vertical="center"/>
    </xf>
    <xf numFmtId="0" fontId="8" fillId="6" borderId="52" xfId="0" applyFont="1" applyFill="1" applyBorder="1" applyAlignment="1">
      <alignment horizontal="center" vertical="center"/>
    </xf>
    <xf numFmtId="0" fontId="8" fillId="6" borderId="57" xfId="0" applyFont="1" applyFill="1" applyBorder="1" applyAlignment="1">
      <alignment horizontal="center" vertical="center"/>
    </xf>
    <xf numFmtId="0" fontId="8" fillId="6" borderId="52" xfId="0" applyFont="1" applyFill="1" applyBorder="1" applyAlignment="1">
      <alignment horizontal="center"/>
    </xf>
    <xf numFmtId="0" fontId="8" fillId="6" borderId="53" xfId="0" applyFont="1" applyFill="1" applyBorder="1" applyAlignment="1">
      <alignment horizontal="center"/>
    </xf>
    <xf numFmtId="0" fontId="8" fillId="0" borderId="59" xfId="0" applyFont="1" applyBorder="1" applyAlignment="1">
      <alignment horizontal="left" vertical="center" indent="7"/>
    </xf>
    <xf numFmtId="0" fontId="8" fillId="0" borderId="10" xfId="0" applyFont="1" applyBorder="1" applyAlignment="1">
      <alignment horizontal="left" vertical="center" indent="7"/>
    </xf>
    <xf numFmtId="0" fontId="8" fillId="0" borderId="11" xfId="0" applyFont="1" applyBorder="1" applyAlignment="1">
      <alignment horizontal="left" vertical="center" indent="7"/>
    </xf>
    <xf numFmtId="0" fontId="9" fillId="0" borderId="54" xfId="0" applyFont="1" applyBorder="1" applyAlignment="1">
      <alignment vertical="center"/>
    </xf>
    <xf numFmtId="0" fontId="9" fillId="0" borderId="0" xfId="0" applyFont="1" applyBorder="1" applyAlignment="1">
      <alignment vertical="center"/>
    </xf>
    <xf numFmtId="0" fontId="9" fillId="0" borderId="8" xfId="0" applyFont="1" applyBorder="1" applyAlignment="1">
      <alignment vertical="center"/>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2" fillId="0" borderId="6" xfId="1" applyFont="1" applyBorder="1" applyAlignment="1">
      <alignment horizontal="center"/>
    </xf>
    <xf numFmtId="0" fontId="2" fillId="0" borderId="14" xfId="1" applyFont="1" applyBorder="1" applyAlignment="1">
      <alignment horizontal="center"/>
    </xf>
    <xf numFmtId="0" fontId="2" fillId="0" borderId="12" xfId="1" applyFont="1" applyBorder="1" applyAlignment="1">
      <alignment horizontal="center"/>
    </xf>
    <xf numFmtId="0" fontId="2" fillId="0" borderId="13" xfId="1" applyFont="1" applyBorder="1" applyAlignment="1">
      <alignment horizontal="center"/>
    </xf>
    <xf numFmtId="0" fontId="2" fillId="3" borderId="17" xfId="1" applyFont="1" applyFill="1" applyBorder="1" applyAlignment="1">
      <alignment horizontal="center"/>
    </xf>
    <xf numFmtId="0" fontId="2" fillId="3" borderId="18" xfId="1" applyFont="1" applyFill="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8" fillId="3" borderId="16" xfId="0" applyFont="1" applyFill="1" applyBorder="1" applyAlignment="1">
      <alignment horizontal="center"/>
    </xf>
    <xf numFmtId="0" fontId="8" fillId="3" borderId="17" xfId="0" applyFont="1" applyFill="1" applyBorder="1" applyAlignment="1">
      <alignment horizontal="center"/>
    </xf>
    <xf numFmtId="0" fontId="8" fillId="3" borderId="15" xfId="0" applyFont="1" applyFill="1" applyBorder="1" applyAlignment="1">
      <alignment horizontal="center"/>
    </xf>
    <xf numFmtId="0" fontId="8" fillId="3" borderId="18" xfId="0" applyFont="1" applyFill="1" applyBorder="1" applyAlignment="1">
      <alignment horizontal="center"/>
    </xf>
    <xf numFmtId="0" fontId="8" fillId="3" borderId="21" xfId="0" applyFont="1" applyFill="1" applyBorder="1" applyAlignment="1">
      <alignment horizontal="center"/>
    </xf>
    <xf numFmtId="0" fontId="2" fillId="3" borderId="16" xfId="0" applyFont="1" applyFill="1" applyBorder="1" applyAlignment="1">
      <alignment horizontal="center"/>
    </xf>
    <xf numFmtId="0" fontId="2" fillId="3" borderId="17" xfId="0" applyFont="1" applyFill="1" applyBorder="1" applyAlignment="1">
      <alignment horizontal="center"/>
    </xf>
    <xf numFmtId="0" fontId="2" fillId="3" borderId="18" xfId="0" applyFont="1" applyFill="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49" fontId="8" fillId="0" borderId="0" xfId="0" applyNumberFormat="1" applyFont="1" applyFill="1" applyBorder="1" applyAlignment="1">
      <alignment horizontal="center"/>
    </xf>
    <xf numFmtId="9" fontId="8" fillId="0" borderId="0" xfId="0" applyNumberFormat="1" applyFont="1" applyFill="1" applyBorder="1" applyAlignment="1">
      <alignment horizontal="center"/>
    </xf>
    <xf numFmtId="9" fontId="8" fillId="0" borderId="8" xfId="0" applyNumberFormat="1" applyFont="1" applyFill="1" applyBorder="1" applyAlignment="1">
      <alignment horizontal="center"/>
    </xf>
    <xf numFmtId="0" fontId="11" fillId="0" borderId="22" xfId="0" applyFont="1" applyBorder="1" applyAlignment="1">
      <alignment horizontal="center"/>
    </xf>
    <xf numFmtId="0" fontId="11" fillId="0" borderId="15" xfId="0" applyFont="1" applyBorder="1" applyAlignment="1">
      <alignment horizontal="center"/>
    </xf>
    <xf numFmtId="0" fontId="11" fillId="0" borderId="19" xfId="0" applyFont="1" applyBorder="1" applyAlignment="1">
      <alignment horizontal="center"/>
    </xf>
    <xf numFmtId="9" fontId="8" fillId="0" borderId="7" xfId="0" applyNumberFormat="1" applyFont="1" applyBorder="1" applyAlignment="1">
      <alignment horizontal="center"/>
    </xf>
    <xf numFmtId="9" fontId="8" fillId="0" borderId="0" xfId="0" applyNumberFormat="1" applyFont="1" applyBorder="1" applyAlignment="1">
      <alignment horizontal="center"/>
    </xf>
    <xf numFmtId="0" fontId="8" fillId="0" borderId="0" xfId="0" applyFont="1" applyFill="1" applyBorder="1" applyAlignment="1">
      <alignment horizontal="center"/>
    </xf>
    <xf numFmtId="3" fontId="9" fillId="0" borderId="2" xfId="0" applyNumberFormat="1" applyFont="1" applyFill="1" applyBorder="1" applyAlignment="1"/>
    <xf numFmtId="0" fontId="11" fillId="0" borderId="7" xfId="0" applyFont="1" applyBorder="1" applyAlignment="1">
      <alignment horizontal="center"/>
    </xf>
    <xf numFmtId="0" fontId="11" fillId="0" borderId="0" xfId="0" applyFont="1" applyBorder="1" applyAlignment="1">
      <alignment horizontal="center"/>
    </xf>
    <xf numFmtId="9" fontId="9" fillId="0" borderId="7" xfId="0" applyNumberFormat="1" applyFont="1" applyBorder="1" applyAlignment="1">
      <alignment horizontal="right"/>
    </xf>
    <xf numFmtId="9" fontId="9" fillId="0" borderId="0" xfId="0" applyNumberFormat="1" applyFont="1" applyBorder="1" applyAlignment="1">
      <alignment horizontal="right"/>
    </xf>
    <xf numFmtId="3" fontId="9" fillId="0" borderId="7" xfId="0" applyNumberFormat="1" applyFont="1" applyFill="1" applyBorder="1" applyAlignment="1">
      <alignment horizontal="right"/>
    </xf>
    <xf numFmtId="3" fontId="9" fillId="0" borderId="0" xfId="0" applyNumberFormat="1" applyFont="1" applyFill="1" applyBorder="1" applyAlignment="1">
      <alignment horizontal="right"/>
    </xf>
    <xf numFmtId="3" fontId="9" fillId="0" borderId="7" xfId="0" applyNumberFormat="1" applyFont="1" applyFill="1" applyBorder="1" applyAlignment="1">
      <alignment horizontal="right" vertical="center"/>
    </xf>
    <xf numFmtId="3" fontId="9" fillId="0" borderId="0" xfId="0" applyNumberFormat="1" applyFont="1" applyFill="1" applyBorder="1" applyAlignment="1">
      <alignment horizontal="right" vertical="center"/>
    </xf>
    <xf numFmtId="0" fontId="9" fillId="0" borderId="7" xfId="0" applyNumberFormat="1" applyFont="1" applyFill="1" applyBorder="1" applyAlignment="1">
      <alignment horizontal="right" vertical="center"/>
    </xf>
    <xf numFmtId="0" fontId="9" fillId="0" borderId="0" xfId="0" applyNumberFormat="1" applyFont="1" applyFill="1" applyBorder="1" applyAlignment="1">
      <alignment horizontal="right" vertical="center"/>
    </xf>
    <xf numFmtId="3" fontId="9" fillId="0" borderId="7" xfId="0" applyNumberFormat="1" applyFont="1" applyBorder="1" applyAlignment="1">
      <alignment horizontal="right"/>
    </xf>
    <xf numFmtId="3" fontId="9" fillId="0" borderId="0" xfId="0" applyNumberFormat="1" applyFont="1" applyBorder="1" applyAlignment="1">
      <alignment horizontal="right"/>
    </xf>
    <xf numFmtId="3" fontId="9" fillId="5" borderId="47" xfId="0" applyNumberFormat="1" applyFont="1" applyFill="1" applyBorder="1" applyAlignment="1">
      <alignment horizontal="right"/>
    </xf>
    <xf numFmtId="3" fontId="9" fillId="5" borderId="48" xfId="0" applyNumberFormat="1" applyFont="1" applyFill="1" applyBorder="1" applyAlignment="1">
      <alignment horizontal="right"/>
    </xf>
    <xf numFmtId="49" fontId="8" fillId="0" borderId="7" xfId="0" applyNumberFormat="1" applyFont="1" applyBorder="1" applyAlignment="1">
      <alignment horizontal="center"/>
    </xf>
    <xf numFmtId="49" fontId="8" fillId="0" borderId="0" xfId="0" applyNumberFormat="1" applyFont="1" applyBorder="1" applyAlignment="1">
      <alignment horizontal="center"/>
    </xf>
    <xf numFmtId="3" fontId="9" fillId="0" borderId="7" xfId="0" applyNumberFormat="1" applyFont="1" applyFill="1" applyBorder="1" applyAlignment="1">
      <alignment horizontal="center"/>
    </xf>
    <xf numFmtId="3" fontId="9" fillId="0" borderId="0" xfId="0" applyNumberFormat="1" applyFont="1" applyFill="1" applyBorder="1" applyAlignment="1">
      <alignment horizontal="center"/>
    </xf>
    <xf numFmtId="0" fontId="8" fillId="0" borderId="0" xfId="0" applyFont="1" applyFill="1" applyAlignment="1">
      <alignment horizontal="center"/>
    </xf>
    <xf numFmtId="0" fontId="11" fillId="0" borderId="7" xfId="0" applyFont="1" applyFill="1" applyBorder="1" applyAlignment="1">
      <alignment horizontal="center"/>
    </xf>
    <xf numFmtId="0" fontId="11" fillId="0" borderId="0" xfId="0" applyFont="1" applyFill="1" applyBorder="1" applyAlignment="1">
      <alignment horizontal="center"/>
    </xf>
    <xf numFmtId="0" fontId="11" fillId="0" borderId="8" xfId="0" applyFont="1" applyFill="1" applyBorder="1" applyAlignment="1">
      <alignment horizontal="center"/>
    </xf>
    <xf numFmtId="0" fontId="11" fillId="0" borderId="22" xfId="0" applyFont="1" applyFill="1" applyBorder="1" applyAlignment="1">
      <alignment horizontal="center"/>
    </xf>
    <xf numFmtId="0" fontId="11" fillId="0" borderId="15" xfId="0" applyFont="1" applyFill="1" applyBorder="1" applyAlignment="1">
      <alignment horizontal="center"/>
    </xf>
    <xf numFmtId="0" fontId="11" fillId="0" borderId="19" xfId="0" applyFont="1" applyFill="1" applyBorder="1" applyAlignment="1">
      <alignment horizontal="center"/>
    </xf>
    <xf numFmtId="0" fontId="13" fillId="0" borderId="15" xfId="1" applyFont="1" applyBorder="1" applyAlignment="1">
      <alignment horizontal="center"/>
    </xf>
    <xf numFmtId="0" fontId="13" fillId="0" borderId="19" xfId="1" applyFont="1" applyBorder="1" applyAlignment="1">
      <alignment horizontal="center"/>
    </xf>
    <xf numFmtId="0" fontId="13" fillId="0" borderId="0" xfId="1" applyFont="1" applyBorder="1" applyAlignment="1">
      <alignment horizontal="center"/>
    </xf>
    <xf numFmtId="166" fontId="13" fillId="0" borderId="15" xfId="1" applyNumberFormat="1" applyFont="1" applyFill="1" applyBorder="1" applyAlignment="1">
      <alignment horizontal="center"/>
    </xf>
    <xf numFmtId="166" fontId="13" fillId="0" borderId="19" xfId="1" applyNumberFormat="1" applyFont="1" applyFill="1" applyBorder="1" applyAlignment="1">
      <alignment horizontal="center"/>
    </xf>
    <xf numFmtId="0" fontId="13" fillId="0" borderId="22" xfId="1" applyFont="1" applyFill="1" applyBorder="1" applyAlignment="1">
      <alignment horizontal="center"/>
    </xf>
    <xf numFmtId="0" fontId="13" fillId="0" borderId="15" xfId="1" applyFont="1" applyFill="1" applyBorder="1" applyAlignment="1">
      <alignment horizontal="center"/>
    </xf>
    <xf numFmtId="0" fontId="13" fillId="0" borderId="19" xfId="1" applyFont="1" applyFill="1" applyBorder="1" applyAlignment="1">
      <alignment horizontal="center"/>
    </xf>
    <xf numFmtId="0" fontId="2" fillId="0" borderId="7" xfId="1" applyFont="1" applyBorder="1" applyAlignment="1">
      <alignment horizontal="center"/>
    </xf>
    <xf numFmtId="0" fontId="2" fillId="0" borderId="0" xfId="1" applyFont="1" applyBorder="1" applyAlignment="1">
      <alignment horizontal="center"/>
    </xf>
    <xf numFmtId="0" fontId="2" fillId="0" borderId="8" xfId="1" applyFont="1" applyBorder="1" applyAlignment="1">
      <alignment horizontal="center"/>
    </xf>
    <xf numFmtId="0" fontId="2" fillId="0" borderId="1" xfId="1" applyFont="1" applyFill="1" applyBorder="1" applyAlignment="1">
      <alignment horizontal="center"/>
    </xf>
    <xf numFmtId="0" fontId="2" fillId="0" borderId="2" xfId="1" applyFont="1" applyFill="1" applyBorder="1" applyAlignment="1">
      <alignment horizontal="center"/>
    </xf>
    <xf numFmtId="0" fontId="2" fillId="0" borderId="3" xfId="1" applyFont="1" applyFill="1" applyBorder="1" applyAlignment="1">
      <alignment horizontal="center"/>
    </xf>
    <xf numFmtId="0" fontId="2" fillId="0" borderId="7" xfId="1" applyFont="1" applyFill="1" applyBorder="1" applyAlignment="1">
      <alignment horizontal="center"/>
    </xf>
    <xf numFmtId="0" fontId="2" fillId="0" borderId="0" xfId="1" applyFont="1" applyFill="1" applyBorder="1" applyAlignment="1">
      <alignment horizontal="center"/>
    </xf>
    <xf numFmtId="0" fontId="2" fillId="0" borderId="8" xfId="1" applyFont="1" applyFill="1" applyBorder="1" applyAlignment="1">
      <alignment horizontal="center"/>
    </xf>
    <xf numFmtId="0" fontId="2" fillId="0" borderId="4" xfId="1" applyFont="1" applyFill="1" applyBorder="1" applyAlignment="1">
      <alignment horizontal="center"/>
    </xf>
    <xf numFmtId="0" fontId="2" fillId="0" borderId="5" xfId="1" applyFont="1" applyFill="1" applyBorder="1" applyAlignment="1">
      <alignment horizontal="center"/>
    </xf>
    <xf numFmtId="0" fontId="2" fillId="0" borderId="6" xfId="1" applyFont="1" applyFill="1" applyBorder="1" applyAlignment="1">
      <alignment horizontal="center"/>
    </xf>
    <xf numFmtId="0" fontId="13" fillId="0" borderId="0" xfId="1" applyFont="1" applyFill="1" applyBorder="1" applyAlignment="1">
      <alignment horizontal="center"/>
    </xf>
    <xf numFmtId="166" fontId="13" fillId="0" borderId="0" xfId="1" applyNumberFormat="1" applyFont="1" applyFill="1" applyBorder="1" applyAlignment="1">
      <alignment horizontal="center"/>
    </xf>
    <xf numFmtId="166" fontId="13" fillId="0" borderId="8" xfId="1" applyNumberFormat="1" applyFont="1" applyFill="1" applyBorder="1" applyAlignment="1">
      <alignment horizontal="center"/>
    </xf>
    <xf numFmtId="0" fontId="13" fillId="0" borderId="7" xfId="1" applyFont="1" applyFill="1" applyBorder="1" applyAlignment="1">
      <alignment horizontal="center"/>
    </xf>
    <xf numFmtId="0" fontId="13" fillId="0" borderId="8" xfId="1" applyFont="1" applyFill="1" applyBorder="1" applyAlignment="1">
      <alignment horizontal="center"/>
    </xf>
    <xf numFmtId="0" fontId="13" fillId="0" borderId="8" xfId="1" applyFont="1" applyBorder="1" applyAlignment="1">
      <alignment horizontal="center"/>
    </xf>
    <xf numFmtId="0" fontId="8" fillId="0" borderId="0" xfId="0" applyFont="1" applyAlignment="1">
      <alignment horizontal="left" wrapText="1"/>
    </xf>
    <xf numFmtId="0" fontId="8" fillId="0" borderId="0" xfId="0" applyFont="1" applyBorder="1" applyAlignment="1">
      <alignment horizontal="left" wrapText="1"/>
    </xf>
    <xf numFmtId="0" fontId="8" fillId="0" borderId="0" xfId="0" applyFont="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2" fillId="0" borderId="0" xfId="0" applyFont="1" applyAlignment="1">
      <alignment horizontal="left" wrapText="1"/>
    </xf>
    <xf numFmtId="0" fontId="4" fillId="7" borderId="23" xfId="1" applyFont="1" applyFill="1" applyBorder="1" applyAlignment="1"/>
    <xf numFmtId="0" fontId="4" fillId="7" borderId="23" xfId="1" applyFont="1" applyFill="1" applyBorder="1" applyAlignment="1">
      <alignment horizontal="right"/>
    </xf>
    <xf numFmtId="0" fontId="4" fillId="7" borderId="0" xfId="1" applyFont="1" applyFill="1" applyAlignment="1">
      <alignment horizontal="right"/>
    </xf>
    <xf numFmtId="0" fontId="16" fillId="7" borderId="8" xfId="0" applyFont="1" applyFill="1" applyBorder="1" applyAlignment="1">
      <alignment horizontal="right" wrapText="1"/>
    </xf>
    <xf numFmtId="0" fontId="16" fillId="7" borderId="0" xfId="0" applyFont="1" applyFill="1" applyBorder="1" applyAlignment="1">
      <alignment vertical="top" wrapText="1"/>
    </xf>
    <xf numFmtId="0" fontId="16" fillId="7" borderId="0" xfId="0" applyFont="1" applyFill="1" applyAlignment="1">
      <alignment horizontal="right" wrapText="1"/>
    </xf>
  </cellXfs>
  <cellStyles count="7">
    <cellStyle name="Hyperlink" xfId="6" builtinId="8"/>
    <cellStyle name="Normal" xfId="0" builtinId="0"/>
    <cellStyle name="Normal 2" xfId="1"/>
    <cellStyle name="Normal 3" xfId="2"/>
    <cellStyle name="Normal 4" xfId="3"/>
    <cellStyle name="Normal 4 2" xfId="4"/>
    <cellStyle name="Percent" xfId="5" builtinId="5"/>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0.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1.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2.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3.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4.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5.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6.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7.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8.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9.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xml.rels><?xml version="1.0" encoding="UTF-8" standalone="yes"?>
<Relationships xmlns="http://schemas.openxmlformats.org/package/2006/relationships"><Relationship Id="rId3" Type="http://schemas.openxmlformats.org/officeDocument/2006/relationships/hyperlink" Target="#'Table 1g Footnotes'!A9"/><Relationship Id="rId7" Type="http://schemas.openxmlformats.org/officeDocument/2006/relationships/hyperlink" Target="#'Table 1g Footnotes'!A28"/><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4" Type="http://schemas.openxmlformats.org/officeDocument/2006/relationships/hyperlink" Target="#'Table 1g Footnotes'!A14"/></Relationships>
</file>

<file path=xl/drawings/_rels/drawing20.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1.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2.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3.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4.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5.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3.xml.rels><?xml version="1.0" encoding="UTF-8" standalone="yes"?>
<Relationships xmlns="http://schemas.openxmlformats.org/package/2006/relationships"><Relationship Id="rId3" Type="http://schemas.openxmlformats.org/officeDocument/2006/relationships/hyperlink" Target="#'Table 1g Footnotes'!A9"/><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4" Type="http://schemas.openxmlformats.org/officeDocument/2006/relationships/hyperlink" Target="#'Table 1g Footnotes'!A14"/></Relationships>
</file>

<file path=xl/drawings/_rels/drawing4.xml.rels><?xml version="1.0" encoding="UTF-8" standalone="yes"?>
<Relationships xmlns="http://schemas.openxmlformats.org/package/2006/relationships"><Relationship Id="rId3" Type="http://schemas.openxmlformats.org/officeDocument/2006/relationships/hyperlink" Target="#'Table 1g Footnotes'!A9"/><Relationship Id="rId7" Type="http://schemas.openxmlformats.org/officeDocument/2006/relationships/hyperlink" Target="#'Table 1g Footnotes'!A35"/><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4" Type="http://schemas.openxmlformats.org/officeDocument/2006/relationships/hyperlink" Target="#'Table 1g Footnotes'!A14"/></Relationships>
</file>

<file path=xl/drawings/_rels/drawing5.xml.rels><?xml version="1.0" encoding="UTF-8" standalone="yes"?>
<Relationships xmlns="http://schemas.openxmlformats.org/package/2006/relationships"><Relationship Id="rId3" Type="http://schemas.openxmlformats.org/officeDocument/2006/relationships/hyperlink" Target="#'Table 1g Footnotes'!A14"/><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32"/><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6.xml.rels><?xml version="1.0" encoding="UTF-8" standalone="yes"?>
<Relationships xmlns="http://schemas.openxmlformats.org/package/2006/relationships"><Relationship Id="rId3" Type="http://schemas.openxmlformats.org/officeDocument/2006/relationships/hyperlink" Target="#'Table 1g Footnotes'!A14"/><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35"/><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7.xml.rels><?xml version="1.0" encoding="UTF-8" standalone="yes"?>
<Relationships xmlns="http://schemas.openxmlformats.org/package/2006/relationships"><Relationship Id="rId3" Type="http://schemas.openxmlformats.org/officeDocument/2006/relationships/hyperlink" Target="#'Table 1g Footnotes'!A14"/><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35"/><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8.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_rels/drawing9.xml.rels><?xml version="1.0" encoding="UTF-8" standalone="yes"?>
<Relationships xmlns="http://schemas.openxmlformats.org/package/2006/relationships"><Relationship Id="rId1" Type="http://schemas.openxmlformats.org/officeDocument/2006/relationships/hyperlink" Target="#'Additional Resources'!A5"/></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15240</xdr:rowOff>
    </xdr:from>
    <xdr:to>
      <xdr:col>15</xdr:col>
      <xdr:colOff>7620</xdr:colOff>
      <xdr:row>5</xdr:row>
      <xdr:rowOff>76200</xdr:rowOff>
    </xdr:to>
    <xdr:sp macro="" textlink="">
      <xdr:nvSpPr>
        <xdr:cNvPr id="2" name="TextBox 1"/>
        <xdr:cNvSpPr txBox="1"/>
      </xdr:nvSpPr>
      <xdr:spPr>
        <a:xfrm>
          <a:off x="3657600" y="15240"/>
          <a:ext cx="5494020" cy="899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a:latin typeface="Arial" panose="020B0604020202020204" pitchFamily="34" charset="0"/>
              <a:cs typeface="Arial" panose="020B0604020202020204" pitchFamily="34" charset="0"/>
            </a:rPr>
            <a:t>2015 National</a:t>
          </a:r>
          <a:r>
            <a:rPr lang="en-US" sz="2400" baseline="0">
              <a:latin typeface="Arial" panose="020B0604020202020204" pitchFamily="34" charset="0"/>
              <a:cs typeface="Arial" panose="020B0604020202020204" pitchFamily="34" charset="0"/>
            </a:rPr>
            <a:t> and State HAI Data Report</a:t>
          </a:r>
          <a:endParaRPr lang="en-US" sz="2400">
            <a:latin typeface="Arial" panose="020B0604020202020204" pitchFamily="34" charset="0"/>
            <a:cs typeface="Arial" panose="020B0604020202020204" pitchFamily="34" charset="0"/>
          </a:endParaRPr>
        </a:p>
      </xdr:txBody>
    </xdr:sp>
    <xdr:clientData/>
  </xdr:twoCellAnchor>
  <xdr:twoCellAnchor>
    <xdr:from>
      <xdr:col>8</xdr:col>
      <xdr:colOff>30480</xdr:colOff>
      <xdr:row>5</xdr:row>
      <xdr:rowOff>129540</xdr:rowOff>
    </xdr:from>
    <xdr:to>
      <xdr:col>13</xdr:col>
      <xdr:colOff>45720</xdr:colOff>
      <xdr:row>9</xdr:row>
      <xdr:rowOff>121920</xdr:rowOff>
    </xdr:to>
    <xdr:sp macro="" textlink="">
      <xdr:nvSpPr>
        <xdr:cNvPr id="3" name="TextBox 2"/>
        <xdr:cNvSpPr txBox="1"/>
      </xdr:nvSpPr>
      <xdr:spPr>
        <a:xfrm>
          <a:off x="4907280" y="967740"/>
          <a:ext cx="3063240" cy="662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a:latin typeface="Arial" panose="020B0604020202020204" pitchFamily="34" charset="0"/>
              <a:cs typeface="Arial" panose="020B0604020202020204" pitchFamily="34" charset="0"/>
            </a:rPr>
            <a:t>Acute Care Hospitals</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11</xdr:col>
      <xdr:colOff>304800</xdr:colOff>
      <xdr:row>72</xdr:row>
      <xdr:rowOff>0</xdr:rowOff>
    </xdr:from>
    <xdr:ext cx="1152525" cy="142875"/>
    <xdr:sp macro="" textlink="">
      <xdr:nvSpPr>
        <xdr:cNvPr id="2" name="TextBox 1" descr="Link to information in Appendix" title="Appendix">
          <a:hlinkClick xmlns:r="http://schemas.openxmlformats.org/officeDocument/2006/relationships" r:id="rId1" tooltip="Technical Appendix"/>
        </xdr:cNvPr>
        <xdr:cNvSpPr txBox="1"/>
      </xdr:nvSpPr>
      <xdr:spPr>
        <a:xfrm>
          <a:off x="9172575" y="127920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4</xdr:col>
      <xdr:colOff>695325</xdr:colOff>
      <xdr:row>66</xdr:row>
      <xdr:rowOff>9525</xdr:rowOff>
    </xdr:from>
    <xdr:ext cx="1152525" cy="142875"/>
    <xdr:sp macro="" textlink="">
      <xdr:nvSpPr>
        <xdr:cNvPr id="2" name="TextBox 1" descr="Link to information in Appendix" title="Appendix">
          <a:hlinkClick xmlns:r="http://schemas.openxmlformats.org/officeDocument/2006/relationships" r:id="rId1" tooltip="Technical Appendix"/>
        </xdr:cNvPr>
        <xdr:cNvSpPr txBox="1"/>
      </xdr:nvSpPr>
      <xdr:spPr>
        <a:xfrm>
          <a:off x="4362450" y="11791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4</xdr:col>
      <xdr:colOff>695325</xdr:colOff>
      <xdr:row>66</xdr:row>
      <xdr:rowOff>0</xdr:rowOff>
    </xdr:from>
    <xdr:ext cx="1152525" cy="142875"/>
    <xdr:sp macro="" textlink="">
      <xdr:nvSpPr>
        <xdr:cNvPr id="2" name="TextBox 1" descr="Link to information in Appendix" title="Appendix">
          <a:hlinkClick xmlns:r="http://schemas.openxmlformats.org/officeDocument/2006/relationships" r:id="rId1" tooltip="Technical Appendix"/>
        </xdr:cNvPr>
        <xdr:cNvSpPr txBox="1"/>
      </xdr:nvSpPr>
      <xdr:spPr>
        <a:xfrm>
          <a:off x="4362450" y="11791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4</xdr:col>
      <xdr:colOff>695325</xdr:colOff>
      <xdr:row>66</xdr:row>
      <xdr:rowOff>9525</xdr:rowOff>
    </xdr:from>
    <xdr:ext cx="1152525" cy="142875"/>
    <xdr:sp macro="" textlink="">
      <xdr:nvSpPr>
        <xdr:cNvPr id="2" name="TextBox 1" descr="Link to information in Appendix" title="Appendix">
          <a:hlinkClick xmlns:r="http://schemas.openxmlformats.org/officeDocument/2006/relationships" r:id="rId1" tooltip="Technical Appendix"/>
        </xdr:cNvPr>
        <xdr:cNvSpPr txBox="1"/>
      </xdr:nvSpPr>
      <xdr:spPr>
        <a:xfrm>
          <a:off x="4362450" y="118300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4</xdr:col>
      <xdr:colOff>714375</xdr:colOff>
      <xdr:row>66</xdr:row>
      <xdr:rowOff>9525</xdr:rowOff>
    </xdr:from>
    <xdr:ext cx="1152525" cy="142875"/>
    <xdr:sp macro="" textlink="">
      <xdr:nvSpPr>
        <xdr:cNvPr id="2" name="TextBox 1" descr="Link to information in Appendix" title="Appendix">
          <a:hlinkClick xmlns:r="http://schemas.openxmlformats.org/officeDocument/2006/relationships" r:id="rId1" tooltip="Technical Appendix"/>
        </xdr:cNvPr>
        <xdr:cNvSpPr txBox="1"/>
      </xdr:nvSpPr>
      <xdr:spPr>
        <a:xfrm>
          <a:off x="438150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4</xdr:col>
      <xdr:colOff>714375</xdr:colOff>
      <xdr:row>66</xdr:row>
      <xdr:rowOff>9525</xdr:rowOff>
    </xdr:from>
    <xdr:ext cx="1152525" cy="142875"/>
    <xdr:sp macro="" textlink="">
      <xdr:nvSpPr>
        <xdr:cNvPr id="2" name="TextBox 1" descr="Link to information in Appendix" title="Appendix">
          <a:hlinkClick xmlns:r="http://schemas.openxmlformats.org/officeDocument/2006/relationships" r:id="rId1" tooltip="Technical Appendix"/>
        </xdr:cNvPr>
        <xdr:cNvSpPr txBox="1"/>
      </xdr:nvSpPr>
      <xdr:spPr>
        <a:xfrm>
          <a:off x="438150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4</xdr:col>
      <xdr:colOff>704850</xdr:colOff>
      <xdr:row>66</xdr:row>
      <xdr:rowOff>19050</xdr:rowOff>
    </xdr:from>
    <xdr:ext cx="1152525" cy="142875"/>
    <xdr:sp macro="" textlink="">
      <xdr:nvSpPr>
        <xdr:cNvPr id="2" name="TextBox 1" descr="Link to information in Appendix" title="Appendix">
          <a:hlinkClick xmlns:r="http://schemas.openxmlformats.org/officeDocument/2006/relationships" r:id="rId1" tooltip="Technical Appendix"/>
        </xdr:cNvPr>
        <xdr:cNvSpPr txBox="1"/>
      </xdr:nvSpPr>
      <xdr:spPr>
        <a:xfrm>
          <a:off x="4371975" y="118586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4</xdr:col>
      <xdr:colOff>695325</xdr:colOff>
      <xdr:row>66</xdr:row>
      <xdr:rowOff>9525</xdr:rowOff>
    </xdr:from>
    <xdr:ext cx="1152525" cy="142875"/>
    <xdr:sp macro="" textlink="">
      <xdr:nvSpPr>
        <xdr:cNvPr id="2" name="TextBox 1" descr="Link to information in Appendix" title="Appendix">
          <a:hlinkClick xmlns:r="http://schemas.openxmlformats.org/officeDocument/2006/relationships" r:id="rId1" tooltip="Technical Appendix"/>
        </xdr:cNvPr>
        <xdr:cNvSpPr txBox="1"/>
      </xdr:nvSpPr>
      <xdr:spPr>
        <a:xfrm>
          <a:off x="4362450" y="118395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4</xdr:col>
      <xdr:colOff>695325</xdr:colOff>
      <xdr:row>66</xdr:row>
      <xdr:rowOff>9525</xdr:rowOff>
    </xdr:from>
    <xdr:ext cx="1152525" cy="142875"/>
    <xdr:sp macro="" textlink="">
      <xdr:nvSpPr>
        <xdr:cNvPr id="2" name="TextBox 1" descr="Link to information in Appendix" title="Appendix">
          <a:hlinkClick xmlns:r="http://schemas.openxmlformats.org/officeDocument/2006/relationships" r:id="rId1" tooltip="Technical Appendix"/>
        </xdr:cNvPr>
        <xdr:cNvSpPr txBox="1"/>
      </xdr:nvSpPr>
      <xdr:spPr>
        <a:xfrm>
          <a:off x="436245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4</xdr:col>
      <xdr:colOff>733425</xdr:colOff>
      <xdr:row>66</xdr:row>
      <xdr:rowOff>9525</xdr:rowOff>
    </xdr:from>
    <xdr:ext cx="1152525" cy="142875"/>
    <xdr:sp macro="" textlink="">
      <xdr:nvSpPr>
        <xdr:cNvPr id="2" name="TextBox 1" descr="Link to information in Appendix" title="Appendix">
          <a:hlinkClick xmlns:r="http://schemas.openxmlformats.org/officeDocument/2006/relationships" r:id="rId1" tooltip="Technical Appendix"/>
        </xdr:cNvPr>
        <xdr:cNvSpPr txBox="1"/>
      </xdr:nvSpPr>
      <xdr:spPr>
        <a:xfrm>
          <a:off x="440055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495300</xdr:colOff>
      <xdr:row>0</xdr:row>
      <xdr:rowOff>0</xdr:rowOff>
    </xdr:from>
    <xdr:ext cx="190500" cy="142875"/>
    <xdr:sp macro="" textlink="">
      <xdr:nvSpPr>
        <xdr:cNvPr id="2" name="TextBox 1" descr="Link to footnotes on table 1g&#10;" title="Footnote">
          <a:hlinkClick xmlns:r="http://schemas.openxmlformats.org/officeDocument/2006/relationships" r:id="rId1" tooltip="1. United States, Washington, D.C., Guam, Puerto Rico and Virgin Islands"/>
        </xdr:cNvPr>
        <xdr:cNvSpPr txBox="1"/>
      </xdr:nvSpPr>
      <xdr:spPr>
        <a:xfrm>
          <a:off x="561975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66675</xdr:colOff>
      <xdr:row>1</xdr:row>
      <xdr:rowOff>9525</xdr:rowOff>
    </xdr:from>
    <xdr:ext cx="123825" cy="114300"/>
    <xdr:sp macro="" textlink="">
      <xdr:nvSpPr>
        <xdr:cNvPr id="3" name="TextBox 2" descr="Link to footnotes on table 1g&#10;" title="Footnote 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5191125" y="1905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581025</xdr:colOff>
      <xdr:row>4</xdr:row>
      <xdr:rowOff>542925</xdr:rowOff>
    </xdr:from>
    <xdr:ext cx="123825" cy="114300"/>
    <xdr:sp macro="" textlink="">
      <xdr:nvSpPr>
        <xdr:cNvPr id="5" name="TextBox 4" descr="Link to footnotes on table 1g" title="Footnote 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628650</xdr:colOff>
      <xdr:row>4</xdr:row>
      <xdr:rowOff>552450</xdr:rowOff>
    </xdr:from>
    <xdr:ext cx="123825" cy="114300"/>
    <xdr:sp macro="" textlink="">
      <xdr:nvSpPr>
        <xdr:cNvPr id="6" name="TextBox 5" descr="Link to footnotes on table 1g" title="Footnote 5">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26003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676275</xdr:colOff>
      <xdr:row>4</xdr:row>
      <xdr:rowOff>533400</xdr:rowOff>
    </xdr:from>
    <xdr:ext cx="123825" cy="114300"/>
    <xdr:sp macro="" textlink="">
      <xdr:nvSpPr>
        <xdr:cNvPr id="7" name="TextBox 6" descr="Link to footnotes on table 1g" title="Footnote 6">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3495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647700</xdr:colOff>
      <xdr:row>4</xdr:row>
      <xdr:rowOff>552450</xdr:rowOff>
    </xdr:from>
    <xdr:ext cx="123825" cy="114300"/>
    <xdr:sp macro="" textlink="">
      <xdr:nvSpPr>
        <xdr:cNvPr id="8" name="TextBox 7" descr="Link to footnotes on ta&#10;ble 1g" title="Footnote 7">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43148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7</xdr:col>
      <xdr:colOff>447675</xdr:colOff>
      <xdr:row>4</xdr:row>
      <xdr:rowOff>533400</xdr:rowOff>
    </xdr:from>
    <xdr:ext cx="123825" cy="114300"/>
    <xdr:sp macro="" textlink="">
      <xdr:nvSpPr>
        <xdr:cNvPr id="9" name="TextBox 8" descr="Link to footnotes on table 1g" title="Footnote 8">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61817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8</xdr:col>
      <xdr:colOff>381000</xdr:colOff>
      <xdr:row>4</xdr:row>
      <xdr:rowOff>542925</xdr:rowOff>
    </xdr:from>
    <xdr:ext cx="123825" cy="114300"/>
    <xdr:sp macro="" textlink="">
      <xdr:nvSpPr>
        <xdr:cNvPr id="10" name="TextBox 9" descr="Link to footnotes on table 1g" title="Footnote">
          <a:hlinkClick xmlns:r="http://schemas.openxmlformats.org/officeDocument/2006/relationships" r:id="rId7" tooltip="NICU locations included are those classified by NHSN CDC location codes as Level II/III and Level III neonatal critical care areas. "/>
        </xdr:cNvPr>
        <xdr:cNvSpPr txBox="1"/>
      </xdr:nvSpPr>
      <xdr:spPr>
        <a:xfrm>
          <a:off x="67246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7</xdr:col>
      <xdr:colOff>342900</xdr:colOff>
      <xdr:row>3</xdr:row>
      <xdr:rowOff>9525</xdr:rowOff>
    </xdr:from>
    <xdr:ext cx="123825" cy="114300"/>
    <xdr:sp macro="" textlink="">
      <xdr:nvSpPr>
        <xdr:cNvPr id="11" name="TextBox 10" descr="Link to footnotes on table 1g" title="Footnote">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6076950" y="552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4</xdr:col>
      <xdr:colOff>723900</xdr:colOff>
      <xdr:row>66</xdr:row>
      <xdr:rowOff>9525</xdr:rowOff>
    </xdr:from>
    <xdr:ext cx="1152525" cy="142875"/>
    <xdr:sp macro="" textlink="">
      <xdr:nvSpPr>
        <xdr:cNvPr id="2" name="TextBox 1" descr="Link to information in Appendix" title="Appendix">
          <a:hlinkClick xmlns:r="http://schemas.openxmlformats.org/officeDocument/2006/relationships" r:id="rId1" tooltip="Technical Appendix"/>
        </xdr:cNvPr>
        <xdr:cNvSpPr txBox="1"/>
      </xdr:nvSpPr>
      <xdr:spPr>
        <a:xfrm>
          <a:off x="4391025" y="11868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4</xdr:col>
      <xdr:colOff>714375</xdr:colOff>
      <xdr:row>66</xdr:row>
      <xdr:rowOff>28575</xdr:rowOff>
    </xdr:from>
    <xdr:ext cx="1152525" cy="142875"/>
    <xdr:sp macro="" textlink="">
      <xdr:nvSpPr>
        <xdr:cNvPr id="2" name="TextBox 1" descr="Link to information in Appendix" title="Appendix">
          <a:hlinkClick xmlns:r="http://schemas.openxmlformats.org/officeDocument/2006/relationships" r:id="rId1" tooltip="Technical Appendix"/>
        </xdr:cNvPr>
        <xdr:cNvSpPr txBox="1"/>
      </xdr:nvSpPr>
      <xdr:spPr>
        <a:xfrm>
          <a:off x="4381500" y="11868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4</xdr:col>
      <xdr:colOff>714375</xdr:colOff>
      <xdr:row>66</xdr:row>
      <xdr:rowOff>0</xdr:rowOff>
    </xdr:from>
    <xdr:ext cx="1152525" cy="142875"/>
    <xdr:sp macro="" textlink="">
      <xdr:nvSpPr>
        <xdr:cNvPr id="2" name="TextBox 1" descr="Link to information in Appendix" title="Appendix">
          <a:hlinkClick xmlns:r="http://schemas.openxmlformats.org/officeDocument/2006/relationships" r:id="rId1" tooltip="Technical Appendix"/>
        </xdr:cNvPr>
        <xdr:cNvSpPr txBox="1"/>
      </xdr:nvSpPr>
      <xdr:spPr>
        <a:xfrm>
          <a:off x="4381500" y="118395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4</xdr:col>
      <xdr:colOff>723900</xdr:colOff>
      <xdr:row>66</xdr:row>
      <xdr:rowOff>9525</xdr:rowOff>
    </xdr:from>
    <xdr:ext cx="1152525" cy="142875"/>
    <xdr:sp macro="" textlink="">
      <xdr:nvSpPr>
        <xdr:cNvPr id="2" name="TextBox 1" descr="Link to information in Appendix" title="Appendix">
          <a:hlinkClick xmlns:r="http://schemas.openxmlformats.org/officeDocument/2006/relationships" r:id="rId1" tooltip="Technical Appendix"/>
        </xdr:cNvPr>
        <xdr:cNvSpPr txBox="1"/>
      </xdr:nvSpPr>
      <xdr:spPr>
        <a:xfrm>
          <a:off x="4391025"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11</xdr:col>
      <xdr:colOff>285750</xdr:colOff>
      <xdr:row>71</xdr:row>
      <xdr:rowOff>0</xdr:rowOff>
    </xdr:from>
    <xdr:ext cx="1152525" cy="142875"/>
    <xdr:sp macro="" textlink="">
      <xdr:nvSpPr>
        <xdr:cNvPr id="2" name="TextBox 1" descr="Link to information in Appendix" title="Appendix">
          <a:hlinkClick xmlns:r="http://schemas.openxmlformats.org/officeDocument/2006/relationships" r:id="rId1" tooltip="Technical Appendix"/>
        </xdr:cNvPr>
        <xdr:cNvSpPr txBox="1"/>
      </xdr:nvSpPr>
      <xdr:spPr>
        <a:xfrm>
          <a:off x="9172575" y="127920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11</xdr:col>
      <xdr:colOff>295275</xdr:colOff>
      <xdr:row>71</xdr:row>
      <xdr:rowOff>19050</xdr:rowOff>
    </xdr:from>
    <xdr:ext cx="1152525" cy="142875"/>
    <xdr:sp macro="" textlink="">
      <xdr:nvSpPr>
        <xdr:cNvPr id="2" name="TextBox 1" descr="Link to information in Appendix" title="Appendix">
          <a:hlinkClick xmlns:r="http://schemas.openxmlformats.org/officeDocument/2006/relationships" r:id="rId1" tooltip="Technical Appendix"/>
        </xdr:cNvPr>
        <xdr:cNvSpPr txBox="1"/>
      </xdr:nvSpPr>
      <xdr:spPr>
        <a:xfrm>
          <a:off x="9182100" y="12249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200025</xdr:colOff>
      <xdr:row>0</xdr:row>
      <xdr:rowOff>0</xdr:rowOff>
    </xdr:from>
    <xdr:ext cx="190500" cy="142875"/>
    <xdr:sp macro="" textlink="">
      <xdr:nvSpPr>
        <xdr:cNvPr id="3" name="TextBox 2" descr="Link to footnotes on table 1g" title="Footnote">
          <a:hlinkClick xmlns:r="http://schemas.openxmlformats.org/officeDocument/2006/relationships" r:id="rId1" tooltip="1. United States, Washington, D.C., Guam, Puerto Rico and Virgin Islands"/>
        </xdr:cNvPr>
        <xdr:cNvSpPr txBox="1"/>
      </xdr:nvSpPr>
      <xdr:spPr>
        <a:xfrm>
          <a:off x="5324475"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228600</xdr:colOff>
      <xdr:row>1</xdr:row>
      <xdr:rowOff>0</xdr:rowOff>
    </xdr:from>
    <xdr:ext cx="123825" cy="114300"/>
    <xdr:sp macro="" textlink="">
      <xdr:nvSpPr>
        <xdr:cNvPr id="4" name="TextBox 3" descr="Link to footnotes on table 1g" title="Footnote">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4743450" y="1809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7</xdr:col>
      <xdr:colOff>9525</xdr:colOff>
      <xdr:row>3</xdr:row>
      <xdr:rowOff>0</xdr:rowOff>
    </xdr:from>
    <xdr:ext cx="123825" cy="114300"/>
    <xdr:sp macro="" textlink="">
      <xdr:nvSpPr>
        <xdr:cNvPr id="5" name="TextBox 4" descr="Link to footnotes on table 1g" title="Footnote">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57435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7</xdr:col>
      <xdr:colOff>428625</xdr:colOff>
      <xdr:row>4</xdr:row>
      <xdr:rowOff>542925</xdr:rowOff>
    </xdr:from>
    <xdr:ext cx="123825" cy="114300"/>
    <xdr:sp macro="" textlink="">
      <xdr:nvSpPr>
        <xdr:cNvPr id="6" name="TextBox 5" descr="Link to footnotes on table 1g" title="Footnote">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61626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600075</xdr:colOff>
      <xdr:row>4</xdr:row>
      <xdr:rowOff>542925</xdr:rowOff>
    </xdr:from>
    <xdr:ext cx="123825" cy="114300"/>
    <xdr:sp macro="" textlink="">
      <xdr:nvSpPr>
        <xdr:cNvPr id="7" name="TextBox 6" descr="Link to footnotes on table 1g&#10;" title="Footnote">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619125</xdr:colOff>
      <xdr:row>4</xdr:row>
      <xdr:rowOff>542925</xdr:rowOff>
    </xdr:from>
    <xdr:ext cx="123825" cy="114300"/>
    <xdr:sp macro="" textlink="">
      <xdr:nvSpPr>
        <xdr:cNvPr id="8" name="TextBox 7" descr="Link to footnotes on table 1g&#10;" title="Footnote">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259080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542925</xdr:rowOff>
    </xdr:from>
    <xdr:ext cx="123825" cy="114300"/>
    <xdr:sp macro="" textlink="">
      <xdr:nvSpPr>
        <xdr:cNvPr id="9" name="TextBox 8" descr="Link to footnotes on table 1g&#10;" title="Footnote">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34861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647700</xdr:colOff>
      <xdr:row>4</xdr:row>
      <xdr:rowOff>533400</xdr:rowOff>
    </xdr:from>
    <xdr:ext cx="123825" cy="114300"/>
    <xdr:sp macro="" textlink="">
      <xdr:nvSpPr>
        <xdr:cNvPr id="10" name="TextBox 9" descr="Link to footnotes on table 1g&#10;" title="Footnote">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43148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200025</xdr:colOff>
      <xdr:row>0</xdr:row>
      <xdr:rowOff>0</xdr:rowOff>
    </xdr:from>
    <xdr:ext cx="190500" cy="142875"/>
    <xdr:sp macro="" textlink="">
      <xdr:nvSpPr>
        <xdr:cNvPr id="2" name="TextBox 1" descr="Link to footnotes on table 1g&#10;" title="Footnote">
          <a:hlinkClick xmlns:r="http://schemas.openxmlformats.org/officeDocument/2006/relationships" r:id="rId1" tooltip="1. United States, Washington, D.C., Guam, Puerto Rico and Virgin Islands"/>
        </xdr:cNvPr>
        <xdr:cNvSpPr txBox="1"/>
      </xdr:nvSpPr>
      <xdr:spPr>
        <a:xfrm>
          <a:off x="5324475"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7</xdr:col>
      <xdr:colOff>19050</xdr:colOff>
      <xdr:row>3</xdr:row>
      <xdr:rowOff>0</xdr:rowOff>
    </xdr:from>
    <xdr:ext cx="123825" cy="114300"/>
    <xdr:sp macro="" textlink="">
      <xdr:nvSpPr>
        <xdr:cNvPr id="3" name="TextBox 2" descr="Link to footnotes on table 1g&#10;" title="Footnote">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575310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7</xdr:col>
      <xdr:colOff>428625</xdr:colOff>
      <xdr:row>4</xdr:row>
      <xdr:rowOff>533400</xdr:rowOff>
    </xdr:from>
    <xdr:ext cx="123825" cy="114300"/>
    <xdr:sp macro="" textlink="">
      <xdr:nvSpPr>
        <xdr:cNvPr id="4" name="TextBox 3" descr="Link to footnotes on table 1g&#10;" title="Footnote">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xdr:cNvPr>
        <xdr:cNvSpPr txBox="1"/>
      </xdr:nvSpPr>
      <xdr:spPr>
        <a:xfrm>
          <a:off x="6162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600075</xdr:colOff>
      <xdr:row>4</xdr:row>
      <xdr:rowOff>542925</xdr:rowOff>
    </xdr:from>
    <xdr:ext cx="123825" cy="114300"/>
    <xdr:sp macro="" textlink="">
      <xdr:nvSpPr>
        <xdr:cNvPr id="5" name="TextBox 4" descr="Link to footnotes on table 1g&#10;&#10;" title="Footnote">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638175</xdr:colOff>
      <xdr:row>4</xdr:row>
      <xdr:rowOff>552450</xdr:rowOff>
    </xdr:from>
    <xdr:ext cx="123825" cy="114300"/>
    <xdr:sp macro="" textlink="">
      <xdr:nvSpPr>
        <xdr:cNvPr id="6" name="TextBox 5" descr="Link to footnotes on table 1g&#10;" title="Footnote">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2609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7" name="TextBox 6" descr="Link to footnotes on table 1g&#10;" title="Footnote">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666750</xdr:colOff>
      <xdr:row>4</xdr:row>
      <xdr:rowOff>533400</xdr:rowOff>
    </xdr:from>
    <xdr:ext cx="123825" cy="114300"/>
    <xdr:sp macro="" textlink="">
      <xdr:nvSpPr>
        <xdr:cNvPr id="8" name="TextBox 7" descr="Link to footnotes on table 1g&#10;" title="Footnote">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43338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581025</xdr:colOff>
      <xdr:row>0</xdr:row>
      <xdr:rowOff>171450</xdr:rowOff>
    </xdr:from>
    <xdr:ext cx="123825" cy="114300"/>
    <xdr:sp macro="" textlink="">
      <xdr:nvSpPr>
        <xdr:cNvPr id="9" name="TextBox 8" descr="Link to footnotes on table 1g&#10;" title="Footnote">
          <a:hlinkClick xmlns:r="http://schemas.openxmlformats.org/officeDocument/2006/relationships" r:id="rId7" tooltip="Hospital-onset is defined as event detected on the 4th day (or later) after admission to an inpatient location within the facility."/>
        </xdr:cNvPr>
        <xdr:cNvSpPr txBox="1"/>
      </xdr:nvSpPr>
      <xdr:spPr>
        <a:xfrm>
          <a:off x="4248150"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xdr:col>
      <xdr:colOff>238125</xdr:colOff>
      <xdr:row>0</xdr:row>
      <xdr:rowOff>0</xdr:rowOff>
    </xdr:from>
    <xdr:ext cx="190500" cy="142875"/>
    <xdr:sp macro="" textlink="">
      <xdr:nvSpPr>
        <xdr:cNvPr id="3" name="TextBox 2" descr="Link to footnotes on table 1g&#10;" title="Footnote">
          <a:hlinkClick xmlns:r="http://schemas.openxmlformats.org/officeDocument/2006/relationships" r:id="rId1" tooltip="1. United States, Washington, D.C., Guam, Puerto Rico and Virgin Islands"/>
        </xdr:cNvPr>
        <xdr:cNvSpPr txBox="1"/>
      </xdr:nvSpPr>
      <xdr:spPr>
        <a:xfrm>
          <a:off x="5400675"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600075</xdr:colOff>
      <xdr:row>3</xdr:row>
      <xdr:rowOff>542925</xdr:rowOff>
    </xdr:from>
    <xdr:ext cx="123825" cy="114300"/>
    <xdr:sp macro="" textlink="">
      <xdr:nvSpPr>
        <xdr:cNvPr id="4" name="TextBox 3" descr="Link to footnotes on table 1g&#10;" title="Footnote">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xdr:cNvPr>
        <xdr:cNvSpPr txBox="1"/>
      </xdr:nvSpPr>
      <xdr:spPr>
        <a:xfrm>
          <a:off x="17240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628650</xdr:colOff>
      <xdr:row>3</xdr:row>
      <xdr:rowOff>552450</xdr:rowOff>
    </xdr:from>
    <xdr:ext cx="123825" cy="114300"/>
    <xdr:sp macro="" textlink="">
      <xdr:nvSpPr>
        <xdr:cNvPr id="5" name="TextBox 4" descr="Link to footnotes on table 1g&#10;" title="Footnotes">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2600325"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657225</xdr:colOff>
      <xdr:row>3</xdr:row>
      <xdr:rowOff>542925</xdr:rowOff>
    </xdr:from>
    <xdr:ext cx="123825" cy="114300"/>
    <xdr:sp macro="" textlink="">
      <xdr:nvSpPr>
        <xdr:cNvPr id="6" name="TextBox 5" descr="Link to footnotes on table 1g&#10;" title="Footnote">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34766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1228725</xdr:colOff>
      <xdr:row>3</xdr:row>
      <xdr:rowOff>542925</xdr:rowOff>
    </xdr:from>
    <xdr:ext cx="123825" cy="114300"/>
    <xdr:sp macro="" textlink="">
      <xdr:nvSpPr>
        <xdr:cNvPr id="7" name="TextBox 6" descr="Link to footnotes on table 1g&#10;" title="Footnote">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48958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333375</xdr:colOff>
      <xdr:row>0</xdr:row>
      <xdr:rowOff>171451</xdr:rowOff>
    </xdr:from>
    <xdr:ext cx="123825" cy="114300"/>
    <xdr:sp macro="" textlink="">
      <xdr:nvSpPr>
        <xdr:cNvPr id="8" name="TextBox 7" descr="Link to footnotes on table 1g" title="Footnote">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xdr:cNvPr>
        <xdr:cNvSpPr txBox="1"/>
      </xdr:nvSpPr>
      <xdr:spPr>
        <a:xfrm>
          <a:off x="4000500"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1152525</xdr:colOff>
      <xdr:row>3</xdr:row>
      <xdr:rowOff>57151</xdr:rowOff>
    </xdr:from>
    <xdr:ext cx="123825" cy="114300"/>
    <xdr:sp macro="" textlink="">
      <xdr:nvSpPr>
        <xdr:cNvPr id="9" name="TextBox 8" descr="Link to footnotes on table 1g" title="Footnote">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xdr:cNvPr>
        <xdr:cNvSpPr txBox="1"/>
      </xdr:nvSpPr>
      <xdr:spPr>
        <a:xfrm>
          <a:off x="6315075"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1095375</xdr:colOff>
      <xdr:row>0</xdr:row>
      <xdr:rowOff>0</xdr:rowOff>
    </xdr:from>
    <xdr:ext cx="190500" cy="142875"/>
    <xdr:sp macro="" textlink="">
      <xdr:nvSpPr>
        <xdr:cNvPr id="2" name="TextBox 1" descr="Link to footnotes on table 1g&#10;" title="Footnote">
          <a:hlinkClick xmlns:r="http://schemas.openxmlformats.org/officeDocument/2006/relationships" r:id="rId1" tooltip="1. United States, Washington, D.C., Guam, Puerto Rico and Virgin Islands"/>
        </xdr:cNvPr>
        <xdr:cNvSpPr txBox="1"/>
      </xdr:nvSpPr>
      <xdr:spPr>
        <a:xfrm>
          <a:off x="476250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600075</xdr:colOff>
      <xdr:row>3</xdr:row>
      <xdr:rowOff>485775</xdr:rowOff>
    </xdr:from>
    <xdr:ext cx="123825" cy="114300"/>
    <xdr:sp macro="" textlink="">
      <xdr:nvSpPr>
        <xdr:cNvPr id="3" name="TextBox 2" descr="Link to footnotes on table 1g&#10;" title="Footnote">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xdr:cNvPr>
        <xdr:cNvSpPr txBox="1"/>
      </xdr:nvSpPr>
      <xdr:spPr>
        <a:xfrm>
          <a:off x="172402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628650</xdr:colOff>
      <xdr:row>3</xdr:row>
      <xdr:rowOff>485775</xdr:rowOff>
    </xdr:from>
    <xdr:ext cx="123825" cy="114300"/>
    <xdr:sp macro="" textlink="">
      <xdr:nvSpPr>
        <xdr:cNvPr id="4" name="TextBox 3" descr="Link to footnotes on table 1g" title="Footnote">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260032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685800</xdr:colOff>
      <xdr:row>3</xdr:row>
      <xdr:rowOff>485775</xdr:rowOff>
    </xdr:from>
    <xdr:ext cx="123825" cy="114300"/>
    <xdr:sp macro="" textlink="">
      <xdr:nvSpPr>
        <xdr:cNvPr id="5" name="TextBox 4" descr="Link to footnotes on table 1g" title="Footnote">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3505200"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1314450</xdr:colOff>
      <xdr:row>3</xdr:row>
      <xdr:rowOff>485775</xdr:rowOff>
    </xdr:from>
    <xdr:ext cx="123825" cy="114300"/>
    <xdr:sp macro="" textlink="">
      <xdr:nvSpPr>
        <xdr:cNvPr id="6" name="TextBox 5" descr="Link to footnotes on table 1g" title="Footnote">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498157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1123950</xdr:colOff>
      <xdr:row>1</xdr:row>
      <xdr:rowOff>0</xdr:rowOff>
    </xdr:from>
    <xdr:ext cx="123825" cy="114300"/>
    <xdr:sp macro="" textlink="">
      <xdr:nvSpPr>
        <xdr:cNvPr id="7" name="TextBox 6" descr="Link to footnotes on table 1g" title="Footnote">
          <a:hlinkClick xmlns:r="http://schemas.openxmlformats.org/officeDocument/2006/relationships" r:id="rId6" tooltip="Hospital-onset is defined as event detected on the 4th day (or later) after admission to an inpatient location within the facility."/>
        </xdr:cNvPr>
        <xdr:cNvSpPr txBox="1"/>
      </xdr:nvSpPr>
      <xdr:spPr>
        <a:xfrm>
          <a:off x="4791075" y="1809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1123950</xdr:colOff>
      <xdr:row>0</xdr:row>
      <xdr:rowOff>0</xdr:rowOff>
    </xdr:from>
    <xdr:ext cx="190500" cy="142875"/>
    <xdr:sp macro="" textlink="">
      <xdr:nvSpPr>
        <xdr:cNvPr id="2" name="TextBox 1" descr="Link to footnotes on table 1g&#10;" title="Footnote">
          <a:hlinkClick xmlns:r="http://schemas.openxmlformats.org/officeDocument/2006/relationships" r:id="rId1" tooltip="1. United States, Washington, D.C., Guam, Puerto Rico and Virgin Islands"/>
        </xdr:cNvPr>
        <xdr:cNvSpPr txBox="1"/>
      </xdr:nvSpPr>
      <xdr:spPr>
        <a:xfrm>
          <a:off x="4791075"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590550</xdr:colOff>
      <xdr:row>3</xdr:row>
      <xdr:rowOff>542925</xdr:rowOff>
    </xdr:from>
    <xdr:ext cx="123825" cy="114300"/>
    <xdr:sp macro="" textlink="">
      <xdr:nvSpPr>
        <xdr:cNvPr id="3" name="TextBox 2" descr="Link to footnotes on table 1g" title="Footnote">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xdr:cNvPr>
        <xdr:cNvSpPr txBox="1"/>
      </xdr:nvSpPr>
      <xdr:spPr>
        <a:xfrm>
          <a:off x="17145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647700</xdr:colOff>
      <xdr:row>3</xdr:row>
      <xdr:rowOff>533400</xdr:rowOff>
    </xdr:from>
    <xdr:ext cx="123825" cy="114300"/>
    <xdr:sp macro="" textlink="">
      <xdr:nvSpPr>
        <xdr:cNvPr id="4" name="TextBox 3" descr="Link to footnotes on table 1g" title="Footnote">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xdr:cNvPr>
        <xdr:cNvSpPr txBox="1"/>
      </xdr:nvSpPr>
      <xdr:spPr>
        <a:xfrm>
          <a:off x="2619375" y="10763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676275</xdr:colOff>
      <xdr:row>3</xdr:row>
      <xdr:rowOff>542925</xdr:rowOff>
    </xdr:from>
    <xdr:ext cx="123825" cy="114300"/>
    <xdr:sp macro="" textlink="">
      <xdr:nvSpPr>
        <xdr:cNvPr id="5" name="TextBox 4" descr="Link to footnotes on table 1g" title="Footnote">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xdr:cNvPr>
        <xdr:cNvSpPr txBox="1"/>
      </xdr:nvSpPr>
      <xdr:spPr>
        <a:xfrm>
          <a:off x="349567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1333500</xdr:colOff>
      <xdr:row>3</xdr:row>
      <xdr:rowOff>542925</xdr:rowOff>
    </xdr:from>
    <xdr:ext cx="123825" cy="114300"/>
    <xdr:sp macro="" textlink="">
      <xdr:nvSpPr>
        <xdr:cNvPr id="6" name="TextBox 5" descr="Link to footnotes on table 1g" title="Footnote">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xdr:cNvPr>
        <xdr:cNvSpPr txBox="1"/>
      </xdr:nvSpPr>
      <xdr:spPr>
        <a:xfrm>
          <a:off x="50006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47625</xdr:colOff>
      <xdr:row>1</xdr:row>
      <xdr:rowOff>0</xdr:rowOff>
    </xdr:from>
    <xdr:ext cx="123825" cy="114300"/>
    <xdr:sp macro="" textlink="">
      <xdr:nvSpPr>
        <xdr:cNvPr id="7" name="TextBox 6" descr="Link to footnotes on table 1g" title="Footnote">
          <a:hlinkClick xmlns:r="http://schemas.openxmlformats.org/officeDocument/2006/relationships" r:id="rId6" tooltip="Hospital-onset is defined as event detected on the 4th day (or later) after admission to an inpatient location within the facility."/>
        </xdr:cNvPr>
        <xdr:cNvSpPr txBox="1"/>
      </xdr:nvSpPr>
      <xdr:spPr>
        <a:xfrm>
          <a:off x="3714750" y="1809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4</xdr:col>
      <xdr:colOff>304799</xdr:colOff>
      <xdr:row>45</xdr:row>
      <xdr:rowOff>9525</xdr:rowOff>
    </xdr:from>
    <xdr:ext cx="762001" cy="142875"/>
    <xdr:sp macro="" textlink="">
      <xdr:nvSpPr>
        <xdr:cNvPr id="2" name="TextBox 1" descr="Link to information in Appendix A" title="Appendix">
          <a:hlinkClick xmlns:r="http://schemas.openxmlformats.org/officeDocument/2006/relationships" r:id="rId1" tooltip="Appendix A"/>
        </xdr:cNvPr>
        <xdr:cNvSpPr txBox="1"/>
      </xdr:nvSpPr>
      <xdr:spPr>
        <a:xfrm>
          <a:off x="6105524" y="76676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676274</xdr:colOff>
      <xdr:row>46</xdr:row>
      <xdr:rowOff>19050</xdr:rowOff>
    </xdr:from>
    <xdr:ext cx="762001" cy="142875"/>
    <xdr:sp macro="" textlink="">
      <xdr:nvSpPr>
        <xdr:cNvPr id="3" name="TextBox 2" descr="Link to information in Appendix B" title="Appendix">
          <a:hlinkClick xmlns:r="http://schemas.openxmlformats.org/officeDocument/2006/relationships" r:id="rId2" tooltip="Appendix B"/>
        </xdr:cNvPr>
        <xdr:cNvSpPr txBox="1"/>
      </xdr:nvSpPr>
      <xdr:spPr>
        <a:xfrm>
          <a:off x="5629274" y="78390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11</xdr:col>
      <xdr:colOff>285750</xdr:colOff>
      <xdr:row>72</xdr:row>
      <xdr:rowOff>19050</xdr:rowOff>
    </xdr:from>
    <xdr:ext cx="1152525" cy="142875"/>
    <xdr:sp macro="" textlink="">
      <xdr:nvSpPr>
        <xdr:cNvPr id="2" name="TextBox 1" descr="Link to information in Appendix" title="Appendix">
          <a:hlinkClick xmlns:r="http://schemas.openxmlformats.org/officeDocument/2006/relationships" r:id="rId1" tooltip="Technical Appendix"/>
        </xdr:cNvPr>
        <xdr:cNvSpPr txBox="1"/>
      </xdr:nvSpPr>
      <xdr:spPr>
        <a:xfrm>
          <a:off x="9172575" y="12934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drawing" Target="../drawings/drawing9.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4" Type="http://schemas.openxmlformats.org/officeDocument/2006/relationships/drawing" Target="../drawings/drawing10.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0.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1.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62.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65.bin"/><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 Id="rId4" Type="http://schemas.openxmlformats.org/officeDocument/2006/relationships/drawing" Target="../drawings/drawing24.xm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68.bin"/><Relationship Id="rId2" Type="http://schemas.openxmlformats.org/officeDocument/2006/relationships/printerSettings" Target="../printerSettings/printerSettings67.bin"/><Relationship Id="rId1" Type="http://schemas.openxmlformats.org/officeDocument/2006/relationships/printerSettings" Target="../printerSettings/printerSettings66.bin"/><Relationship Id="rId4" Type="http://schemas.openxmlformats.org/officeDocument/2006/relationships/drawing" Target="../drawings/drawing25.x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75.bin"/><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K37"/>
  <sheetViews>
    <sheetView tabSelected="1" workbookViewId="0">
      <selection activeCell="C8" sqref="C8"/>
    </sheetView>
  </sheetViews>
  <sheetFormatPr defaultColWidth="8.88671875" defaultRowHeight="13.2" x14ac:dyDescent="0.25"/>
  <cols>
    <col min="1" max="2" width="8.88671875" style="122"/>
    <col min="3" max="5" width="8.88671875" style="122" customWidth="1"/>
    <col min="6" max="8" width="8.88671875" style="122"/>
    <col min="9" max="9" width="12.44140625" style="122" customWidth="1"/>
    <col min="10" max="16384" width="8.88671875" style="122"/>
  </cols>
  <sheetData>
    <row r="12" spans="1:3" x14ac:dyDescent="0.25">
      <c r="A12" s="5" t="s">
        <v>787</v>
      </c>
      <c r="C12" s="122" t="s">
        <v>792</v>
      </c>
    </row>
    <row r="13" spans="1:3" x14ac:dyDescent="0.25">
      <c r="C13" s="122" t="s">
        <v>793</v>
      </c>
    </row>
    <row r="14" spans="1:3" x14ac:dyDescent="0.25">
      <c r="C14" s="122" t="s">
        <v>794</v>
      </c>
    </row>
    <row r="16" spans="1:3" x14ac:dyDescent="0.25">
      <c r="C16" s="122" t="s">
        <v>795</v>
      </c>
    </row>
    <row r="17" spans="1:11" ht="13.8" thickBot="1" x14ac:dyDescent="0.3">
      <c r="C17" s="657"/>
    </row>
    <row r="18" spans="1:11" x14ac:dyDescent="0.25">
      <c r="A18" s="5" t="s">
        <v>788</v>
      </c>
      <c r="C18" s="705" t="s">
        <v>806</v>
      </c>
      <c r="D18" s="706"/>
      <c r="E18" s="706"/>
      <c r="F18" s="706"/>
      <c r="G18" s="706"/>
      <c r="H18" s="706"/>
      <c r="I18" s="707"/>
      <c r="J18" s="708" t="s">
        <v>804</v>
      </c>
      <c r="K18" s="709"/>
    </row>
    <row r="19" spans="1:11" x14ac:dyDescent="0.25">
      <c r="C19" s="710"/>
      <c r="D19" s="711"/>
      <c r="E19" s="711"/>
      <c r="F19" s="711"/>
      <c r="G19" s="711"/>
      <c r="H19" s="711"/>
      <c r="I19" s="712"/>
      <c r="J19" s="691" t="s">
        <v>808</v>
      </c>
      <c r="K19" s="692" t="s">
        <v>1</v>
      </c>
    </row>
    <row r="20" spans="1:11" x14ac:dyDescent="0.25">
      <c r="C20" s="713" t="s">
        <v>811</v>
      </c>
      <c r="D20" s="714"/>
      <c r="E20" s="714"/>
      <c r="F20" s="714"/>
      <c r="G20" s="714"/>
      <c r="H20" s="714"/>
      <c r="I20" s="715"/>
      <c r="J20" s="687" t="s">
        <v>805</v>
      </c>
      <c r="K20" s="688" t="s">
        <v>805</v>
      </c>
    </row>
    <row r="21" spans="1:11" x14ac:dyDescent="0.25">
      <c r="C21" s="702" t="s">
        <v>812</v>
      </c>
      <c r="D21" s="703"/>
      <c r="E21" s="703"/>
      <c r="F21" s="703"/>
      <c r="G21" s="703"/>
      <c r="H21" s="703"/>
      <c r="I21" s="704"/>
      <c r="J21" s="687" t="s">
        <v>805</v>
      </c>
      <c r="K21" s="688" t="s">
        <v>805</v>
      </c>
    </row>
    <row r="22" spans="1:11" x14ac:dyDescent="0.25">
      <c r="C22" s="702" t="s">
        <v>813</v>
      </c>
      <c r="D22" s="703"/>
      <c r="E22" s="703"/>
      <c r="F22" s="703"/>
      <c r="G22" s="703"/>
      <c r="H22" s="703"/>
      <c r="I22" s="704"/>
      <c r="J22" s="687" t="s">
        <v>805</v>
      </c>
      <c r="K22" s="688" t="s">
        <v>805</v>
      </c>
    </row>
    <row r="23" spans="1:11" ht="25.2" customHeight="1" x14ac:dyDescent="0.25">
      <c r="C23" s="693" t="s">
        <v>814</v>
      </c>
      <c r="D23" s="694"/>
      <c r="E23" s="694"/>
      <c r="F23" s="694"/>
      <c r="G23" s="694"/>
      <c r="H23" s="694"/>
      <c r="I23" s="695"/>
      <c r="J23" s="687" t="s">
        <v>805</v>
      </c>
      <c r="K23" s="688" t="s">
        <v>805</v>
      </c>
    </row>
    <row r="24" spans="1:11" ht="26.4" customHeight="1" x14ac:dyDescent="0.25">
      <c r="C24" s="693" t="s">
        <v>809</v>
      </c>
      <c r="D24" s="694"/>
      <c r="E24" s="694"/>
      <c r="F24" s="694"/>
      <c r="G24" s="694"/>
      <c r="H24" s="694"/>
      <c r="I24" s="695"/>
      <c r="J24" s="687" t="s">
        <v>805</v>
      </c>
      <c r="K24" s="688"/>
    </row>
    <row r="25" spans="1:11" ht="14.4" customHeight="1" x14ac:dyDescent="0.25">
      <c r="C25" s="696" t="s">
        <v>807</v>
      </c>
      <c r="D25" s="697"/>
      <c r="E25" s="697"/>
      <c r="F25" s="697"/>
      <c r="G25" s="697"/>
      <c r="H25" s="697"/>
      <c r="I25" s="698"/>
      <c r="J25" s="687"/>
      <c r="K25" s="688" t="s">
        <v>805</v>
      </c>
    </row>
    <row r="26" spans="1:11" ht="27" customHeight="1" x14ac:dyDescent="0.25">
      <c r="C26" s="693" t="s">
        <v>815</v>
      </c>
      <c r="D26" s="694"/>
      <c r="E26" s="694"/>
      <c r="F26" s="694"/>
      <c r="G26" s="694"/>
      <c r="H26" s="694"/>
      <c r="I26" s="695"/>
      <c r="J26" s="687" t="s">
        <v>805</v>
      </c>
      <c r="K26" s="688" t="s">
        <v>805</v>
      </c>
    </row>
    <row r="27" spans="1:11" ht="13.8" thickBot="1" x14ac:dyDescent="0.3">
      <c r="C27" s="699" t="s">
        <v>816</v>
      </c>
      <c r="D27" s="700"/>
      <c r="E27" s="700"/>
      <c r="F27" s="700"/>
      <c r="G27" s="700"/>
      <c r="H27" s="700"/>
      <c r="I27" s="701"/>
      <c r="J27" s="689"/>
      <c r="K27" s="690"/>
    </row>
    <row r="28" spans="1:11" x14ac:dyDescent="0.25">
      <c r="C28" s="491" t="s">
        <v>810</v>
      </c>
      <c r="D28" s="491"/>
      <c r="E28" s="491"/>
      <c r="F28" s="491"/>
      <c r="G28" s="491"/>
      <c r="H28" s="491"/>
      <c r="I28" s="491"/>
    </row>
    <row r="36" spans="3:3" x14ac:dyDescent="0.25">
      <c r="C36" s="658"/>
    </row>
    <row r="37" spans="3:3" x14ac:dyDescent="0.25">
      <c r="C37" s="658"/>
    </row>
  </sheetData>
  <mergeCells count="11">
    <mergeCell ref="C22:I22"/>
    <mergeCell ref="C18:I18"/>
    <mergeCell ref="J18:K18"/>
    <mergeCell ref="C19:I19"/>
    <mergeCell ref="C20:I20"/>
    <mergeCell ref="C21:I21"/>
    <mergeCell ref="C23:I23"/>
    <mergeCell ref="C24:I24"/>
    <mergeCell ref="C25:I25"/>
    <mergeCell ref="C26:I26"/>
    <mergeCell ref="C27:I2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R47"/>
  <sheetViews>
    <sheetView topLeftCell="A20" zoomScaleNormal="100" workbookViewId="0">
      <selection activeCell="H46" sqref="H46"/>
    </sheetView>
  </sheetViews>
  <sheetFormatPr defaultColWidth="9.109375" defaultRowHeight="13.2" x14ac:dyDescent="0.25"/>
  <cols>
    <col min="1" max="1" width="45.88671875" style="4" customWidth="1"/>
    <col min="2" max="2" width="15.6640625" style="4" customWidth="1"/>
    <col min="3" max="4" width="12.6640625" style="4" customWidth="1"/>
    <col min="5" max="7" width="9.109375" style="4" customWidth="1"/>
    <col min="8" max="8" width="10.6640625" style="4" customWidth="1"/>
    <col min="9" max="9" width="14" style="4" customWidth="1"/>
    <col min="10" max="13" width="12.6640625" style="4" customWidth="1"/>
    <col min="14" max="30" width="9.109375" style="4" customWidth="1"/>
    <col min="31" max="31" width="11.88671875" style="4" customWidth="1"/>
    <col min="32" max="32" width="11.109375" style="4" customWidth="1"/>
    <col min="33" max="33" width="12.109375" style="71" customWidth="1"/>
    <col min="34" max="34" width="8.109375" style="71" customWidth="1"/>
    <col min="35" max="35" width="13.33203125" style="71" customWidth="1"/>
    <col min="36" max="36" width="13.6640625" style="71" customWidth="1"/>
    <col min="37" max="37" width="10.5546875" style="71" customWidth="1"/>
    <col min="38" max="38" width="17.33203125" style="71" customWidth="1"/>
    <col min="39" max="39" width="18.44140625" style="71" customWidth="1"/>
    <col min="40" max="96" width="9.109375" style="71"/>
    <col min="97" max="16384" width="9.109375" style="4"/>
  </cols>
  <sheetData>
    <row r="1" spans="1:96" ht="14.4" customHeight="1" x14ac:dyDescent="0.25">
      <c r="A1" s="70"/>
      <c r="B1" s="70"/>
      <c r="C1" s="70"/>
      <c r="D1" s="70"/>
      <c r="E1" s="70"/>
      <c r="H1" s="70" t="s">
        <v>391</v>
      </c>
      <c r="I1" s="70"/>
      <c r="J1" s="70"/>
      <c r="K1" s="70"/>
      <c r="L1" s="70"/>
      <c r="M1" s="70"/>
      <c r="N1" s="70"/>
      <c r="O1" s="70"/>
      <c r="P1" s="70"/>
      <c r="Q1" s="70"/>
      <c r="R1" s="70"/>
      <c r="S1" s="70"/>
      <c r="T1" s="70"/>
      <c r="U1" s="70"/>
      <c r="V1" s="70"/>
      <c r="W1" s="70"/>
      <c r="X1" s="70"/>
      <c r="Y1" s="70"/>
      <c r="Z1" s="70"/>
      <c r="AA1" s="70"/>
      <c r="AB1" s="70"/>
      <c r="AC1" s="70"/>
      <c r="AD1" s="70"/>
      <c r="AE1" s="70"/>
      <c r="AF1" s="72"/>
      <c r="AG1" s="70"/>
      <c r="AH1" s="70"/>
      <c r="AI1" s="70"/>
      <c r="AJ1" s="70"/>
      <c r="AK1" s="70"/>
      <c r="AL1" s="70"/>
    </row>
    <row r="2" spans="1:96" ht="14.4" customHeight="1" x14ac:dyDescent="0.25">
      <c r="A2" s="70"/>
      <c r="B2" s="70"/>
      <c r="C2" s="70" t="s">
        <v>724</v>
      </c>
      <c r="E2" s="70"/>
      <c r="G2" s="70"/>
      <c r="H2" s="70"/>
      <c r="I2" s="70"/>
      <c r="J2" s="70"/>
      <c r="K2" s="70"/>
      <c r="L2" s="70"/>
      <c r="M2" s="70"/>
      <c r="N2" s="70"/>
      <c r="O2" s="70"/>
      <c r="P2" s="70"/>
      <c r="Q2" s="70"/>
      <c r="R2" s="70"/>
      <c r="S2" s="70"/>
      <c r="T2" s="70"/>
      <c r="U2" s="70"/>
      <c r="V2" s="70"/>
      <c r="W2" s="70"/>
      <c r="X2" s="70"/>
      <c r="Y2" s="70"/>
      <c r="Z2" s="70"/>
      <c r="AA2" s="70"/>
      <c r="AB2" s="70"/>
      <c r="AC2" s="70"/>
      <c r="AD2" s="70"/>
      <c r="AE2" s="70"/>
      <c r="AF2" s="72"/>
      <c r="AG2" s="70"/>
      <c r="AH2" s="70"/>
      <c r="AI2" s="70"/>
      <c r="AJ2" s="70"/>
      <c r="AK2" s="70"/>
      <c r="AL2" s="70"/>
    </row>
    <row r="3" spans="1:96" s="149" customFormat="1" ht="14.4" customHeight="1" thickBot="1" x14ac:dyDescent="0.3">
      <c r="A3" s="166"/>
      <c r="B3" s="68"/>
      <c r="C3" s="68"/>
      <c r="D3" s="68"/>
      <c r="E3" s="68"/>
      <c r="F3" s="68"/>
      <c r="G3" s="68"/>
      <c r="H3" s="68"/>
      <c r="I3" s="68"/>
      <c r="J3" s="68"/>
      <c r="K3" s="68"/>
      <c r="L3" s="68"/>
      <c r="M3" s="166"/>
      <c r="N3" s="68"/>
      <c r="O3" s="68"/>
      <c r="P3" s="68"/>
      <c r="Q3" s="68"/>
      <c r="R3" s="68"/>
      <c r="S3" s="68"/>
      <c r="T3" s="68"/>
      <c r="U3" s="68"/>
      <c r="V3" s="68"/>
      <c r="W3" s="68"/>
      <c r="X3" s="68"/>
      <c r="Y3" s="68"/>
      <c r="Z3" s="68"/>
      <c r="AA3" s="68"/>
      <c r="AB3" s="68"/>
      <c r="AC3" s="68"/>
      <c r="AD3" s="68"/>
      <c r="AE3" s="68"/>
      <c r="AF3" s="69"/>
      <c r="AG3" s="66"/>
      <c r="AH3" s="66"/>
      <c r="AI3" s="66"/>
      <c r="AJ3" s="66"/>
      <c r="AK3" s="66"/>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row>
    <row r="4" spans="1:96" ht="14.4" customHeight="1" thickTop="1" x14ac:dyDescent="0.25">
      <c r="A4" s="45" t="s">
        <v>658</v>
      </c>
      <c r="B4" s="126" t="s">
        <v>57</v>
      </c>
      <c r="C4" s="751" t="s">
        <v>590</v>
      </c>
      <c r="D4" s="752"/>
      <c r="F4" s="745" t="s">
        <v>59</v>
      </c>
      <c r="G4" s="746"/>
      <c r="H4" s="744" t="s">
        <v>72</v>
      </c>
      <c r="I4" s="745"/>
      <c r="J4" s="745"/>
      <c r="K4" s="745"/>
      <c r="L4" s="745"/>
      <c r="M4" s="746"/>
      <c r="N4" s="744" t="s">
        <v>275</v>
      </c>
      <c r="O4" s="745"/>
      <c r="P4" s="745"/>
      <c r="Q4" s="745"/>
      <c r="R4" s="745"/>
      <c r="S4" s="745"/>
      <c r="T4" s="745"/>
      <c r="U4" s="745"/>
      <c r="V4" s="745"/>
      <c r="W4" s="745"/>
      <c r="X4" s="745"/>
      <c r="Y4" s="745"/>
      <c r="Z4" s="745"/>
      <c r="AA4" s="745"/>
      <c r="AB4" s="745"/>
      <c r="AC4" s="745"/>
      <c r="AD4" s="745"/>
      <c r="AE4" s="745"/>
      <c r="AF4" s="746"/>
      <c r="AG4" s="64"/>
      <c r="AH4" s="64"/>
      <c r="AI4" s="64"/>
      <c r="AJ4" s="64"/>
      <c r="AK4" s="64"/>
      <c r="AL4" s="64"/>
    </row>
    <row r="5" spans="1:96" ht="14.4" customHeight="1" x14ac:dyDescent="0.25">
      <c r="A5" s="72"/>
      <c r="B5" s="126" t="s">
        <v>273</v>
      </c>
      <c r="C5" s="60" t="s">
        <v>60</v>
      </c>
      <c r="D5" s="44" t="s">
        <v>61</v>
      </c>
      <c r="E5" s="126" t="s">
        <v>62</v>
      </c>
      <c r="F5" s="17" t="s">
        <v>299</v>
      </c>
      <c r="G5" s="72"/>
      <c r="H5" s="747" t="s">
        <v>77</v>
      </c>
      <c r="I5" s="748"/>
      <c r="J5" s="749" t="s">
        <v>78</v>
      </c>
      <c r="K5" s="749"/>
      <c r="L5" s="742" t="s">
        <v>78</v>
      </c>
      <c r="M5" s="743"/>
      <c r="N5" s="60"/>
      <c r="O5" s="44"/>
      <c r="P5" s="44"/>
      <c r="Q5" s="44"/>
      <c r="R5" s="44"/>
      <c r="S5" s="44"/>
      <c r="T5" s="44"/>
      <c r="U5" s="44"/>
      <c r="V5" s="44"/>
      <c r="W5" s="44" t="s">
        <v>225</v>
      </c>
      <c r="X5" s="44"/>
      <c r="Y5" s="44"/>
      <c r="Z5" s="44"/>
      <c r="AA5" s="44"/>
      <c r="AB5" s="44"/>
      <c r="AC5" s="44"/>
      <c r="AD5" s="44"/>
      <c r="AE5" s="44"/>
      <c r="AF5" s="45"/>
      <c r="AG5" s="47"/>
      <c r="AH5" s="47"/>
      <c r="AI5" s="46"/>
      <c r="AJ5" s="46"/>
      <c r="AK5" s="47"/>
      <c r="AL5" s="47"/>
    </row>
    <row r="6" spans="1:96" ht="14.4" customHeight="1" x14ac:dyDescent="0.25">
      <c r="A6" s="72"/>
      <c r="B6" s="126"/>
      <c r="C6" s="6"/>
      <c r="D6" s="7"/>
      <c r="E6" s="126"/>
      <c r="F6" s="17"/>
      <c r="G6" s="72"/>
      <c r="H6" s="747" t="s">
        <v>591</v>
      </c>
      <c r="I6" s="748"/>
      <c r="J6" s="741" t="s">
        <v>76</v>
      </c>
      <c r="K6" s="741"/>
      <c r="L6" s="742" t="s">
        <v>75</v>
      </c>
      <c r="M6" s="743"/>
      <c r="N6" s="659">
        <v>0.05</v>
      </c>
      <c r="O6" s="660">
        <v>0.1</v>
      </c>
      <c r="P6" s="660">
        <v>0.15</v>
      </c>
      <c r="Q6" s="660">
        <v>0.2</v>
      </c>
      <c r="R6" s="660">
        <v>0.25</v>
      </c>
      <c r="S6" s="660">
        <v>0.3</v>
      </c>
      <c r="T6" s="660">
        <v>0.35</v>
      </c>
      <c r="U6" s="667" t="s">
        <v>123</v>
      </c>
      <c r="V6" s="660">
        <v>0.45</v>
      </c>
      <c r="W6" s="660">
        <v>0.5</v>
      </c>
      <c r="X6" s="660">
        <v>0.55000000000000004</v>
      </c>
      <c r="Y6" s="660">
        <v>0.6</v>
      </c>
      <c r="Z6" s="660">
        <v>0.65</v>
      </c>
      <c r="AA6" s="660">
        <v>0.7</v>
      </c>
      <c r="AB6" s="660">
        <v>0.75</v>
      </c>
      <c r="AC6" s="660">
        <v>0.8</v>
      </c>
      <c r="AD6" s="660">
        <v>0.85</v>
      </c>
      <c r="AE6" s="660">
        <v>0.9</v>
      </c>
      <c r="AF6" s="61">
        <v>0.95</v>
      </c>
      <c r="AG6" s="125"/>
      <c r="AH6" s="125"/>
      <c r="AI6" s="124"/>
      <c r="AJ6" s="124"/>
      <c r="AK6" s="125"/>
      <c r="AL6" s="125"/>
    </row>
    <row r="7" spans="1:96" ht="15.6" x14ac:dyDescent="0.25">
      <c r="A7" s="57"/>
      <c r="B7" s="167"/>
      <c r="C7" s="168"/>
      <c r="D7" s="169"/>
      <c r="F7" s="149"/>
      <c r="G7" s="170"/>
      <c r="H7" s="765"/>
      <c r="I7" s="766"/>
      <c r="J7" s="8" t="s">
        <v>64</v>
      </c>
      <c r="K7" s="8" t="s">
        <v>274</v>
      </c>
      <c r="L7" s="8" t="s">
        <v>64</v>
      </c>
      <c r="M7" s="9" t="s">
        <v>274</v>
      </c>
      <c r="N7" s="677"/>
      <c r="O7" s="149"/>
      <c r="P7" s="149"/>
      <c r="Q7" s="149"/>
      <c r="R7" s="149"/>
      <c r="S7" s="149"/>
      <c r="T7" s="149"/>
      <c r="U7" s="149"/>
      <c r="V7" s="149"/>
      <c r="W7" s="149"/>
      <c r="X7" s="149"/>
      <c r="Y7" s="149"/>
      <c r="Z7" s="149"/>
      <c r="AA7" s="149"/>
      <c r="AB7" s="149"/>
      <c r="AC7" s="149"/>
      <c r="AD7" s="149"/>
      <c r="AE7" s="149"/>
      <c r="AF7" s="170"/>
      <c r="AG7" s="47"/>
      <c r="AH7" s="47"/>
      <c r="AI7" s="48"/>
      <c r="AJ7" s="48"/>
      <c r="AK7" s="47"/>
      <c r="AL7" s="47"/>
    </row>
    <row r="8" spans="1:96" ht="15.6" x14ac:dyDescent="0.25">
      <c r="A8" s="75" t="s">
        <v>276</v>
      </c>
      <c r="B8" s="308">
        <v>3550</v>
      </c>
      <c r="C8" s="539">
        <v>26029</v>
      </c>
      <c r="D8" s="540">
        <v>26183.537</v>
      </c>
      <c r="E8" s="324">
        <v>0.99399999999999999</v>
      </c>
      <c r="F8" s="668">
        <v>0.98199999999999998</v>
      </c>
      <c r="G8" s="588">
        <v>1.006</v>
      </c>
      <c r="H8" s="757">
        <v>2328</v>
      </c>
      <c r="I8" s="758"/>
      <c r="J8" s="669">
        <v>264</v>
      </c>
      <c r="K8" s="310">
        <v>0.1134</v>
      </c>
      <c r="L8" s="669">
        <v>256</v>
      </c>
      <c r="M8" s="672">
        <v>0.11</v>
      </c>
      <c r="N8" s="678">
        <v>0</v>
      </c>
      <c r="O8" s="537">
        <v>0</v>
      </c>
      <c r="P8" s="537">
        <v>0.28222999999999998</v>
      </c>
      <c r="Q8" s="537">
        <v>0.39739000000000002</v>
      </c>
      <c r="R8" s="537">
        <v>0.48309000000000002</v>
      </c>
      <c r="S8" s="537">
        <v>0.55886000000000002</v>
      </c>
      <c r="T8" s="537">
        <v>0.64444000000000001</v>
      </c>
      <c r="U8" s="537">
        <v>0.71214</v>
      </c>
      <c r="V8" s="537">
        <v>0.78691</v>
      </c>
      <c r="W8" s="537">
        <v>0.86806000000000005</v>
      </c>
      <c r="X8" s="537">
        <v>0.94277</v>
      </c>
      <c r="Y8" s="537">
        <v>1.0224800000000001</v>
      </c>
      <c r="Z8" s="537">
        <v>1.1090899999999999</v>
      </c>
      <c r="AA8" s="537">
        <v>1.2058199999999999</v>
      </c>
      <c r="AB8" s="537">
        <v>1.3233299999999999</v>
      </c>
      <c r="AC8" s="537">
        <v>1.4619899999999999</v>
      </c>
      <c r="AD8" s="537">
        <v>1.6794500000000001</v>
      </c>
      <c r="AE8" s="537">
        <v>1.9583299999999999</v>
      </c>
      <c r="AF8" s="559">
        <v>2.4403199999999998</v>
      </c>
      <c r="AG8" s="10"/>
      <c r="AH8" s="125"/>
      <c r="AI8" s="65"/>
      <c r="AJ8" s="65"/>
      <c r="AK8" s="65"/>
      <c r="AL8" s="65"/>
    </row>
    <row r="9" spans="1:96" ht="15.6" x14ac:dyDescent="0.25">
      <c r="A9" s="75" t="s">
        <v>277</v>
      </c>
      <c r="B9" s="308">
        <v>3148</v>
      </c>
      <c r="C9" s="539">
        <v>9699</v>
      </c>
      <c r="D9" s="541">
        <v>9694.4519999999993</v>
      </c>
      <c r="E9" s="309">
        <v>1</v>
      </c>
      <c r="F9" s="380">
        <v>0.98099999999999998</v>
      </c>
      <c r="G9" s="381">
        <v>1.0209999999999999</v>
      </c>
      <c r="H9" s="757">
        <v>1712</v>
      </c>
      <c r="I9" s="758"/>
      <c r="J9" s="664">
        <v>156</v>
      </c>
      <c r="K9" s="310">
        <v>9.11E-2</v>
      </c>
      <c r="L9" s="664">
        <v>118</v>
      </c>
      <c r="M9" s="672">
        <v>6.8900000000000003E-2</v>
      </c>
      <c r="N9" s="327">
        <v>0</v>
      </c>
      <c r="O9" s="324">
        <v>0</v>
      </c>
      <c r="P9" s="324">
        <v>0</v>
      </c>
      <c r="Q9" s="324">
        <v>0.28060000000000002</v>
      </c>
      <c r="R9" s="324">
        <v>0.39754</v>
      </c>
      <c r="S9" s="324">
        <v>0.50026999999999999</v>
      </c>
      <c r="T9" s="324">
        <v>0.58365999999999996</v>
      </c>
      <c r="U9" s="324">
        <v>0.65283000000000002</v>
      </c>
      <c r="V9" s="324">
        <v>0.72813000000000005</v>
      </c>
      <c r="W9" s="324">
        <v>0.80652999999999997</v>
      </c>
      <c r="X9" s="324">
        <v>0.89171999999999996</v>
      </c>
      <c r="Y9" s="324">
        <v>0.97031999999999996</v>
      </c>
      <c r="Z9" s="324">
        <v>1.09117</v>
      </c>
      <c r="AA9" s="324">
        <v>1.20475</v>
      </c>
      <c r="AB9" s="324">
        <v>1.3591299999999999</v>
      </c>
      <c r="AC9" s="324">
        <v>1.55959</v>
      </c>
      <c r="AD9" s="324">
        <v>1.7858700000000001</v>
      </c>
      <c r="AE9" s="324">
        <v>2.0465399999999998</v>
      </c>
      <c r="AF9" s="325">
        <v>2.58487</v>
      </c>
      <c r="AG9" s="10"/>
      <c r="AH9" s="125"/>
      <c r="AI9" s="65"/>
      <c r="AJ9" s="65"/>
      <c r="AK9" s="65"/>
      <c r="AL9" s="65"/>
    </row>
    <row r="10" spans="1:96" ht="15.6" x14ac:dyDescent="0.25">
      <c r="A10" s="75" t="s">
        <v>278</v>
      </c>
      <c r="B10" s="308">
        <v>3466</v>
      </c>
      <c r="C10" s="528">
        <v>14395</v>
      </c>
      <c r="D10" s="540">
        <v>14505.761</v>
      </c>
      <c r="E10" s="533">
        <v>0.99199999999999999</v>
      </c>
      <c r="F10" s="324">
        <v>0.97599999999999998</v>
      </c>
      <c r="G10" s="325">
        <v>1.0089999999999999</v>
      </c>
      <c r="H10" s="757">
        <v>1975</v>
      </c>
      <c r="I10" s="758"/>
      <c r="J10" s="664">
        <v>200</v>
      </c>
      <c r="K10" s="310">
        <v>0.1013</v>
      </c>
      <c r="L10" s="664">
        <v>151</v>
      </c>
      <c r="M10" s="672">
        <v>7.6499999999999999E-2</v>
      </c>
      <c r="N10" s="679">
        <v>0</v>
      </c>
      <c r="O10" s="531">
        <v>0</v>
      </c>
      <c r="P10" s="531">
        <v>0.16614000000000001</v>
      </c>
      <c r="Q10" s="531">
        <v>0.33817999999999998</v>
      </c>
      <c r="R10" s="531">
        <v>0.44352999999999998</v>
      </c>
      <c r="S10" s="531">
        <v>0.53835999999999995</v>
      </c>
      <c r="T10" s="531">
        <v>0.61575999999999997</v>
      </c>
      <c r="U10" s="531">
        <v>0.68932000000000004</v>
      </c>
      <c r="V10" s="531">
        <v>0.76856999999999998</v>
      </c>
      <c r="W10" s="531">
        <v>0.83316000000000001</v>
      </c>
      <c r="X10" s="531">
        <v>0.91746000000000005</v>
      </c>
      <c r="Y10" s="531">
        <v>0.99353999999999998</v>
      </c>
      <c r="Z10" s="531">
        <v>1.1029</v>
      </c>
      <c r="AA10" s="531">
        <v>1.21146</v>
      </c>
      <c r="AB10" s="531">
        <v>1.36128</v>
      </c>
      <c r="AC10" s="531">
        <v>1.5159199999999999</v>
      </c>
      <c r="AD10" s="531">
        <v>1.7329600000000001</v>
      </c>
      <c r="AE10" s="531">
        <v>2.0315699999999999</v>
      </c>
      <c r="AF10" s="627">
        <v>2.5827300000000002</v>
      </c>
      <c r="AG10" s="10"/>
      <c r="AH10" s="125"/>
      <c r="AI10" s="65"/>
      <c r="AJ10" s="65"/>
      <c r="AK10" s="65"/>
      <c r="AL10" s="65"/>
    </row>
    <row r="11" spans="1:96" ht="15.6" x14ac:dyDescent="0.25">
      <c r="A11" s="75" t="s">
        <v>279</v>
      </c>
      <c r="B11" s="308">
        <v>1001</v>
      </c>
      <c r="C11" s="528">
        <v>1935</v>
      </c>
      <c r="D11" s="542">
        <v>1983.3230000000001</v>
      </c>
      <c r="E11" s="309">
        <v>0.97599999999999998</v>
      </c>
      <c r="F11" s="382">
        <v>0.93300000000000005</v>
      </c>
      <c r="G11" s="325">
        <v>1.02</v>
      </c>
      <c r="H11" s="759">
        <v>463</v>
      </c>
      <c r="I11" s="760"/>
      <c r="J11" s="664">
        <v>35</v>
      </c>
      <c r="K11" s="310">
        <v>3.4200000000000001E-2</v>
      </c>
      <c r="L11" s="664">
        <v>28</v>
      </c>
      <c r="M11" s="672">
        <v>2.7400000000000001E-2</v>
      </c>
      <c r="N11" s="327">
        <v>0</v>
      </c>
      <c r="O11" s="324">
        <v>0</v>
      </c>
      <c r="P11" s="324">
        <v>0</v>
      </c>
      <c r="Q11" s="324">
        <v>0.20569000000000001</v>
      </c>
      <c r="R11" s="324">
        <v>0.36079</v>
      </c>
      <c r="S11" s="324">
        <v>0.48938999999999999</v>
      </c>
      <c r="T11" s="324">
        <v>0.56781999999999999</v>
      </c>
      <c r="U11" s="324">
        <v>0.65205999999999997</v>
      </c>
      <c r="V11" s="324">
        <v>0.74255000000000004</v>
      </c>
      <c r="W11" s="324">
        <v>0.84031999999999996</v>
      </c>
      <c r="X11" s="324">
        <v>0.90878999999999999</v>
      </c>
      <c r="Y11" s="324">
        <v>0.99483999999999995</v>
      </c>
      <c r="Z11" s="324">
        <v>1.0684800000000001</v>
      </c>
      <c r="AA11" s="324">
        <v>1.24142</v>
      </c>
      <c r="AB11" s="324">
        <v>1.44635</v>
      </c>
      <c r="AC11" s="324">
        <v>1.5699700000000001</v>
      </c>
      <c r="AD11" s="324">
        <v>1.8117799999999999</v>
      </c>
      <c r="AE11" s="324">
        <v>2.2360699999999998</v>
      </c>
      <c r="AF11" s="325">
        <v>2.5419700000000001</v>
      </c>
      <c r="AG11" s="10"/>
      <c r="AH11" s="125"/>
      <c r="AI11" s="65"/>
      <c r="AJ11" s="65"/>
      <c r="AK11" s="65"/>
      <c r="AL11" s="65"/>
    </row>
    <row r="12" spans="1:96" s="491" customFormat="1" x14ac:dyDescent="0.25">
      <c r="A12" s="75"/>
      <c r="B12" s="308"/>
      <c r="C12" s="549"/>
      <c r="D12" s="542"/>
      <c r="E12" s="309"/>
      <c r="F12" s="324"/>
      <c r="G12" s="325"/>
      <c r="H12" s="663"/>
      <c r="I12" s="664"/>
      <c r="J12" s="664"/>
      <c r="K12" s="310"/>
      <c r="L12" s="664"/>
      <c r="M12" s="672"/>
      <c r="N12" s="327"/>
      <c r="O12" s="324"/>
      <c r="P12" s="324"/>
      <c r="Q12" s="324"/>
      <c r="R12" s="324"/>
      <c r="S12" s="324"/>
      <c r="T12" s="324"/>
      <c r="U12" s="324"/>
      <c r="V12" s="324"/>
      <c r="W12" s="324"/>
      <c r="X12" s="324"/>
      <c r="Y12" s="324"/>
      <c r="Z12" s="324"/>
      <c r="AA12" s="324"/>
      <c r="AB12" s="324"/>
      <c r="AC12" s="324"/>
      <c r="AD12" s="324"/>
      <c r="AE12" s="324"/>
      <c r="AF12" s="325"/>
      <c r="AG12" s="10"/>
      <c r="AH12" s="550"/>
      <c r="AI12" s="65"/>
      <c r="AJ12" s="65"/>
      <c r="AK12" s="65"/>
      <c r="AL12" s="65"/>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row>
    <row r="13" spans="1:96" ht="13.95" customHeight="1" x14ac:dyDescent="0.25">
      <c r="A13" s="72"/>
      <c r="B13" s="311"/>
      <c r="C13" s="305"/>
      <c r="D13" s="312"/>
      <c r="E13" s="313"/>
      <c r="F13" s="314"/>
      <c r="G13" s="315"/>
      <c r="H13" s="753"/>
      <c r="I13" s="754"/>
      <c r="J13" s="31"/>
      <c r="K13" s="31"/>
      <c r="L13" s="31"/>
      <c r="M13" s="673"/>
      <c r="N13" s="383"/>
      <c r="O13" s="314"/>
      <c r="P13" s="314"/>
      <c r="Q13" s="314"/>
      <c r="R13" s="314"/>
      <c r="S13" s="314"/>
      <c r="T13" s="314"/>
      <c r="U13" s="314"/>
      <c r="V13" s="314"/>
      <c r="W13" s="314"/>
      <c r="X13" s="314"/>
      <c r="Y13" s="314"/>
      <c r="Z13" s="314"/>
      <c r="AA13" s="314"/>
      <c r="AB13" s="314"/>
      <c r="AC13" s="314"/>
      <c r="AD13" s="314"/>
      <c r="AE13" s="314"/>
      <c r="AF13" s="315"/>
      <c r="AG13" s="10"/>
      <c r="AH13" s="125"/>
      <c r="AI13" s="65"/>
      <c r="AJ13" s="65"/>
      <c r="AK13" s="65"/>
      <c r="AL13" s="65"/>
    </row>
    <row r="14" spans="1:96" ht="15.6" x14ac:dyDescent="0.25">
      <c r="A14" s="75" t="s">
        <v>300</v>
      </c>
      <c r="B14" s="316">
        <v>3658</v>
      </c>
      <c r="C14" s="306">
        <v>28712</v>
      </c>
      <c r="D14" s="317">
        <v>28910.633999999998</v>
      </c>
      <c r="E14" s="318">
        <v>0.99299999999999999</v>
      </c>
      <c r="F14" s="102">
        <v>0.98199999999999998</v>
      </c>
      <c r="G14" s="103">
        <v>1.0049999999999999</v>
      </c>
      <c r="H14" s="761">
        <v>2597</v>
      </c>
      <c r="I14" s="762"/>
      <c r="J14" s="665">
        <v>300</v>
      </c>
      <c r="K14" s="661">
        <v>0.11550000000000001</v>
      </c>
      <c r="L14" s="665">
        <v>284</v>
      </c>
      <c r="M14" s="55">
        <v>0.1094</v>
      </c>
      <c r="N14" s="328">
        <v>0</v>
      </c>
      <c r="O14" s="102">
        <v>0</v>
      </c>
      <c r="P14" s="102">
        <v>0.27700000000000002</v>
      </c>
      <c r="Q14" s="102">
        <v>0.39600000000000002</v>
      </c>
      <c r="R14" s="102">
        <v>0.48499999999999999</v>
      </c>
      <c r="S14" s="102">
        <v>0.57899999999999996</v>
      </c>
      <c r="T14" s="102">
        <v>0.66100000000000003</v>
      </c>
      <c r="U14" s="102">
        <v>0.72399999999999998</v>
      </c>
      <c r="V14" s="102">
        <v>0.79700000000000004</v>
      </c>
      <c r="W14" s="102">
        <v>0.872</v>
      </c>
      <c r="X14" s="102">
        <v>0.95</v>
      </c>
      <c r="Y14" s="102">
        <v>1.016</v>
      </c>
      <c r="Z14" s="102">
        <v>1.113</v>
      </c>
      <c r="AA14" s="102">
        <v>1.202</v>
      </c>
      <c r="AB14" s="314">
        <v>1.325</v>
      </c>
      <c r="AC14" s="314">
        <v>1.478</v>
      </c>
      <c r="AD14" s="314">
        <v>1.6739999999999999</v>
      </c>
      <c r="AE14" s="314">
        <v>1.923</v>
      </c>
      <c r="AF14" s="315">
        <v>2.3690000000000002</v>
      </c>
      <c r="AG14" s="30"/>
      <c r="AH14" s="30"/>
      <c r="AI14" s="121"/>
      <c r="AJ14" s="10"/>
      <c r="AK14" s="121"/>
      <c r="AL14" s="10"/>
    </row>
    <row r="15" spans="1:96" ht="15.6" x14ac:dyDescent="0.25">
      <c r="A15" s="75" t="s">
        <v>277</v>
      </c>
      <c r="B15" s="316">
        <v>3149</v>
      </c>
      <c r="C15" s="306">
        <v>13898</v>
      </c>
      <c r="D15" s="317">
        <v>13863.38</v>
      </c>
      <c r="E15" s="318">
        <v>1.002</v>
      </c>
      <c r="F15" s="102">
        <v>0.98599999999999999</v>
      </c>
      <c r="G15" s="103">
        <v>1.0189999999999999</v>
      </c>
      <c r="H15" s="761">
        <v>1955</v>
      </c>
      <c r="I15" s="762"/>
      <c r="J15" s="665">
        <v>198</v>
      </c>
      <c r="K15" s="661">
        <v>0.1013</v>
      </c>
      <c r="L15" s="665">
        <v>138</v>
      </c>
      <c r="M15" s="55">
        <v>7.0599999999999996E-2</v>
      </c>
      <c r="N15" s="328">
        <v>0</v>
      </c>
      <c r="O15" s="102">
        <v>0</v>
      </c>
      <c r="P15" s="102">
        <v>8.7999999999999995E-2</v>
      </c>
      <c r="Q15" s="102">
        <v>0.32200000000000001</v>
      </c>
      <c r="R15" s="102">
        <v>0.42299999999999999</v>
      </c>
      <c r="S15" s="102">
        <v>0.50800000000000001</v>
      </c>
      <c r="T15" s="102">
        <v>0.58299999999999996</v>
      </c>
      <c r="U15" s="102">
        <v>0.68700000000000006</v>
      </c>
      <c r="V15" s="102">
        <v>0.76</v>
      </c>
      <c r="W15" s="102">
        <v>0.83799999999999997</v>
      </c>
      <c r="X15" s="102">
        <v>0.91700000000000004</v>
      </c>
      <c r="Y15" s="102">
        <v>1</v>
      </c>
      <c r="Z15" s="102">
        <v>1.1220000000000001</v>
      </c>
      <c r="AA15" s="102">
        <v>1.2230000000000001</v>
      </c>
      <c r="AB15" s="314">
        <v>1.373</v>
      </c>
      <c r="AC15" s="314">
        <v>1.5609999999999999</v>
      </c>
      <c r="AD15" s="314">
        <v>1.7430000000000001</v>
      </c>
      <c r="AE15" s="314">
        <v>2.0219999999999998</v>
      </c>
      <c r="AF15" s="315">
        <v>2.5950000000000002</v>
      </c>
      <c r="AG15" s="30"/>
      <c r="AH15" s="30"/>
      <c r="AI15" s="121"/>
      <c r="AJ15" s="10"/>
      <c r="AK15" s="121"/>
      <c r="AL15" s="10"/>
    </row>
    <row r="16" spans="1:96" ht="15.6" x14ac:dyDescent="0.25">
      <c r="A16" s="75" t="s">
        <v>278</v>
      </c>
      <c r="B16" s="316">
        <v>3588</v>
      </c>
      <c r="C16" s="306">
        <v>14814</v>
      </c>
      <c r="D16" s="317">
        <v>15047.26</v>
      </c>
      <c r="E16" s="318">
        <v>0.98399999999999999</v>
      </c>
      <c r="F16" s="102">
        <v>0.96899999999999997</v>
      </c>
      <c r="G16" s="103">
        <v>1</v>
      </c>
      <c r="H16" s="761">
        <v>2261</v>
      </c>
      <c r="I16" s="762"/>
      <c r="J16" s="665">
        <v>220</v>
      </c>
      <c r="K16" s="661">
        <v>9.7299999999999998E-2</v>
      </c>
      <c r="L16" s="38">
        <v>179</v>
      </c>
      <c r="M16" s="55">
        <v>7.9200000000000007E-2</v>
      </c>
      <c r="N16" s="328">
        <v>0</v>
      </c>
      <c r="O16" s="102">
        <v>0</v>
      </c>
      <c r="P16" s="102">
        <v>0.20699999999999999</v>
      </c>
      <c r="Q16" s="102">
        <v>0.34699999999999998</v>
      </c>
      <c r="R16" s="102">
        <v>0.442</v>
      </c>
      <c r="S16" s="102">
        <v>0.53</v>
      </c>
      <c r="T16" s="102">
        <v>0.60299999999999998</v>
      </c>
      <c r="U16" s="102">
        <v>0.68600000000000005</v>
      </c>
      <c r="V16" s="102">
        <v>0.76</v>
      </c>
      <c r="W16" s="102">
        <v>0.84</v>
      </c>
      <c r="X16" s="102">
        <v>0.92200000000000004</v>
      </c>
      <c r="Y16" s="102">
        <v>1.004</v>
      </c>
      <c r="Z16" s="102">
        <v>1.103</v>
      </c>
      <c r="AA16" s="102">
        <v>1.2110000000000001</v>
      </c>
      <c r="AB16" s="314">
        <v>1.345</v>
      </c>
      <c r="AC16" s="314">
        <v>1.5069999999999999</v>
      </c>
      <c r="AD16" s="314">
        <v>1.7210000000000001</v>
      </c>
      <c r="AE16" s="314">
        <v>1.988</v>
      </c>
      <c r="AF16" s="315">
        <v>2.5950000000000002</v>
      </c>
      <c r="AG16" s="30"/>
      <c r="AH16" s="30"/>
      <c r="AI16" s="121"/>
      <c r="AJ16" s="10"/>
      <c r="AK16" s="87"/>
      <c r="AL16" s="10"/>
    </row>
    <row r="17" spans="1:96" s="283" customFormat="1" x14ac:dyDescent="0.25">
      <c r="A17" s="75"/>
      <c r="B17" s="316"/>
      <c r="C17" s="306"/>
      <c r="D17" s="317"/>
      <c r="E17" s="318"/>
      <c r="F17" s="102"/>
      <c r="G17" s="103"/>
      <c r="H17" s="761"/>
      <c r="I17" s="762"/>
      <c r="J17" s="665"/>
      <c r="K17" s="661"/>
      <c r="L17" s="38"/>
      <c r="M17" s="55"/>
      <c r="N17" s="328"/>
      <c r="O17" s="102"/>
      <c r="P17" s="102"/>
      <c r="Q17" s="102"/>
      <c r="R17" s="102"/>
      <c r="S17" s="102"/>
      <c r="T17" s="102"/>
      <c r="U17" s="102"/>
      <c r="V17" s="102"/>
      <c r="W17" s="102"/>
      <c r="X17" s="102"/>
      <c r="Y17" s="102"/>
      <c r="Z17" s="102"/>
      <c r="AA17" s="102"/>
      <c r="AB17" s="314"/>
      <c r="AC17" s="314"/>
      <c r="AD17" s="314"/>
      <c r="AE17" s="314"/>
      <c r="AF17" s="315"/>
      <c r="AG17" s="30"/>
      <c r="AH17" s="30"/>
      <c r="AI17" s="282"/>
      <c r="AJ17" s="10"/>
      <c r="AK17" s="87"/>
      <c r="AL17" s="10"/>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row>
    <row r="18" spans="1:96" s="283" customFormat="1" x14ac:dyDescent="0.25">
      <c r="A18" s="75"/>
      <c r="B18" s="316"/>
      <c r="C18" s="306"/>
      <c r="D18" s="317"/>
      <c r="E18" s="318"/>
      <c r="F18" s="102"/>
      <c r="G18" s="103"/>
      <c r="H18" s="761"/>
      <c r="I18" s="762"/>
      <c r="J18" s="665"/>
      <c r="K18" s="661"/>
      <c r="L18" s="38"/>
      <c r="M18" s="55"/>
      <c r="N18" s="328"/>
      <c r="O18" s="102"/>
      <c r="P18" s="102"/>
      <c r="Q18" s="102"/>
      <c r="R18" s="102"/>
      <c r="S18" s="102"/>
      <c r="T18" s="102"/>
      <c r="U18" s="102"/>
      <c r="V18" s="102"/>
      <c r="W18" s="102"/>
      <c r="X18" s="102"/>
      <c r="Y18" s="102"/>
      <c r="Z18" s="102"/>
      <c r="AA18" s="102"/>
      <c r="AB18" s="314"/>
      <c r="AC18" s="314"/>
      <c r="AD18" s="314"/>
      <c r="AE18" s="314"/>
      <c r="AF18" s="315"/>
      <c r="AG18" s="30"/>
      <c r="AH18" s="30"/>
      <c r="AI18" s="282"/>
      <c r="AJ18" s="10"/>
      <c r="AK18" s="87"/>
      <c r="AL18" s="10"/>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row>
    <row r="19" spans="1:96" s="283" customFormat="1" ht="13.2" customHeight="1" x14ac:dyDescent="0.25">
      <c r="A19" s="75" t="s">
        <v>437</v>
      </c>
      <c r="B19" s="316">
        <v>1828</v>
      </c>
      <c r="C19" s="306">
        <v>21888</v>
      </c>
      <c r="D19" s="317">
        <v>21896.841</v>
      </c>
      <c r="E19" s="319">
        <v>1</v>
      </c>
      <c r="F19" s="670">
        <v>0.98599999999999999</v>
      </c>
      <c r="G19" s="326">
        <v>1.0129999999999999</v>
      </c>
      <c r="H19" s="755">
        <v>1373</v>
      </c>
      <c r="I19" s="756"/>
      <c r="J19" s="674">
        <v>257</v>
      </c>
      <c r="K19" s="675">
        <v>0.19</v>
      </c>
      <c r="L19" s="676">
        <v>355</v>
      </c>
      <c r="M19" s="562">
        <v>0.26</v>
      </c>
      <c r="N19" s="329">
        <v>0</v>
      </c>
      <c r="O19" s="670">
        <v>0</v>
      </c>
      <c r="P19" s="670">
        <v>0</v>
      </c>
      <c r="Q19" s="670">
        <v>0</v>
      </c>
      <c r="R19" s="670">
        <v>0.14599999999999999</v>
      </c>
      <c r="S19" s="670">
        <v>0.28499999999999998</v>
      </c>
      <c r="T19" s="670">
        <v>0.41099999999999998</v>
      </c>
      <c r="U19" s="670">
        <v>0.54300000000000004</v>
      </c>
      <c r="V19" s="670">
        <v>0.66700000000000004</v>
      </c>
      <c r="W19" s="670">
        <v>0.79100000000000004</v>
      </c>
      <c r="X19" s="670">
        <v>0.92400000000000004</v>
      </c>
      <c r="Y19" s="670">
        <v>1.08</v>
      </c>
      <c r="Z19" s="670">
        <v>1.208</v>
      </c>
      <c r="AA19" s="670">
        <v>1.341</v>
      </c>
      <c r="AB19" s="670">
        <v>1.5149999999999999</v>
      </c>
      <c r="AC19" s="670">
        <v>1.7010000000000001</v>
      </c>
      <c r="AD19" s="670">
        <v>1.962</v>
      </c>
      <c r="AE19" s="670">
        <v>2.2410000000000001</v>
      </c>
      <c r="AF19" s="326">
        <v>2.8380000000000001</v>
      </c>
      <c r="AG19" s="30"/>
      <c r="AH19" s="30"/>
      <c r="AI19" s="282"/>
      <c r="AJ19" s="10"/>
      <c r="AK19" s="87"/>
      <c r="AL19" s="10"/>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c r="CP19" s="71"/>
      <c r="CQ19" s="71"/>
      <c r="CR19" s="71"/>
    </row>
    <row r="20" spans="1:96" s="283" customFormat="1" ht="13.2" customHeight="1" x14ac:dyDescent="0.25">
      <c r="A20" s="75" t="s">
        <v>277</v>
      </c>
      <c r="B20" s="316">
        <v>1796</v>
      </c>
      <c r="C20" s="306">
        <v>21318</v>
      </c>
      <c r="D20" s="317">
        <v>21330.661</v>
      </c>
      <c r="E20" s="319">
        <v>0.999</v>
      </c>
      <c r="F20" s="670">
        <v>0.98599999999999999</v>
      </c>
      <c r="G20" s="326">
        <v>1.0129999999999999</v>
      </c>
      <c r="H20" s="755">
        <v>1362</v>
      </c>
      <c r="I20" s="756"/>
      <c r="J20" s="674">
        <v>257</v>
      </c>
      <c r="K20" s="675">
        <v>0.19</v>
      </c>
      <c r="L20" s="676">
        <v>350</v>
      </c>
      <c r="M20" s="562">
        <v>0.26</v>
      </c>
      <c r="N20" s="329">
        <v>0</v>
      </c>
      <c r="O20" s="670">
        <v>0</v>
      </c>
      <c r="P20" s="670">
        <v>0</v>
      </c>
      <c r="Q20" s="670">
        <v>0</v>
      </c>
      <c r="R20" s="670">
        <v>0.13700000000000001</v>
      </c>
      <c r="S20" s="670">
        <v>0.28399999999999997</v>
      </c>
      <c r="T20" s="670">
        <v>0.40699999999999997</v>
      </c>
      <c r="U20" s="670">
        <v>0.54100000000000004</v>
      </c>
      <c r="V20" s="670">
        <v>0.65800000000000003</v>
      </c>
      <c r="W20" s="670">
        <v>0.77900000000000003</v>
      </c>
      <c r="X20" s="670">
        <v>0.91400000000000003</v>
      </c>
      <c r="Y20" s="670">
        <v>1.0680000000000001</v>
      </c>
      <c r="Z20" s="670">
        <v>1.208</v>
      </c>
      <c r="AA20" s="670">
        <v>1.341</v>
      </c>
      <c r="AB20" s="670">
        <v>1.512</v>
      </c>
      <c r="AC20" s="670">
        <v>1.7030000000000001</v>
      </c>
      <c r="AD20" s="670">
        <v>1.962</v>
      </c>
      <c r="AE20" s="670">
        <v>2.2879999999999998</v>
      </c>
      <c r="AF20" s="326">
        <v>2.84</v>
      </c>
      <c r="AG20" s="30"/>
      <c r="AH20" s="30"/>
      <c r="AI20" s="282"/>
      <c r="AJ20" s="10"/>
      <c r="AK20" s="87"/>
      <c r="AL20" s="10"/>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row>
    <row r="21" spans="1:96" ht="13.95" customHeight="1" x14ac:dyDescent="0.25">
      <c r="A21" s="72" t="s">
        <v>278</v>
      </c>
      <c r="B21" s="316">
        <v>259</v>
      </c>
      <c r="C21" s="306">
        <v>570</v>
      </c>
      <c r="D21" s="317">
        <v>566.17999999999995</v>
      </c>
      <c r="E21" s="319">
        <v>1.0069999999999999</v>
      </c>
      <c r="F21" s="670">
        <v>0.92700000000000005</v>
      </c>
      <c r="G21" s="326">
        <v>1.0920000000000001</v>
      </c>
      <c r="H21" s="755">
        <v>112</v>
      </c>
      <c r="I21" s="756"/>
      <c r="J21" s="674">
        <v>13</v>
      </c>
      <c r="K21" s="675">
        <v>0.12</v>
      </c>
      <c r="L21" s="676">
        <v>14</v>
      </c>
      <c r="M21" s="562">
        <v>0.13</v>
      </c>
      <c r="N21" s="329">
        <v>0</v>
      </c>
      <c r="O21" s="670">
        <v>0</v>
      </c>
      <c r="P21" s="670">
        <v>0</v>
      </c>
      <c r="Q21" s="670">
        <v>0</v>
      </c>
      <c r="R21" s="670">
        <v>0</v>
      </c>
      <c r="S21" s="670">
        <v>0</v>
      </c>
      <c r="T21" s="670">
        <v>0.29799999999999999</v>
      </c>
      <c r="U21" s="670">
        <v>0.35899999999999999</v>
      </c>
      <c r="V21" s="670">
        <v>0.45</v>
      </c>
      <c r="W21" s="670">
        <v>0.56000000000000005</v>
      </c>
      <c r="X21" s="670">
        <v>0.73899999999999999</v>
      </c>
      <c r="Y21" s="670">
        <v>0.86699999999999999</v>
      </c>
      <c r="Z21" s="670">
        <v>1.014</v>
      </c>
      <c r="AA21" s="670">
        <v>1.1739999999999999</v>
      </c>
      <c r="AB21" s="670">
        <v>1.4944999999999999</v>
      </c>
      <c r="AC21" s="670">
        <v>1.7929999999999999</v>
      </c>
      <c r="AD21" s="670">
        <v>2.0640000000000001</v>
      </c>
      <c r="AE21" s="670">
        <v>2.367</v>
      </c>
      <c r="AF21" s="326">
        <v>3.456</v>
      </c>
      <c r="AG21" s="30"/>
      <c r="AH21" s="30"/>
      <c r="AI21" s="121"/>
      <c r="AJ21" s="10"/>
      <c r="AK21" s="121"/>
      <c r="AL21" s="10"/>
    </row>
    <row r="22" spans="1:96" s="491" customFormat="1" ht="13.95" customHeight="1" x14ac:dyDescent="0.25">
      <c r="A22" s="72"/>
      <c r="B22" s="316"/>
      <c r="C22" s="502"/>
      <c r="D22" s="317"/>
      <c r="E22" s="319"/>
      <c r="F22" s="670"/>
      <c r="G22" s="326"/>
      <c r="H22" s="767"/>
      <c r="I22" s="768"/>
      <c r="J22" s="674"/>
      <c r="K22" s="675"/>
      <c r="L22" s="676"/>
      <c r="M22" s="562"/>
      <c r="N22" s="329"/>
      <c r="O22" s="670"/>
      <c r="P22" s="670"/>
      <c r="Q22" s="670"/>
      <c r="R22" s="670"/>
      <c r="S22" s="670"/>
      <c r="T22" s="670"/>
      <c r="U22" s="670"/>
      <c r="V22" s="670"/>
      <c r="W22" s="670"/>
      <c r="X22" s="670"/>
      <c r="Y22" s="670"/>
      <c r="Z22" s="670"/>
      <c r="AA22" s="670"/>
      <c r="AB22" s="670"/>
      <c r="AC22" s="670"/>
      <c r="AD22" s="670"/>
      <c r="AE22" s="670"/>
      <c r="AF22" s="326"/>
      <c r="AG22" s="503"/>
      <c r="AH22" s="503"/>
      <c r="AI22" s="501"/>
      <c r="AJ22" s="10"/>
      <c r="AK22" s="501"/>
      <c r="AL22" s="10"/>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row>
    <row r="23" spans="1:96" s="491" customFormat="1" ht="13.95" customHeight="1" x14ac:dyDescent="0.25">
      <c r="A23" s="72"/>
      <c r="B23" s="316"/>
      <c r="C23" s="502"/>
      <c r="D23" s="317"/>
      <c r="E23" s="319"/>
      <c r="F23" s="670"/>
      <c r="G23" s="326"/>
      <c r="H23" s="767"/>
      <c r="I23" s="768"/>
      <c r="J23" s="674"/>
      <c r="K23" s="675"/>
      <c r="L23" s="676"/>
      <c r="M23" s="562"/>
      <c r="N23" s="329"/>
      <c r="O23" s="670"/>
      <c r="P23" s="670"/>
      <c r="Q23" s="670"/>
      <c r="R23" s="670"/>
      <c r="S23" s="670"/>
      <c r="T23" s="670"/>
      <c r="U23" s="670"/>
      <c r="V23" s="670"/>
      <c r="W23" s="670"/>
      <c r="X23" s="670"/>
      <c r="Y23" s="670"/>
      <c r="Z23" s="670"/>
      <c r="AA23" s="670"/>
      <c r="AB23" s="670"/>
      <c r="AC23" s="670"/>
      <c r="AD23" s="670"/>
      <c r="AE23" s="670"/>
      <c r="AF23" s="326"/>
      <c r="AG23" s="503"/>
      <c r="AH23" s="503"/>
      <c r="AI23" s="501"/>
      <c r="AJ23" s="10"/>
      <c r="AK23" s="501"/>
      <c r="AL23" s="10"/>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row>
    <row r="24" spans="1:96" s="286" customFormat="1" ht="13.2" customHeight="1" x14ac:dyDescent="0.25">
      <c r="A24" s="75" t="s">
        <v>588</v>
      </c>
      <c r="B24" s="316">
        <v>1828</v>
      </c>
      <c r="C24" s="306">
        <v>8021</v>
      </c>
      <c r="D24" s="317">
        <v>8024.0820000000003</v>
      </c>
      <c r="E24" s="319">
        <v>1</v>
      </c>
      <c r="F24" s="670">
        <v>0.97799999999999998</v>
      </c>
      <c r="G24" s="326">
        <v>1.022</v>
      </c>
      <c r="H24" s="755">
        <v>1065</v>
      </c>
      <c r="I24" s="756"/>
      <c r="J24" s="676">
        <v>148</v>
      </c>
      <c r="K24" s="675">
        <v>0.14000000000000001</v>
      </c>
      <c r="L24" s="676">
        <v>150</v>
      </c>
      <c r="M24" s="562">
        <v>0.14000000000000001</v>
      </c>
      <c r="N24" s="329">
        <v>0</v>
      </c>
      <c r="O24" s="670">
        <v>0</v>
      </c>
      <c r="P24" s="670">
        <v>0</v>
      </c>
      <c r="Q24" s="670">
        <v>0</v>
      </c>
      <c r="R24" s="670">
        <v>0</v>
      </c>
      <c r="S24" s="670">
        <v>0.24099999999999999</v>
      </c>
      <c r="T24" s="670">
        <v>0.39</v>
      </c>
      <c r="U24" s="670">
        <v>0.54749999999999999</v>
      </c>
      <c r="V24" s="670">
        <v>0.66800000000000004</v>
      </c>
      <c r="W24" s="670">
        <v>0.751</v>
      </c>
      <c r="X24" s="670">
        <v>0.88100000000000001</v>
      </c>
      <c r="Y24" s="670">
        <v>1.0049999999999999</v>
      </c>
      <c r="Z24" s="670">
        <v>1.18</v>
      </c>
      <c r="AA24" s="670">
        <v>1.2929999999999999</v>
      </c>
      <c r="AB24" s="670">
        <v>1.4510000000000001</v>
      </c>
      <c r="AC24" s="670">
        <v>1.6825000000000001</v>
      </c>
      <c r="AD24" s="670">
        <v>1.948</v>
      </c>
      <c r="AE24" s="670">
        <v>2.298</v>
      </c>
      <c r="AF24" s="326">
        <v>2.8239999999999998</v>
      </c>
      <c r="AG24" s="30"/>
      <c r="AH24" s="30"/>
      <c r="AI24" s="287"/>
      <c r="AJ24" s="10"/>
      <c r="AK24" s="87"/>
      <c r="AL24" s="10"/>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row>
    <row r="25" spans="1:96" s="286" customFormat="1" ht="13.2" customHeight="1" x14ac:dyDescent="0.25">
      <c r="A25" s="75" t="s">
        <v>277</v>
      </c>
      <c r="B25" s="316">
        <v>1796</v>
      </c>
      <c r="C25" s="306">
        <v>7834</v>
      </c>
      <c r="D25" s="317">
        <v>7838.2489999999998</v>
      </c>
      <c r="E25" s="319">
        <v>0.999</v>
      </c>
      <c r="F25" s="670">
        <v>0.97799999999999998</v>
      </c>
      <c r="G25" s="326">
        <v>1.022</v>
      </c>
      <c r="H25" s="755">
        <v>1055</v>
      </c>
      <c r="I25" s="756"/>
      <c r="J25" s="676">
        <v>150</v>
      </c>
      <c r="K25" s="675">
        <v>0.14000000000000001</v>
      </c>
      <c r="L25" s="676">
        <v>148</v>
      </c>
      <c r="M25" s="562">
        <v>0.14000000000000001</v>
      </c>
      <c r="N25" s="329">
        <v>0</v>
      </c>
      <c r="O25" s="670">
        <v>0</v>
      </c>
      <c r="P25" s="670">
        <v>0</v>
      </c>
      <c r="Q25" s="670">
        <v>0</v>
      </c>
      <c r="R25" s="670">
        <v>0</v>
      </c>
      <c r="S25" s="670">
        <v>0.24099999999999999</v>
      </c>
      <c r="T25" s="670">
        <v>0.38600000000000001</v>
      </c>
      <c r="U25" s="670">
        <v>0.54749999999999999</v>
      </c>
      <c r="V25" s="670">
        <v>0.66800000000000004</v>
      </c>
      <c r="W25" s="670">
        <v>0.75600000000000001</v>
      </c>
      <c r="X25" s="670">
        <v>0.873</v>
      </c>
      <c r="Y25" s="670">
        <v>0.99099999999999999</v>
      </c>
      <c r="Z25" s="670">
        <v>1.18</v>
      </c>
      <c r="AA25" s="670">
        <v>1.3180000000000001</v>
      </c>
      <c r="AB25" s="670">
        <v>1.462</v>
      </c>
      <c r="AC25" s="670">
        <v>1.6865000000000001</v>
      </c>
      <c r="AD25" s="670">
        <v>1.948</v>
      </c>
      <c r="AE25" s="670">
        <v>2.302</v>
      </c>
      <c r="AF25" s="326">
        <v>2.88</v>
      </c>
      <c r="AG25" s="30"/>
      <c r="AH25" s="30"/>
      <c r="AI25" s="287"/>
      <c r="AJ25" s="10"/>
      <c r="AK25" s="87"/>
      <c r="AL25" s="10"/>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row>
    <row r="26" spans="1:96" s="286" customFormat="1" ht="13.2" customHeight="1" x14ac:dyDescent="0.25">
      <c r="A26" s="72" t="s">
        <v>278</v>
      </c>
      <c r="B26" s="316">
        <v>259</v>
      </c>
      <c r="C26" s="306">
        <v>187</v>
      </c>
      <c r="D26" s="317">
        <v>185.833</v>
      </c>
      <c r="E26" s="319">
        <v>1.006</v>
      </c>
      <c r="F26" s="670">
        <v>0.87</v>
      </c>
      <c r="G26" s="326">
        <v>1.159</v>
      </c>
      <c r="H26" s="755">
        <v>53</v>
      </c>
      <c r="I26" s="756"/>
      <c r="J26" s="676">
        <v>5</v>
      </c>
      <c r="K26" s="675">
        <v>0.09</v>
      </c>
      <c r="L26" s="676">
        <v>2</v>
      </c>
      <c r="M26" s="562">
        <v>0.04</v>
      </c>
      <c r="N26" s="329">
        <v>0</v>
      </c>
      <c r="O26" s="670">
        <v>0</v>
      </c>
      <c r="P26" s="670">
        <v>0</v>
      </c>
      <c r="Q26" s="670">
        <v>0</v>
      </c>
      <c r="R26" s="670">
        <v>0</v>
      </c>
      <c r="S26" s="670">
        <v>0</v>
      </c>
      <c r="T26" s="670">
        <v>0.36899999999999999</v>
      </c>
      <c r="U26" s="670">
        <v>0.39800000000000002</v>
      </c>
      <c r="V26" s="670">
        <v>0.50700000000000001</v>
      </c>
      <c r="W26" s="670">
        <v>0.60199999999999998</v>
      </c>
      <c r="X26" s="670">
        <v>1.0029999999999999</v>
      </c>
      <c r="Y26" s="670">
        <v>1.236</v>
      </c>
      <c r="Z26" s="670">
        <v>1.387</v>
      </c>
      <c r="AA26" s="670">
        <v>1.472</v>
      </c>
      <c r="AB26" s="670">
        <v>1.4750000000000001</v>
      </c>
      <c r="AC26" s="670">
        <v>1.9410000000000001</v>
      </c>
      <c r="AD26" s="670">
        <v>2.2160000000000002</v>
      </c>
      <c r="AE26" s="670">
        <v>2.52</v>
      </c>
      <c r="AF26" s="326">
        <v>3.4710000000000001</v>
      </c>
      <c r="AG26" s="30"/>
      <c r="AH26" s="30"/>
      <c r="AI26" s="287"/>
      <c r="AJ26" s="10"/>
      <c r="AK26" s="87"/>
      <c r="AL26" s="10"/>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row>
    <row r="27" spans="1:96" s="286" customFormat="1" ht="13.2" customHeight="1" x14ac:dyDescent="0.25">
      <c r="A27" s="72"/>
      <c r="B27" s="316"/>
      <c r="C27" s="306"/>
      <c r="D27" s="317"/>
      <c r="E27" s="319"/>
      <c r="F27" s="670"/>
      <c r="G27" s="326"/>
      <c r="H27" s="755"/>
      <c r="I27" s="756"/>
      <c r="J27" s="676"/>
      <c r="K27" s="675"/>
      <c r="L27" s="676"/>
      <c r="M27" s="562"/>
      <c r="N27" s="329"/>
      <c r="O27" s="670"/>
      <c r="P27" s="670"/>
      <c r="Q27" s="670"/>
      <c r="R27" s="670"/>
      <c r="S27" s="670"/>
      <c r="T27" s="670"/>
      <c r="U27" s="670"/>
      <c r="V27" s="670"/>
      <c r="W27" s="670"/>
      <c r="X27" s="670"/>
      <c r="Y27" s="670"/>
      <c r="Z27" s="670"/>
      <c r="AA27" s="670"/>
      <c r="AB27" s="670"/>
      <c r="AC27" s="670"/>
      <c r="AD27" s="670"/>
      <c r="AE27" s="670"/>
      <c r="AF27" s="326"/>
      <c r="AG27" s="30"/>
      <c r="AH27" s="30"/>
      <c r="AI27" s="287"/>
      <c r="AJ27" s="10"/>
      <c r="AK27" s="87"/>
      <c r="AL27" s="10"/>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row>
    <row r="28" spans="1:96" s="286" customFormat="1" ht="12.6" customHeight="1" x14ac:dyDescent="0.25">
      <c r="A28" s="72"/>
      <c r="B28" s="316"/>
      <c r="C28" s="306"/>
      <c r="D28" s="307"/>
      <c r="E28" s="318"/>
      <c r="F28" s="102"/>
      <c r="G28" s="103"/>
      <c r="H28" s="755"/>
      <c r="I28" s="756"/>
      <c r="J28" s="662"/>
      <c r="K28" s="42"/>
      <c r="L28" s="89"/>
      <c r="M28" s="428"/>
      <c r="N28" s="328"/>
      <c r="O28" s="102"/>
      <c r="P28" s="102"/>
      <c r="Q28" s="102"/>
      <c r="R28" s="102"/>
      <c r="S28" s="102"/>
      <c r="T28" s="102"/>
      <c r="U28" s="102"/>
      <c r="V28" s="102"/>
      <c r="W28" s="102"/>
      <c r="X28" s="102"/>
      <c r="Y28" s="102"/>
      <c r="Z28" s="102"/>
      <c r="AA28" s="102"/>
      <c r="AB28" s="102"/>
      <c r="AC28" s="102"/>
      <c r="AD28" s="102"/>
      <c r="AE28" s="102"/>
      <c r="AF28" s="103"/>
      <c r="AG28" s="30"/>
      <c r="AH28" s="30"/>
      <c r="AI28" s="287"/>
      <c r="AJ28" s="10"/>
      <c r="AK28" s="87"/>
      <c r="AL28" s="10"/>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row>
    <row r="29" spans="1:96" ht="15.6" x14ac:dyDescent="0.25">
      <c r="A29" s="75" t="s">
        <v>280</v>
      </c>
      <c r="B29" s="492">
        <v>3616</v>
      </c>
      <c r="C29" s="493">
        <v>8887</v>
      </c>
      <c r="D29" s="494">
        <v>8906.43</v>
      </c>
      <c r="E29" s="200">
        <v>0.998</v>
      </c>
      <c r="F29" s="200">
        <v>0.97699999999999998</v>
      </c>
      <c r="G29" s="495">
        <v>1.0189999999999999</v>
      </c>
      <c r="H29" s="755">
        <v>1839</v>
      </c>
      <c r="I29" s="756"/>
      <c r="J29" s="665">
        <v>144</v>
      </c>
      <c r="K29" s="661">
        <v>0.08</v>
      </c>
      <c r="L29" s="665">
        <v>75</v>
      </c>
      <c r="M29" s="55">
        <v>0.04</v>
      </c>
      <c r="N29" s="680">
        <v>0</v>
      </c>
      <c r="O29" s="74">
        <v>0</v>
      </c>
      <c r="P29" s="74">
        <v>0</v>
      </c>
      <c r="Q29" s="74">
        <v>0.3448</v>
      </c>
      <c r="R29" s="74">
        <v>0.44274999999999998</v>
      </c>
      <c r="S29" s="74">
        <v>0.51870000000000005</v>
      </c>
      <c r="T29" s="74">
        <v>0.60799999999999998</v>
      </c>
      <c r="U29" s="74">
        <v>0.67220000000000002</v>
      </c>
      <c r="V29" s="74">
        <v>0.74709999999999999</v>
      </c>
      <c r="W29" s="74">
        <v>0.82650000000000001</v>
      </c>
      <c r="X29" s="74">
        <v>0.92344999999999999</v>
      </c>
      <c r="Y29" s="74">
        <v>1.0054000000000001</v>
      </c>
      <c r="Z29" s="74">
        <v>1.1193500000000001</v>
      </c>
      <c r="AA29" s="74">
        <v>1.2453000000000001</v>
      </c>
      <c r="AB29" s="74">
        <v>1.36425</v>
      </c>
      <c r="AC29" s="74">
        <v>1.5431999999999999</v>
      </c>
      <c r="AD29" s="74">
        <v>1.7314499999999999</v>
      </c>
      <c r="AE29" s="74">
        <v>2.0842000000000001</v>
      </c>
      <c r="AF29" s="199">
        <v>2.6711999999999998</v>
      </c>
      <c r="AG29" s="30"/>
      <c r="AH29" s="30"/>
      <c r="AI29" s="30"/>
      <c r="AJ29" s="42"/>
      <c r="AK29" s="30"/>
      <c r="AL29" s="42"/>
    </row>
    <row r="30" spans="1:96" s="491" customFormat="1" x14ac:dyDescent="0.25">
      <c r="A30" s="75"/>
      <c r="B30" s="492"/>
      <c r="C30" s="493"/>
      <c r="D30" s="494"/>
      <c r="E30" s="200"/>
      <c r="F30" s="200"/>
      <c r="G30" s="495"/>
      <c r="H30" s="767"/>
      <c r="I30" s="768"/>
      <c r="J30" s="665"/>
      <c r="K30" s="661"/>
      <c r="L30" s="665"/>
      <c r="M30" s="55"/>
      <c r="N30" s="680"/>
      <c r="O30" s="74"/>
      <c r="P30" s="74"/>
      <c r="Q30" s="74"/>
      <c r="R30" s="74"/>
      <c r="S30" s="74"/>
      <c r="T30" s="74"/>
      <c r="U30" s="74"/>
      <c r="V30" s="74"/>
      <c r="W30" s="74"/>
      <c r="X30" s="74"/>
      <c r="Y30" s="74"/>
      <c r="Z30" s="74"/>
      <c r="AA30" s="74"/>
      <c r="AB30" s="74"/>
      <c r="AC30" s="74"/>
      <c r="AD30" s="74"/>
      <c r="AE30" s="74"/>
      <c r="AF30" s="199"/>
      <c r="AG30" s="548"/>
      <c r="AH30" s="548"/>
      <c r="AI30" s="548"/>
      <c r="AJ30" s="42"/>
      <c r="AK30" s="548"/>
      <c r="AL30" s="42"/>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row>
    <row r="31" spans="1:96" s="491" customFormat="1" x14ac:dyDescent="0.25">
      <c r="A31" s="75"/>
      <c r="B31" s="492"/>
      <c r="C31" s="493"/>
      <c r="D31" s="494"/>
      <c r="E31" s="200"/>
      <c r="F31" s="200"/>
      <c r="G31" s="495"/>
      <c r="H31" s="767"/>
      <c r="I31" s="768"/>
      <c r="J31" s="665"/>
      <c r="K31" s="661"/>
      <c r="L31" s="665"/>
      <c r="M31" s="55"/>
      <c r="N31" s="680"/>
      <c r="O31" s="74"/>
      <c r="P31" s="74"/>
      <c r="Q31" s="74"/>
      <c r="R31" s="74"/>
      <c r="S31" s="74"/>
      <c r="T31" s="74"/>
      <c r="U31" s="74"/>
      <c r="V31" s="74"/>
      <c r="W31" s="74"/>
      <c r="X31" s="74"/>
      <c r="Y31" s="74"/>
      <c r="Z31" s="74"/>
      <c r="AA31" s="74"/>
      <c r="AB31" s="74"/>
      <c r="AC31" s="74"/>
      <c r="AD31" s="74"/>
      <c r="AE31" s="74"/>
      <c r="AF31" s="199"/>
      <c r="AG31" s="548"/>
      <c r="AH31" s="548"/>
      <c r="AI31" s="548"/>
      <c r="AJ31" s="42"/>
      <c r="AK31" s="548"/>
      <c r="AL31" s="42"/>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row>
    <row r="32" spans="1:96" s="619" customFormat="1" ht="15.6" customHeight="1" x14ac:dyDescent="0.25">
      <c r="A32" s="609" t="s">
        <v>723</v>
      </c>
      <c r="B32" s="610">
        <v>3634</v>
      </c>
      <c r="C32" s="611">
        <v>101505</v>
      </c>
      <c r="D32" s="612">
        <v>102203.94</v>
      </c>
      <c r="E32" s="613">
        <v>0.99299999999999999</v>
      </c>
      <c r="F32" s="613">
        <v>0.98699999999999999</v>
      </c>
      <c r="G32" s="671">
        <v>0.999</v>
      </c>
      <c r="H32" s="763">
        <v>3159</v>
      </c>
      <c r="I32" s="764"/>
      <c r="J32" s="666">
        <v>427</v>
      </c>
      <c r="K32" s="614">
        <v>0.14000000000000001</v>
      </c>
      <c r="L32" s="666">
        <v>468</v>
      </c>
      <c r="M32" s="615">
        <v>0.15</v>
      </c>
      <c r="N32" s="681">
        <v>0</v>
      </c>
      <c r="O32" s="613">
        <v>0.32700000000000001</v>
      </c>
      <c r="P32" s="613">
        <v>0.47699999999999998</v>
      </c>
      <c r="Q32" s="613">
        <v>0.56299999999999994</v>
      </c>
      <c r="R32" s="613">
        <v>0.63600000000000001</v>
      </c>
      <c r="S32" s="613">
        <v>0.71499999999999997</v>
      </c>
      <c r="T32" s="613">
        <v>0.77600000000000002</v>
      </c>
      <c r="U32" s="613">
        <v>0.83</v>
      </c>
      <c r="V32" s="613">
        <v>0.88</v>
      </c>
      <c r="W32" s="613">
        <v>0.92800000000000005</v>
      </c>
      <c r="X32" s="613">
        <v>0.98699999999999999</v>
      </c>
      <c r="Y32" s="613">
        <v>1.046</v>
      </c>
      <c r="Z32" s="613">
        <v>1.101</v>
      </c>
      <c r="AA32" s="613">
        <v>1.159</v>
      </c>
      <c r="AB32" s="613">
        <v>1.228</v>
      </c>
      <c r="AC32" s="613">
        <v>1.3169999999999999</v>
      </c>
      <c r="AD32" s="613">
        <v>1.427</v>
      </c>
      <c r="AE32" s="613">
        <v>1.571</v>
      </c>
      <c r="AF32" s="616">
        <v>1.8420000000000001</v>
      </c>
      <c r="AG32" s="617"/>
      <c r="AH32" s="617"/>
      <c r="AI32" s="617"/>
      <c r="AJ32" s="618"/>
      <c r="AK32" s="617"/>
      <c r="AL32" s="618"/>
    </row>
    <row r="33" spans="1:96" s="71" customFormat="1" ht="13.95" customHeight="1" x14ac:dyDescent="0.25">
      <c r="A33" s="17"/>
      <c r="B33" s="304"/>
      <c r="C33" s="304"/>
      <c r="D33" s="172"/>
      <c r="F33" s="173"/>
      <c r="G33" s="174"/>
      <c r="H33" s="750"/>
      <c r="I33" s="750"/>
      <c r="J33" s="121"/>
      <c r="K33" s="10"/>
      <c r="L33" s="121"/>
      <c r="M33" s="10"/>
      <c r="N33" s="323"/>
      <c r="O33" s="174"/>
      <c r="P33" s="174"/>
      <c r="Q33" s="174"/>
      <c r="R33" s="174"/>
      <c r="S33" s="174"/>
      <c r="T33" s="174"/>
      <c r="U33" s="174"/>
      <c r="V33" s="174"/>
      <c r="W33" s="174"/>
      <c r="X33" s="174"/>
      <c r="Y33" s="174"/>
      <c r="Z33" s="174"/>
      <c r="AA33" s="174"/>
      <c r="AB33" s="174"/>
      <c r="AC33" s="174"/>
      <c r="AD33" s="174"/>
      <c r="AE33" s="174"/>
      <c r="AF33" s="174"/>
      <c r="AG33" s="304"/>
      <c r="AH33" s="121"/>
      <c r="AI33" s="121"/>
      <c r="AJ33" s="10"/>
      <c r="AK33" s="121"/>
      <c r="AL33" s="10"/>
    </row>
    <row r="34" spans="1:96" x14ac:dyDescent="0.25">
      <c r="A34" s="46"/>
      <c r="AG34" s="87"/>
      <c r="AH34" s="87"/>
      <c r="AI34" s="87"/>
      <c r="AJ34" s="87"/>
      <c r="AK34" s="87"/>
      <c r="AL34" s="87"/>
    </row>
    <row r="35" spans="1:96" s="77" customFormat="1" x14ac:dyDescent="0.25">
      <c r="A35" s="504" t="s">
        <v>753</v>
      </c>
      <c r="N35" s="157"/>
      <c r="O35" s="157"/>
      <c r="P35" s="157"/>
      <c r="Q35" s="157"/>
      <c r="R35" s="157"/>
      <c r="S35" s="157"/>
      <c r="T35" s="157"/>
      <c r="U35" s="157"/>
      <c r="V35" s="157"/>
      <c r="W35" s="157"/>
      <c r="X35" s="157"/>
      <c r="Y35" s="157"/>
      <c r="Z35" s="157"/>
      <c r="AA35" s="157"/>
      <c r="AB35" s="157"/>
      <c r="AC35" s="157"/>
      <c r="AD35" s="157"/>
      <c r="AE35" s="157"/>
      <c r="AF35" s="157"/>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114"/>
    </row>
    <row r="36" spans="1:96" s="114" customFormat="1" x14ac:dyDescent="0.25">
      <c r="A36" s="114" t="s">
        <v>589</v>
      </c>
    </row>
    <row r="37" spans="1:96" s="77" customFormat="1" x14ac:dyDescent="0.25">
      <c r="A37" s="77" t="s">
        <v>329</v>
      </c>
      <c r="AG37" s="114"/>
      <c r="AH37" s="114"/>
      <c r="AI37" s="114"/>
      <c r="AJ37" s="114"/>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c r="BQ37" s="114"/>
      <c r="BR37" s="114"/>
      <c r="BS37" s="114"/>
      <c r="BT37" s="114"/>
      <c r="BU37" s="114"/>
      <c r="BV37" s="114"/>
      <c r="BW37" s="114"/>
      <c r="BX37" s="114"/>
      <c r="BY37" s="114"/>
      <c r="BZ37" s="114"/>
      <c r="CA37" s="114"/>
      <c r="CB37" s="114"/>
      <c r="CC37" s="114"/>
      <c r="CD37" s="114"/>
      <c r="CE37" s="114"/>
      <c r="CF37" s="114"/>
      <c r="CG37" s="114"/>
      <c r="CH37" s="114"/>
      <c r="CI37" s="114"/>
      <c r="CJ37" s="114"/>
      <c r="CK37" s="114"/>
      <c r="CL37" s="114"/>
      <c r="CM37" s="114"/>
      <c r="CN37" s="114"/>
      <c r="CO37" s="114"/>
      <c r="CP37" s="114"/>
      <c r="CQ37" s="114"/>
      <c r="CR37" s="114"/>
    </row>
    <row r="38" spans="1:96" s="77" customFormat="1" x14ac:dyDescent="0.25">
      <c r="A38" s="77" t="s">
        <v>717</v>
      </c>
      <c r="AG38" s="114"/>
      <c r="AH38" s="114"/>
      <c r="AI38" s="114"/>
      <c r="AJ38" s="114"/>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c r="BQ38" s="114"/>
      <c r="BR38" s="114"/>
      <c r="BS38" s="114"/>
      <c r="BT38" s="114"/>
      <c r="BU38" s="114"/>
      <c r="BV38" s="114"/>
      <c r="BW38" s="114"/>
      <c r="BX38" s="114"/>
      <c r="BY38" s="114"/>
      <c r="BZ38" s="114"/>
      <c r="CA38" s="114"/>
      <c r="CB38" s="114"/>
      <c r="CC38" s="114"/>
      <c r="CD38" s="114"/>
      <c r="CE38" s="114"/>
      <c r="CF38" s="114"/>
      <c r="CG38" s="114"/>
      <c r="CH38" s="114"/>
      <c r="CI38" s="114"/>
      <c r="CJ38" s="114"/>
      <c r="CK38" s="114"/>
      <c r="CL38" s="114"/>
      <c r="CM38" s="114"/>
      <c r="CN38" s="114"/>
      <c r="CO38" s="114"/>
      <c r="CP38" s="114"/>
      <c r="CQ38" s="114"/>
      <c r="CR38" s="114"/>
    </row>
    <row r="39" spans="1:96" s="77" customFormat="1" x14ac:dyDescent="0.25">
      <c r="A39" s="77" t="s">
        <v>674</v>
      </c>
      <c r="AG39" s="114"/>
      <c r="AH39" s="114"/>
      <c r="AI39" s="114"/>
      <c r="AJ39" s="114"/>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c r="BQ39" s="114"/>
      <c r="BR39" s="114"/>
      <c r="BS39" s="114"/>
      <c r="BT39" s="114"/>
      <c r="BU39" s="114"/>
      <c r="BV39" s="114"/>
      <c r="BW39" s="114"/>
      <c r="BX39" s="114"/>
      <c r="BY39" s="114"/>
      <c r="BZ39" s="114"/>
      <c r="CA39" s="114"/>
      <c r="CB39" s="114"/>
      <c r="CC39" s="114"/>
      <c r="CD39" s="114"/>
      <c r="CE39" s="114"/>
      <c r="CF39" s="114"/>
      <c r="CG39" s="114"/>
      <c r="CH39" s="114"/>
      <c r="CI39" s="114"/>
      <c r="CJ39" s="114"/>
      <c r="CK39" s="114"/>
      <c r="CL39" s="114"/>
      <c r="CM39" s="114"/>
      <c r="CN39" s="114"/>
      <c r="CO39" s="114"/>
      <c r="CP39" s="114"/>
      <c r="CQ39" s="114"/>
      <c r="CR39" s="114"/>
    </row>
    <row r="40" spans="1:96" s="77" customFormat="1" x14ac:dyDescent="0.25">
      <c r="A40" s="77" t="s">
        <v>675</v>
      </c>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c r="CP40" s="114"/>
      <c r="CQ40" s="114"/>
      <c r="CR40" s="114"/>
    </row>
    <row r="41" spans="1:96" s="77" customFormat="1" x14ac:dyDescent="0.25">
      <c r="A41" s="77" t="s">
        <v>323</v>
      </c>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4"/>
      <c r="BR41" s="114"/>
      <c r="BS41" s="114"/>
      <c r="BT41" s="114"/>
      <c r="BU41" s="114"/>
      <c r="BV41" s="114"/>
      <c r="BW41" s="114"/>
      <c r="BX41" s="114"/>
      <c r="BY41" s="114"/>
      <c r="BZ41" s="114"/>
      <c r="CA41" s="114"/>
      <c r="CB41" s="114"/>
      <c r="CC41" s="114"/>
      <c r="CD41" s="114"/>
      <c r="CE41" s="114"/>
      <c r="CF41" s="114"/>
      <c r="CG41" s="114"/>
      <c r="CH41" s="114"/>
      <c r="CI41" s="114"/>
      <c r="CJ41" s="114"/>
      <c r="CK41" s="114"/>
      <c r="CL41" s="114"/>
      <c r="CM41" s="114"/>
      <c r="CN41" s="114"/>
      <c r="CO41" s="114"/>
      <c r="CP41" s="114"/>
      <c r="CQ41" s="114"/>
      <c r="CR41" s="114"/>
    </row>
    <row r="42" spans="1:96" s="77" customFormat="1" x14ac:dyDescent="0.25">
      <c r="A42" s="77" t="s">
        <v>676</v>
      </c>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row>
    <row r="43" spans="1:96" s="77" customFormat="1" x14ac:dyDescent="0.25">
      <c r="A43" s="77" t="s">
        <v>750</v>
      </c>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c r="CP43" s="114"/>
      <c r="CQ43" s="114"/>
      <c r="CR43" s="114"/>
    </row>
    <row r="44" spans="1:96" s="77" customFormat="1" x14ac:dyDescent="0.25">
      <c r="A44" s="114" t="s">
        <v>718</v>
      </c>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114"/>
      <c r="BV44" s="114"/>
      <c r="BW44" s="114"/>
      <c r="BX44" s="114"/>
      <c r="BY44" s="114"/>
      <c r="BZ44" s="114"/>
      <c r="CA44" s="114"/>
      <c r="CB44" s="114"/>
      <c r="CC44" s="114"/>
      <c r="CD44" s="114"/>
      <c r="CE44" s="114"/>
      <c r="CF44" s="114"/>
      <c r="CG44" s="114"/>
      <c r="CH44" s="114"/>
      <c r="CI44" s="114"/>
      <c r="CJ44" s="114"/>
      <c r="CK44" s="114"/>
      <c r="CL44" s="114"/>
      <c r="CM44" s="114"/>
      <c r="CN44" s="114"/>
      <c r="CO44" s="114"/>
      <c r="CP44" s="114"/>
      <c r="CQ44" s="114"/>
      <c r="CR44" s="114"/>
    </row>
    <row r="46" spans="1:96" x14ac:dyDescent="0.25">
      <c r="A46" s="36" t="s">
        <v>719</v>
      </c>
    </row>
    <row r="47" spans="1:96" x14ac:dyDescent="0.25">
      <c r="A47" s="491" t="s">
        <v>727</v>
      </c>
    </row>
  </sheetData>
  <customSheetViews>
    <customSheetView guid="{18FB6344-C1D8-4A32-B8CA-93AC084D615F}">
      <selection activeCell="I35" sqref="I35"/>
      <pageMargins left="0.7" right="0.7" top="0.75" bottom="0.75" header="0.3" footer="0.3"/>
      <pageSetup orientation="portrait" r:id="rId1"/>
    </customSheetView>
    <customSheetView guid="{B249372F-983F-49DE-A7CF-14A3D5AA079F}" topLeftCell="A10">
      <selection activeCell="A30" sqref="A30:XFD30"/>
      <pageMargins left="0.7" right="0.7" top="0.75" bottom="0.75" header="0.3" footer="0.3"/>
      <pageSetup orientation="portrait" r:id="rId2"/>
    </customSheetView>
  </customSheetViews>
  <mergeCells count="36">
    <mergeCell ref="H30:I30"/>
    <mergeCell ref="H31:I31"/>
    <mergeCell ref="H22:I22"/>
    <mergeCell ref="H23:I23"/>
    <mergeCell ref="H19:I19"/>
    <mergeCell ref="H20:I20"/>
    <mergeCell ref="H21:I21"/>
    <mergeCell ref="H29:I29"/>
    <mergeCell ref="H17:I17"/>
    <mergeCell ref="H18:I18"/>
    <mergeCell ref="H24:I24"/>
    <mergeCell ref="H25:I25"/>
    <mergeCell ref="H26:I26"/>
    <mergeCell ref="H33:I33"/>
    <mergeCell ref="C4:D4"/>
    <mergeCell ref="F4:G4"/>
    <mergeCell ref="H13:I13"/>
    <mergeCell ref="H28:I28"/>
    <mergeCell ref="H6:I6"/>
    <mergeCell ref="H8:I8"/>
    <mergeCell ref="H9:I9"/>
    <mergeCell ref="H10:I10"/>
    <mergeCell ref="H11:I11"/>
    <mergeCell ref="H14:I14"/>
    <mergeCell ref="H15:I15"/>
    <mergeCell ref="H16:I16"/>
    <mergeCell ref="H32:I32"/>
    <mergeCell ref="H7:I7"/>
    <mergeCell ref="H27:I27"/>
    <mergeCell ref="J6:K6"/>
    <mergeCell ref="L6:M6"/>
    <mergeCell ref="N4:AF4"/>
    <mergeCell ref="H4:M4"/>
    <mergeCell ref="H5:I5"/>
    <mergeCell ref="J5:K5"/>
    <mergeCell ref="L5:M5"/>
  </mergeCells>
  <pageMargins left="0.7" right="0.7" top="0.75" bottom="0.75" header="0.3" footer="0.3"/>
  <pageSetup orientation="portrait" r:id="rId3"/>
  <ignoredErrors>
    <ignoredError sqref="U6" numberStoredAsText="1"/>
  </ignoredError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8"/>
  <sheetViews>
    <sheetView zoomScaleNormal="100" workbookViewId="0">
      <selection activeCell="A55" sqref="A55"/>
    </sheetView>
  </sheetViews>
  <sheetFormatPr defaultColWidth="9.109375" defaultRowHeight="13.2" x14ac:dyDescent="0.25"/>
  <cols>
    <col min="1" max="1" width="45.88671875" style="71" customWidth="1"/>
    <col min="2" max="2" width="21.109375" style="71" customWidth="1"/>
    <col min="3" max="5" width="12.6640625" style="71" customWidth="1"/>
    <col min="6" max="8" width="9.109375" style="71" customWidth="1"/>
    <col min="9" max="9" width="20.6640625" style="71" customWidth="1"/>
    <col min="10" max="13" width="12.6640625" style="71" customWidth="1"/>
    <col min="14" max="32" width="9.109375" style="229" customWidth="1"/>
    <col min="33" max="16384" width="9.109375" style="71"/>
  </cols>
  <sheetData>
    <row r="1" spans="1:32" ht="14.4" customHeight="1" x14ac:dyDescent="0.25">
      <c r="A1" s="769" t="s">
        <v>392</v>
      </c>
      <c r="B1" s="769"/>
      <c r="C1" s="769"/>
      <c r="D1" s="769"/>
      <c r="E1" s="769"/>
      <c r="F1" s="769"/>
      <c r="G1" s="769"/>
      <c r="H1" s="769"/>
      <c r="I1" s="769"/>
      <c r="J1" s="769"/>
      <c r="K1" s="769"/>
      <c r="L1" s="769"/>
      <c r="M1" s="769"/>
      <c r="N1" s="769"/>
      <c r="O1" s="769"/>
      <c r="P1" s="769"/>
      <c r="Q1" s="769"/>
      <c r="R1" s="769"/>
      <c r="S1" s="769"/>
      <c r="T1" s="769"/>
      <c r="U1" s="769"/>
      <c r="V1" s="769"/>
      <c r="W1" s="769"/>
      <c r="X1" s="769"/>
      <c r="Y1" s="769"/>
      <c r="Z1" s="769"/>
      <c r="AA1" s="769"/>
      <c r="AB1" s="769"/>
      <c r="AC1" s="769"/>
      <c r="AD1" s="769"/>
      <c r="AE1" s="769"/>
      <c r="AF1" s="769"/>
    </row>
    <row r="2" spans="1:32" s="87" customFormat="1" ht="14.4" customHeight="1" thickBot="1" x14ac:dyDescent="0.3">
      <c r="A2" s="80"/>
      <c r="B2" s="81"/>
      <c r="C2" s="81"/>
      <c r="D2" s="81"/>
      <c r="E2" s="81"/>
      <c r="F2" s="81"/>
      <c r="G2" s="81"/>
      <c r="H2" s="81"/>
      <c r="I2" s="81"/>
      <c r="J2" s="81"/>
      <c r="K2" s="81"/>
      <c r="L2" s="81"/>
      <c r="M2" s="178"/>
      <c r="N2" s="88"/>
      <c r="O2" s="88"/>
      <c r="P2" s="88"/>
      <c r="Q2" s="88"/>
      <c r="R2" s="88"/>
      <c r="S2" s="88"/>
      <c r="T2" s="88"/>
      <c r="U2" s="88"/>
      <c r="V2" s="88"/>
      <c r="W2" s="88"/>
      <c r="X2" s="88"/>
      <c r="Y2" s="88"/>
      <c r="Z2" s="88"/>
      <c r="AA2" s="88"/>
      <c r="AB2" s="88"/>
      <c r="AC2" s="88"/>
      <c r="AD2" s="88"/>
      <c r="AE2" s="88"/>
      <c r="AF2" s="88"/>
    </row>
    <row r="3" spans="1:32" s="87" customFormat="1" ht="14.4" customHeight="1" thickTop="1" x14ac:dyDescent="0.25">
      <c r="A3" s="75" t="s">
        <v>245</v>
      </c>
      <c r="B3" s="332" t="s">
        <v>238</v>
      </c>
      <c r="C3" s="332" t="s">
        <v>65</v>
      </c>
      <c r="D3" s="770" t="s">
        <v>58</v>
      </c>
      <c r="E3" s="771"/>
      <c r="G3" s="771" t="s">
        <v>59</v>
      </c>
      <c r="H3" s="772"/>
      <c r="I3" s="770" t="s">
        <v>72</v>
      </c>
      <c r="J3" s="771"/>
      <c r="K3" s="771"/>
      <c r="L3" s="771"/>
      <c r="M3" s="772"/>
      <c r="N3" s="773" t="s">
        <v>285</v>
      </c>
      <c r="O3" s="774"/>
      <c r="P3" s="774"/>
      <c r="Q3" s="774"/>
      <c r="R3" s="774"/>
      <c r="S3" s="774"/>
      <c r="T3" s="774"/>
      <c r="U3" s="774"/>
      <c r="V3" s="774"/>
      <c r="W3" s="774"/>
      <c r="X3" s="774"/>
      <c r="Y3" s="774"/>
      <c r="Z3" s="774"/>
      <c r="AA3" s="774"/>
      <c r="AB3" s="774"/>
      <c r="AC3" s="774"/>
      <c r="AD3" s="774"/>
      <c r="AE3" s="774"/>
      <c r="AF3" s="775"/>
    </row>
    <row r="4" spans="1:32" ht="14.4" customHeight="1" x14ac:dyDescent="0.25">
      <c r="A4" s="75"/>
      <c r="B4" s="336" t="s">
        <v>282</v>
      </c>
      <c r="C4" s="336" t="s">
        <v>66</v>
      </c>
      <c r="D4" s="82" t="s">
        <v>60</v>
      </c>
      <c r="E4" s="332" t="s">
        <v>283</v>
      </c>
      <c r="F4" s="336" t="s">
        <v>62</v>
      </c>
      <c r="G4" s="46" t="s">
        <v>299</v>
      </c>
      <c r="H4" s="75"/>
      <c r="I4" s="83" t="s">
        <v>239</v>
      </c>
      <c r="J4" s="749" t="s">
        <v>240</v>
      </c>
      <c r="K4" s="749"/>
      <c r="L4" s="742" t="s">
        <v>240</v>
      </c>
      <c r="M4" s="743"/>
      <c r="N4" s="66"/>
      <c r="O4" s="66"/>
      <c r="P4" s="66"/>
      <c r="Q4" s="66"/>
      <c r="R4" s="66"/>
      <c r="S4" s="66"/>
      <c r="T4" s="66"/>
      <c r="U4" s="66"/>
      <c r="V4" s="66"/>
      <c r="W4" s="332" t="s">
        <v>225</v>
      </c>
      <c r="X4" s="66"/>
      <c r="Y4" s="66"/>
      <c r="Z4" s="66"/>
      <c r="AA4" s="66"/>
      <c r="AB4" s="66"/>
      <c r="AC4" s="66"/>
      <c r="AD4" s="66"/>
      <c r="AE4" s="66"/>
      <c r="AF4" s="92"/>
    </row>
    <row r="5" spans="1:32" ht="14.4" customHeight="1" x14ac:dyDescent="0.25">
      <c r="A5" s="75"/>
      <c r="B5" s="336"/>
      <c r="C5" s="336"/>
      <c r="D5" s="84"/>
      <c r="E5" s="85"/>
      <c r="F5" s="336"/>
      <c r="G5" s="46"/>
      <c r="H5" s="75"/>
      <c r="I5" s="83" t="s">
        <v>63</v>
      </c>
      <c r="J5" s="741" t="s">
        <v>76</v>
      </c>
      <c r="K5" s="741"/>
      <c r="L5" s="742" t="s">
        <v>75</v>
      </c>
      <c r="M5" s="743"/>
      <c r="N5" s="333">
        <v>0.05</v>
      </c>
      <c r="O5" s="333">
        <v>0.1</v>
      </c>
      <c r="P5" s="333">
        <v>0.15</v>
      </c>
      <c r="Q5" s="333">
        <v>0.2</v>
      </c>
      <c r="R5" s="333">
        <v>0.25</v>
      </c>
      <c r="S5" s="333">
        <v>0.3</v>
      </c>
      <c r="T5" s="333">
        <v>0.35</v>
      </c>
      <c r="U5" s="335" t="s">
        <v>123</v>
      </c>
      <c r="V5" s="333">
        <v>0.45</v>
      </c>
      <c r="W5" s="333">
        <v>0.5</v>
      </c>
      <c r="X5" s="333">
        <v>0.55000000000000004</v>
      </c>
      <c r="Y5" s="333">
        <v>0.6</v>
      </c>
      <c r="Z5" s="333">
        <v>0.65</v>
      </c>
      <c r="AA5" s="333">
        <v>0.7</v>
      </c>
      <c r="AB5" s="333">
        <v>0.75</v>
      </c>
      <c r="AC5" s="333">
        <v>0.8</v>
      </c>
      <c r="AD5" s="333">
        <v>0.85</v>
      </c>
      <c r="AE5" s="333">
        <v>0.9</v>
      </c>
      <c r="AF5" s="334">
        <v>0.95</v>
      </c>
    </row>
    <row r="6" spans="1:32" ht="15.6" x14ac:dyDescent="0.25">
      <c r="A6" s="75"/>
      <c r="B6" s="171"/>
      <c r="C6" s="176"/>
      <c r="D6" s="508"/>
      <c r="E6" s="172"/>
      <c r="G6" s="87"/>
      <c r="H6" s="176"/>
      <c r="I6" s="179"/>
      <c r="J6" s="65" t="s">
        <v>64</v>
      </c>
      <c r="K6" s="65" t="s">
        <v>284</v>
      </c>
      <c r="L6" s="65" t="s">
        <v>64</v>
      </c>
      <c r="M6" s="86" t="s">
        <v>284</v>
      </c>
      <c r="N6" s="89"/>
      <c r="O6" s="89"/>
      <c r="P6" s="89"/>
      <c r="Q6" s="89"/>
      <c r="R6" s="89"/>
      <c r="S6" s="89"/>
      <c r="T6" s="89"/>
      <c r="U6" s="89"/>
      <c r="V6" s="89"/>
      <c r="W6" s="89"/>
      <c r="X6" s="89"/>
      <c r="Y6" s="89"/>
      <c r="Z6" s="89"/>
      <c r="AA6" s="89"/>
      <c r="AB6" s="89"/>
      <c r="AC6" s="89"/>
      <c r="AD6" s="89"/>
      <c r="AE6" s="89"/>
      <c r="AF6" s="90"/>
    </row>
    <row r="7" spans="1:32" s="232" customFormat="1" ht="13.95" customHeight="1" x14ac:dyDescent="0.25">
      <c r="A7" s="233" t="s">
        <v>269</v>
      </c>
      <c r="B7" s="499">
        <v>3344</v>
      </c>
      <c r="C7" s="500">
        <v>2441688</v>
      </c>
      <c r="D7" s="634">
        <v>18851</v>
      </c>
      <c r="E7" s="635">
        <v>18853.285608108847</v>
      </c>
      <c r="F7" s="636">
        <v>1</v>
      </c>
      <c r="G7" s="122">
        <v>0.98599999999999999</v>
      </c>
      <c r="H7" s="337">
        <v>1.014</v>
      </c>
      <c r="I7" s="499">
        <v>2380</v>
      </c>
      <c r="J7" s="122">
        <v>208</v>
      </c>
      <c r="K7" s="341">
        <v>0.09</v>
      </c>
      <c r="L7" s="122">
        <v>171</v>
      </c>
      <c r="M7" s="55">
        <v>7.0000000000000007E-2</v>
      </c>
      <c r="N7" s="338">
        <v>0</v>
      </c>
      <c r="O7" s="338">
        <v>0</v>
      </c>
      <c r="P7" s="338">
        <v>0.23849999999999999</v>
      </c>
      <c r="Q7" s="338">
        <v>0.38200000000000001</v>
      </c>
      <c r="R7" s="338">
        <v>0.4965</v>
      </c>
      <c r="S7" s="338">
        <v>0.57799999999999996</v>
      </c>
      <c r="T7" s="338">
        <v>0.65900000000000003</v>
      </c>
      <c r="U7" s="338">
        <v>0.72899999999999998</v>
      </c>
      <c r="V7" s="338">
        <v>0.80649999999999999</v>
      </c>
      <c r="W7" s="338">
        <v>0.878</v>
      </c>
      <c r="X7" s="338">
        <v>0.96249999999999991</v>
      </c>
      <c r="Y7" s="338">
        <v>1.0405</v>
      </c>
      <c r="Z7" s="338">
        <v>1.133</v>
      </c>
      <c r="AA7" s="338">
        <v>1.2375</v>
      </c>
      <c r="AB7" s="338">
        <v>1.3730000000000002</v>
      </c>
      <c r="AC7" s="338">
        <v>1.5375000000000001</v>
      </c>
      <c r="AD7" s="338">
        <v>1.6985000000000001</v>
      </c>
      <c r="AE7" s="338">
        <v>1.9285000000000001</v>
      </c>
      <c r="AF7" s="339">
        <v>2.331</v>
      </c>
    </row>
    <row r="8" spans="1:32" s="234" customFormat="1" ht="15.6" x14ac:dyDescent="0.25">
      <c r="A8" s="76" t="s">
        <v>270</v>
      </c>
      <c r="B8" s="499">
        <v>3326</v>
      </c>
      <c r="C8" s="500">
        <v>1552852</v>
      </c>
      <c r="D8" s="634">
        <v>14364</v>
      </c>
      <c r="E8" s="635">
        <v>14363.506520580268</v>
      </c>
      <c r="F8" s="636">
        <v>1</v>
      </c>
      <c r="G8" s="122">
        <v>0.98399999999999999</v>
      </c>
      <c r="H8" s="337">
        <v>1.0169999999999999</v>
      </c>
      <c r="I8" s="499">
        <v>2319</v>
      </c>
      <c r="J8" s="122">
        <v>183</v>
      </c>
      <c r="K8" s="341">
        <v>0.08</v>
      </c>
      <c r="L8" s="122">
        <v>135</v>
      </c>
      <c r="M8" s="55">
        <v>0.06</v>
      </c>
      <c r="N8" s="338">
        <v>0</v>
      </c>
      <c r="O8" s="338">
        <v>0</v>
      </c>
      <c r="P8" s="338">
        <v>0.21099999999999999</v>
      </c>
      <c r="Q8" s="338">
        <v>0.38700000000000001</v>
      </c>
      <c r="R8" s="338">
        <v>0.5</v>
      </c>
      <c r="S8" s="338">
        <v>0.58499999999999996</v>
      </c>
      <c r="T8" s="338">
        <v>0.66100000000000003</v>
      </c>
      <c r="U8" s="338">
        <v>0.74</v>
      </c>
      <c r="V8" s="338">
        <v>0.81599999999999995</v>
      </c>
      <c r="W8" s="338">
        <v>0.88200000000000001</v>
      </c>
      <c r="X8" s="338">
        <v>0.96799999999999997</v>
      </c>
      <c r="Y8" s="338">
        <v>1.0589999999999999</v>
      </c>
      <c r="Z8" s="338">
        <v>1.137</v>
      </c>
      <c r="AA8" s="338">
        <v>1.2509999999999999</v>
      </c>
      <c r="AB8" s="338">
        <v>1.389</v>
      </c>
      <c r="AC8" s="338">
        <v>1.5740000000000001</v>
      </c>
      <c r="AD8" s="338">
        <v>1.7290000000000001</v>
      </c>
      <c r="AE8" s="338">
        <v>1.952</v>
      </c>
      <c r="AF8" s="339">
        <v>2.3809999999999998</v>
      </c>
    </row>
    <row r="9" spans="1:32" s="87" customFormat="1" ht="13.95" customHeight="1" x14ac:dyDescent="0.25">
      <c r="A9" s="75"/>
      <c r="B9" s="330"/>
      <c r="C9" s="150"/>
      <c r="D9" s="330"/>
      <c r="E9" s="174"/>
      <c r="F9" s="174"/>
      <c r="G9" s="174"/>
      <c r="H9" s="175"/>
      <c r="I9" s="330"/>
      <c r="J9" s="65"/>
      <c r="K9" s="180"/>
      <c r="L9" s="65"/>
      <c r="M9" s="181"/>
      <c r="N9" s="102"/>
      <c r="O9" s="102"/>
      <c r="P9" s="102"/>
      <c r="Q9" s="102"/>
      <c r="R9" s="102"/>
      <c r="S9" s="102"/>
      <c r="T9" s="102"/>
      <c r="U9" s="102"/>
      <c r="V9" s="102"/>
      <c r="W9" s="102"/>
      <c r="X9" s="102"/>
      <c r="Y9" s="102"/>
      <c r="Z9" s="102"/>
      <c r="AA9" s="102"/>
      <c r="AB9" s="102"/>
      <c r="AC9" s="102"/>
      <c r="AD9" s="102"/>
      <c r="AE9" s="102"/>
      <c r="AF9" s="103"/>
    </row>
    <row r="10" spans="1:32" s="232" customFormat="1" ht="15.6" x14ac:dyDescent="0.25">
      <c r="A10" s="182" t="s">
        <v>251</v>
      </c>
      <c r="B10" s="499">
        <v>271</v>
      </c>
      <c r="C10" s="500">
        <v>1615</v>
      </c>
      <c r="D10" s="499">
        <v>11</v>
      </c>
      <c r="E10" s="338">
        <v>11.0269139701737</v>
      </c>
      <c r="F10" s="338">
        <v>0.998</v>
      </c>
      <c r="G10" s="338">
        <v>0.52500000000000002</v>
      </c>
      <c r="H10" s="339">
        <v>1.734</v>
      </c>
      <c r="I10" s="311">
        <v>0</v>
      </c>
      <c r="J10" s="340" t="s">
        <v>394</v>
      </c>
      <c r="K10" s="341" t="s">
        <v>394</v>
      </c>
      <c r="L10" s="32" t="s">
        <v>394</v>
      </c>
      <c r="M10" s="55" t="s">
        <v>394</v>
      </c>
      <c r="N10" s="32" t="s">
        <v>394</v>
      </c>
      <c r="O10" s="32" t="s">
        <v>394</v>
      </c>
      <c r="P10" s="32" t="s">
        <v>394</v>
      </c>
      <c r="Q10" s="32" t="s">
        <v>394</v>
      </c>
      <c r="R10" s="32" t="s">
        <v>394</v>
      </c>
      <c r="S10" s="32" t="s">
        <v>394</v>
      </c>
      <c r="T10" s="32" t="s">
        <v>394</v>
      </c>
      <c r="U10" s="32" t="s">
        <v>394</v>
      </c>
      <c r="V10" s="32" t="s">
        <v>394</v>
      </c>
      <c r="W10" s="32" t="s">
        <v>394</v>
      </c>
      <c r="X10" s="32" t="s">
        <v>394</v>
      </c>
      <c r="Y10" s="32" t="s">
        <v>394</v>
      </c>
      <c r="Z10" s="32" t="s">
        <v>394</v>
      </c>
      <c r="AA10" s="32" t="s">
        <v>394</v>
      </c>
      <c r="AB10" s="32" t="s">
        <v>394</v>
      </c>
      <c r="AC10" s="32" t="s">
        <v>394</v>
      </c>
      <c r="AD10" s="32" t="s">
        <v>394</v>
      </c>
      <c r="AE10" s="32" t="s">
        <v>394</v>
      </c>
      <c r="AF10" s="56" t="s">
        <v>394</v>
      </c>
    </row>
    <row r="11" spans="1:32" s="232" customFormat="1" x14ac:dyDescent="0.25">
      <c r="A11" s="182" t="s">
        <v>142</v>
      </c>
      <c r="B11" s="499">
        <v>137</v>
      </c>
      <c r="C11" s="500">
        <v>6668</v>
      </c>
      <c r="D11" s="499">
        <v>37</v>
      </c>
      <c r="E11" s="338">
        <v>37.215148091722298</v>
      </c>
      <c r="F11" s="338">
        <v>0.99399999999999999</v>
      </c>
      <c r="G11" s="338">
        <v>0.71</v>
      </c>
      <c r="H11" s="339">
        <v>1.3560000000000001</v>
      </c>
      <c r="I11" s="311">
        <v>13</v>
      </c>
      <c r="J11" s="340">
        <v>0</v>
      </c>
      <c r="K11" s="341">
        <v>0</v>
      </c>
      <c r="L11" s="32">
        <v>0</v>
      </c>
      <c r="M11" s="55">
        <v>0</v>
      </c>
      <c r="N11" s="32" t="s">
        <v>394</v>
      </c>
      <c r="O11" s="32" t="s">
        <v>394</v>
      </c>
      <c r="P11" s="32" t="s">
        <v>394</v>
      </c>
      <c r="Q11" s="32" t="s">
        <v>394</v>
      </c>
      <c r="R11" s="32" t="s">
        <v>394</v>
      </c>
      <c r="S11" s="32" t="s">
        <v>394</v>
      </c>
      <c r="T11" s="32" t="s">
        <v>394</v>
      </c>
      <c r="U11" s="32" t="s">
        <v>394</v>
      </c>
      <c r="V11" s="32" t="s">
        <v>394</v>
      </c>
      <c r="W11" s="32" t="s">
        <v>394</v>
      </c>
      <c r="X11" s="32" t="s">
        <v>394</v>
      </c>
      <c r="Y11" s="32" t="s">
        <v>394</v>
      </c>
      <c r="Z11" s="32" t="s">
        <v>394</v>
      </c>
      <c r="AA11" s="32" t="s">
        <v>394</v>
      </c>
      <c r="AB11" s="32" t="s">
        <v>394</v>
      </c>
      <c r="AC11" s="32" t="s">
        <v>394</v>
      </c>
      <c r="AD11" s="32" t="s">
        <v>394</v>
      </c>
      <c r="AE11" s="32" t="s">
        <v>394</v>
      </c>
      <c r="AF11" s="56" t="s">
        <v>394</v>
      </c>
    </row>
    <row r="12" spans="1:32" s="232" customFormat="1" x14ac:dyDescent="0.25">
      <c r="A12" s="182" t="s">
        <v>130</v>
      </c>
      <c r="B12" s="499">
        <v>381</v>
      </c>
      <c r="C12" s="500">
        <v>35343</v>
      </c>
      <c r="D12" s="499">
        <v>131</v>
      </c>
      <c r="E12" s="338">
        <v>134.595707390618</v>
      </c>
      <c r="F12" s="338">
        <v>0.97299999999999998</v>
      </c>
      <c r="G12" s="338">
        <v>0.81699999999999995</v>
      </c>
      <c r="H12" s="339">
        <v>1.151</v>
      </c>
      <c r="I12" s="311">
        <v>33</v>
      </c>
      <c r="J12" s="340">
        <v>1</v>
      </c>
      <c r="K12" s="341">
        <v>0.03</v>
      </c>
      <c r="L12" s="32">
        <v>0</v>
      </c>
      <c r="M12" s="55">
        <v>0</v>
      </c>
      <c r="N12" s="338">
        <v>0</v>
      </c>
      <c r="O12" s="338">
        <v>0</v>
      </c>
      <c r="P12" s="338">
        <v>0</v>
      </c>
      <c r="Q12" s="338">
        <v>0</v>
      </c>
      <c r="R12" s="338">
        <v>0</v>
      </c>
      <c r="S12" s="338">
        <v>0.51500000000000001</v>
      </c>
      <c r="T12" s="338">
        <v>0.77200000000000002</v>
      </c>
      <c r="U12" s="338">
        <v>0.81100000000000005</v>
      </c>
      <c r="V12" s="338">
        <v>0.84899999999999998</v>
      </c>
      <c r="W12" s="338">
        <v>0.95099999999999996</v>
      </c>
      <c r="X12" s="338">
        <v>1.494</v>
      </c>
      <c r="Y12" s="338">
        <v>1.6040000000000001</v>
      </c>
      <c r="Z12" s="338">
        <v>1.885</v>
      </c>
      <c r="AA12" s="338">
        <v>1.8959999999999999</v>
      </c>
      <c r="AB12" s="338">
        <v>1.9319999999999999</v>
      </c>
      <c r="AC12" s="338">
        <v>2.1909999999999998</v>
      </c>
      <c r="AD12" s="338">
        <v>2.41</v>
      </c>
      <c r="AE12" s="338">
        <v>2.6230000000000002</v>
      </c>
      <c r="AF12" s="339">
        <v>2.9159999999999999</v>
      </c>
    </row>
    <row r="13" spans="1:32" s="232" customFormat="1" x14ac:dyDescent="0.25">
      <c r="A13" s="182" t="s">
        <v>233</v>
      </c>
      <c r="B13" s="499">
        <v>105</v>
      </c>
      <c r="C13" s="500">
        <v>1926</v>
      </c>
      <c r="D13" s="499">
        <v>5</v>
      </c>
      <c r="E13" s="338">
        <v>5.0549731728349201</v>
      </c>
      <c r="F13" s="338">
        <v>0.98899999999999999</v>
      </c>
      <c r="G13" s="338">
        <v>0.36199999999999999</v>
      </c>
      <c r="H13" s="339">
        <v>2.1920000000000002</v>
      </c>
      <c r="I13" s="311">
        <v>0</v>
      </c>
      <c r="J13" s="340" t="s">
        <v>394</v>
      </c>
      <c r="K13" s="341" t="s">
        <v>394</v>
      </c>
      <c r="L13" s="32" t="s">
        <v>394</v>
      </c>
      <c r="M13" s="56" t="s">
        <v>394</v>
      </c>
      <c r="N13" s="313" t="s">
        <v>394</v>
      </c>
      <c r="O13" s="313" t="s">
        <v>394</v>
      </c>
      <c r="P13" s="313" t="s">
        <v>394</v>
      </c>
      <c r="Q13" s="313" t="s">
        <v>394</v>
      </c>
      <c r="R13" s="313" t="s">
        <v>394</v>
      </c>
      <c r="S13" s="313" t="s">
        <v>394</v>
      </c>
      <c r="T13" s="313" t="s">
        <v>394</v>
      </c>
      <c r="U13" s="313" t="s">
        <v>394</v>
      </c>
      <c r="V13" s="313" t="s">
        <v>394</v>
      </c>
      <c r="W13" s="313" t="s">
        <v>394</v>
      </c>
      <c r="X13" s="313" t="s">
        <v>394</v>
      </c>
      <c r="Y13" s="313" t="s">
        <v>394</v>
      </c>
      <c r="Z13" s="313" t="s">
        <v>394</v>
      </c>
      <c r="AA13" s="313" t="s">
        <v>394</v>
      </c>
      <c r="AB13" s="313" t="s">
        <v>394</v>
      </c>
      <c r="AC13" s="313" t="s">
        <v>394</v>
      </c>
      <c r="AD13" s="313" t="s">
        <v>394</v>
      </c>
      <c r="AE13" s="313" t="s">
        <v>394</v>
      </c>
      <c r="AF13" s="315" t="s">
        <v>394</v>
      </c>
    </row>
    <row r="14" spans="1:32" s="232" customFormat="1" x14ac:dyDescent="0.25">
      <c r="A14" s="182" t="s">
        <v>138</v>
      </c>
      <c r="B14" s="499">
        <v>298</v>
      </c>
      <c r="C14" s="500">
        <v>10293</v>
      </c>
      <c r="D14" s="499">
        <v>326</v>
      </c>
      <c r="E14" s="338">
        <v>323.36220431533599</v>
      </c>
      <c r="F14" s="338">
        <v>1.008</v>
      </c>
      <c r="G14" s="338">
        <v>0.90300000000000002</v>
      </c>
      <c r="H14" s="339">
        <v>1.1220000000000001</v>
      </c>
      <c r="I14" s="311">
        <v>57</v>
      </c>
      <c r="J14" s="340">
        <v>4</v>
      </c>
      <c r="K14" s="341">
        <v>7.0000000000000007E-2</v>
      </c>
      <c r="L14" s="32">
        <v>1</v>
      </c>
      <c r="M14" s="55">
        <v>0.02</v>
      </c>
      <c r="N14" s="338">
        <v>0</v>
      </c>
      <c r="O14" s="338">
        <v>0</v>
      </c>
      <c r="P14" s="338">
        <v>0</v>
      </c>
      <c r="Q14" s="338">
        <v>0</v>
      </c>
      <c r="R14" s="338">
        <v>0.25800000000000001</v>
      </c>
      <c r="S14" s="338">
        <v>0.60699999999999998</v>
      </c>
      <c r="T14" s="338">
        <v>0.63100000000000001</v>
      </c>
      <c r="U14" s="338">
        <v>0.72899999999999998</v>
      </c>
      <c r="V14" s="338">
        <v>0.76600000000000001</v>
      </c>
      <c r="W14" s="338">
        <v>0.82599999999999996</v>
      </c>
      <c r="X14" s="338">
        <v>0.85899999999999999</v>
      </c>
      <c r="Y14" s="338">
        <v>0.99399999999999999</v>
      </c>
      <c r="Z14" s="338">
        <v>1.1020000000000001</v>
      </c>
      <c r="AA14" s="338">
        <v>1.129</v>
      </c>
      <c r="AB14" s="338">
        <v>1.3819999999999999</v>
      </c>
      <c r="AC14" s="338">
        <v>1.6559999999999999</v>
      </c>
      <c r="AD14" s="338">
        <v>1.754</v>
      </c>
      <c r="AE14" s="338">
        <v>1.8720000000000001</v>
      </c>
      <c r="AF14" s="339">
        <v>2.5870000000000002</v>
      </c>
    </row>
    <row r="15" spans="1:32" s="232" customFormat="1" x14ac:dyDescent="0.25">
      <c r="A15" s="182" t="s">
        <v>137</v>
      </c>
      <c r="B15" s="499">
        <v>214</v>
      </c>
      <c r="C15" s="500">
        <v>15700</v>
      </c>
      <c r="D15" s="499">
        <v>144</v>
      </c>
      <c r="E15" s="338">
        <v>147.896589922662</v>
      </c>
      <c r="F15" s="338">
        <v>0.97399999999999998</v>
      </c>
      <c r="G15" s="338">
        <v>0.82399999999999995</v>
      </c>
      <c r="H15" s="339">
        <v>1.143</v>
      </c>
      <c r="I15" s="311">
        <v>46</v>
      </c>
      <c r="J15" s="340">
        <v>3</v>
      </c>
      <c r="K15" s="341">
        <v>7.0000000000000007E-2</v>
      </c>
      <c r="L15" s="32">
        <v>2</v>
      </c>
      <c r="M15" s="55">
        <v>0.04</v>
      </c>
      <c r="N15" s="338">
        <v>0</v>
      </c>
      <c r="O15" s="338">
        <v>0</v>
      </c>
      <c r="P15" s="338">
        <v>0</v>
      </c>
      <c r="Q15" s="338">
        <v>0.26100000000000001</v>
      </c>
      <c r="R15" s="338">
        <v>0.33800000000000002</v>
      </c>
      <c r="S15" s="338">
        <v>0.48699999999999999</v>
      </c>
      <c r="T15" s="338">
        <v>0.57699999999999996</v>
      </c>
      <c r="U15" s="338">
        <v>0.66200000000000003</v>
      </c>
      <c r="V15" s="338">
        <v>0.72799999999999998</v>
      </c>
      <c r="W15" s="338">
        <v>0.79</v>
      </c>
      <c r="X15" s="338">
        <v>0.93700000000000006</v>
      </c>
      <c r="Y15" s="338">
        <v>0.95199999999999996</v>
      </c>
      <c r="Z15" s="338">
        <v>1.1830000000000001</v>
      </c>
      <c r="AA15" s="338">
        <v>1.4770000000000001</v>
      </c>
      <c r="AB15" s="338">
        <v>1.758</v>
      </c>
      <c r="AC15" s="338">
        <v>1.905</v>
      </c>
      <c r="AD15" s="338">
        <v>2.2570000000000001</v>
      </c>
      <c r="AE15" s="338">
        <v>2.4129999999999998</v>
      </c>
      <c r="AF15" s="339">
        <v>2.7090000000000001</v>
      </c>
    </row>
    <row r="16" spans="1:32" s="232" customFormat="1" ht="15.6" x14ac:dyDescent="0.25">
      <c r="A16" s="182" t="s">
        <v>252</v>
      </c>
      <c r="B16" s="499">
        <v>386</v>
      </c>
      <c r="C16" s="500">
        <v>40027</v>
      </c>
      <c r="D16" s="499">
        <v>135</v>
      </c>
      <c r="E16" s="338">
        <v>135.66680362312101</v>
      </c>
      <c r="F16" s="338">
        <v>0.995</v>
      </c>
      <c r="G16" s="338">
        <v>0.83799999999999997</v>
      </c>
      <c r="H16" s="339">
        <v>1.1739999999999999</v>
      </c>
      <c r="I16" s="311">
        <v>35</v>
      </c>
      <c r="J16" s="340">
        <v>1</v>
      </c>
      <c r="K16" s="341">
        <v>0.03</v>
      </c>
      <c r="L16" s="32">
        <v>0</v>
      </c>
      <c r="M16" s="55">
        <v>0</v>
      </c>
      <c r="N16" s="338">
        <v>0</v>
      </c>
      <c r="O16" s="338">
        <v>0</v>
      </c>
      <c r="P16" s="338">
        <v>0</v>
      </c>
      <c r="Q16" s="338">
        <v>0</v>
      </c>
      <c r="R16" s="338">
        <v>0</v>
      </c>
      <c r="S16" s="338">
        <v>0.48199999999999998</v>
      </c>
      <c r="T16" s="338">
        <v>0.59799999999999998</v>
      </c>
      <c r="U16" s="338">
        <v>0.65049999999999997</v>
      </c>
      <c r="V16" s="338">
        <v>0.71099999999999997</v>
      </c>
      <c r="W16" s="338">
        <v>0.79600000000000004</v>
      </c>
      <c r="X16" s="338">
        <v>0.86699999999999999</v>
      </c>
      <c r="Y16" s="338">
        <v>0.89749999999999996</v>
      </c>
      <c r="Z16" s="338">
        <v>0.94499999999999995</v>
      </c>
      <c r="AA16" s="338">
        <v>1.0089999999999999</v>
      </c>
      <c r="AB16" s="338">
        <v>1.31</v>
      </c>
      <c r="AC16" s="338">
        <v>1.4670000000000001</v>
      </c>
      <c r="AD16" s="338">
        <v>1.728</v>
      </c>
      <c r="AE16" s="338">
        <v>2.1070000000000002</v>
      </c>
      <c r="AF16" s="339">
        <v>2.7839999999999998</v>
      </c>
    </row>
    <row r="17" spans="1:32" s="232" customFormat="1" ht="15.6" x14ac:dyDescent="0.25">
      <c r="A17" s="182" t="s">
        <v>253</v>
      </c>
      <c r="B17" s="499">
        <v>756</v>
      </c>
      <c r="C17" s="500">
        <v>120877</v>
      </c>
      <c r="D17" s="499">
        <v>856</v>
      </c>
      <c r="E17" s="338">
        <v>852.86391069583897</v>
      </c>
      <c r="F17" s="338">
        <v>1.004</v>
      </c>
      <c r="G17" s="338">
        <v>0.93799999999999994</v>
      </c>
      <c r="H17" s="339">
        <v>1.073</v>
      </c>
      <c r="I17" s="311">
        <v>304</v>
      </c>
      <c r="J17" s="340">
        <v>23</v>
      </c>
      <c r="K17" s="341">
        <v>0.08</v>
      </c>
      <c r="L17" s="32">
        <v>6</v>
      </c>
      <c r="M17" s="55">
        <v>0.02</v>
      </c>
      <c r="N17" s="338">
        <v>0</v>
      </c>
      <c r="O17" s="338">
        <v>0</v>
      </c>
      <c r="P17" s="338">
        <v>0</v>
      </c>
      <c r="Q17" s="338">
        <v>0</v>
      </c>
      <c r="R17" s="338">
        <v>0</v>
      </c>
      <c r="S17" s="338">
        <v>0.373</v>
      </c>
      <c r="T17" s="338">
        <v>0.48799999999999999</v>
      </c>
      <c r="U17" s="338">
        <v>0.61</v>
      </c>
      <c r="V17" s="338">
        <v>0.69099999999999995</v>
      </c>
      <c r="W17" s="338">
        <v>0.77300000000000002</v>
      </c>
      <c r="X17" s="338">
        <v>0.85399999999999998</v>
      </c>
      <c r="Y17" s="338">
        <v>0.97599999999999998</v>
      </c>
      <c r="Z17" s="338">
        <v>1.1619999999999999</v>
      </c>
      <c r="AA17" s="338">
        <v>1.3420000000000001</v>
      </c>
      <c r="AB17" s="338">
        <v>1.4644999999999999</v>
      </c>
      <c r="AC17" s="338">
        <v>1.742</v>
      </c>
      <c r="AD17" s="338">
        <v>1.9430000000000001</v>
      </c>
      <c r="AE17" s="338">
        <v>2.3490000000000002</v>
      </c>
      <c r="AF17" s="339">
        <v>2.9510000000000001</v>
      </c>
    </row>
    <row r="18" spans="1:32" s="232" customFormat="1" x14ac:dyDescent="0.25">
      <c r="A18" s="182" t="s">
        <v>244</v>
      </c>
      <c r="B18" s="499">
        <v>277</v>
      </c>
      <c r="C18" s="500">
        <v>9898</v>
      </c>
      <c r="D18" s="499">
        <v>8</v>
      </c>
      <c r="E18" s="338">
        <v>8.0343122645296106</v>
      </c>
      <c r="F18" s="338">
        <v>0.996</v>
      </c>
      <c r="G18" s="338">
        <v>0.46200000000000002</v>
      </c>
      <c r="H18" s="339">
        <v>1.891</v>
      </c>
      <c r="I18" s="311">
        <v>0</v>
      </c>
      <c r="J18" s="340" t="s">
        <v>394</v>
      </c>
      <c r="K18" s="341" t="s">
        <v>394</v>
      </c>
      <c r="L18" s="32" t="s">
        <v>394</v>
      </c>
      <c r="M18" s="55" t="s">
        <v>394</v>
      </c>
      <c r="N18" s="313" t="s">
        <v>394</v>
      </c>
      <c r="O18" s="313" t="s">
        <v>394</v>
      </c>
      <c r="P18" s="313" t="s">
        <v>394</v>
      </c>
      <c r="Q18" s="313" t="s">
        <v>394</v>
      </c>
      <c r="R18" s="313" t="s">
        <v>394</v>
      </c>
      <c r="S18" s="313" t="s">
        <v>394</v>
      </c>
      <c r="T18" s="313" t="s">
        <v>394</v>
      </c>
      <c r="U18" s="313" t="s">
        <v>394</v>
      </c>
      <c r="V18" s="313" t="s">
        <v>394</v>
      </c>
      <c r="W18" s="313" t="s">
        <v>394</v>
      </c>
      <c r="X18" s="313" t="s">
        <v>394</v>
      </c>
      <c r="Y18" s="313" t="s">
        <v>394</v>
      </c>
      <c r="Z18" s="313" t="s">
        <v>394</v>
      </c>
      <c r="AA18" s="313" t="s">
        <v>394</v>
      </c>
      <c r="AB18" s="313" t="s">
        <v>394</v>
      </c>
      <c r="AC18" s="313" t="s">
        <v>394</v>
      </c>
      <c r="AD18" s="313" t="s">
        <v>394</v>
      </c>
      <c r="AE18" s="313" t="s">
        <v>394</v>
      </c>
      <c r="AF18" s="315" t="s">
        <v>394</v>
      </c>
    </row>
    <row r="19" spans="1:32" s="232" customFormat="1" x14ac:dyDescent="0.25">
      <c r="A19" s="182" t="s">
        <v>128</v>
      </c>
      <c r="B19" s="499">
        <v>404</v>
      </c>
      <c r="C19" s="500">
        <v>63951</v>
      </c>
      <c r="D19" s="499">
        <v>226</v>
      </c>
      <c r="E19" s="338">
        <v>226.576031848273</v>
      </c>
      <c r="F19" s="338">
        <v>0.997</v>
      </c>
      <c r="G19" s="338">
        <v>0.874</v>
      </c>
      <c r="H19" s="339">
        <v>1.1339999999999999</v>
      </c>
      <c r="I19" s="311">
        <v>78</v>
      </c>
      <c r="J19" s="340">
        <v>2</v>
      </c>
      <c r="K19" s="341">
        <v>0.03</v>
      </c>
      <c r="L19" s="32">
        <v>0</v>
      </c>
      <c r="M19" s="55">
        <v>0</v>
      </c>
      <c r="N19" s="338">
        <v>0</v>
      </c>
      <c r="O19" s="338">
        <v>0</v>
      </c>
      <c r="P19" s="338">
        <v>0</v>
      </c>
      <c r="Q19" s="338">
        <v>0</v>
      </c>
      <c r="R19" s="338">
        <v>0</v>
      </c>
      <c r="S19" s="338">
        <v>0.501</v>
      </c>
      <c r="T19" s="338">
        <v>0.60899999999999999</v>
      </c>
      <c r="U19" s="338">
        <v>0.72399999999999998</v>
      </c>
      <c r="V19" s="338">
        <v>0.81899999999999995</v>
      </c>
      <c r="W19" s="338">
        <v>0.88200000000000001</v>
      </c>
      <c r="X19" s="338">
        <v>0.90800000000000003</v>
      </c>
      <c r="Y19" s="338">
        <v>0.95899999999999996</v>
      </c>
      <c r="Z19" s="338">
        <v>1.0509999999999999</v>
      </c>
      <c r="AA19" s="338">
        <v>1.264</v>
      </c>
      <c r="AB19" s="338">
        <v>1.2989999999999999</v>
      </c>
      <c r="AC19" s="338">
        <v>1.7170000000000001</v>
      </c>
      <c r="AD19" s="338">
        <v>1.865</v>
      </c>
      <c r="AE19" s="338">
        <v>2.536</v>
      </c>
      <c r="AF19" s="339">
        <v>2.8210000000000002</v>
      </c>
    </row>
    <row r="20" spans="1:32" s="232" customFormat="1" ht="15.6" x14ac:dyDescent="0.25">
      <c r="A20" s="182" t="s">
        <v>254</v>
      </c>
      <c r="B20" s="499">
        <v>3140</v>
      </c>
      <c r="C20" s="500">
        <v>302736</v>
      </c>
      <c r="D20" s="499">
        <v>7493</v>
      </c>
      <c r="E20" s="338">
        <v>7497.0840738445504</v>
      </c>
      <c r="F20" s="338">
        <v>0.999</v>
      </c>
      <c r="G20" s="338">
        <v>0.97699999999999998</v>
      </c>
      <c r="H20" s="339">
        <v>1.022</v>
      </c>
      <c r="I20" s="311">
        <v>1811</v>
      </c>
      <c r="J20" s="340">
        <v>147</v>
      </c>
      <c r="K20" s="341">
        <v>0.08</v>
      </c>
      <c r="L20" s="32">
        <v>72</v>
      </c>
      <c r="M20" s="55">
        <v>0.04</v>
      </c>
      <c r="N20" s="338">
        <v>0</v>
      </c>
      <c r="O20" s="338">
        <v>0</v>
      </c>
      <c r="P20" s="338">
        <v>0</v>
      </c>
      <c r="Q20" s="338">
        <v>0.20399999999999999</v>
      </c>
      <c r="R20" s="338">
        <v>0.38900000000000001</v>
      </c>
      <c r="S20" s="338">
        <v>0.498</v>
      </c>
      <c r="T20" s="338">
        <v>0.58599999999999997</v>
      </c>
      <c r="U20" s="338">
        <v>0.67200000000000004</v>
      </c>
      <c r="V20" s="338">
        <v>0.75600000000000001</v>
      </c>
      <c r="W20" s="338">
        <v>0.82299999999999995</v>
      </c>
      <c r="X20" s="338">
        <v>0.92700000000000005</v>
      </c>
      <c r="Y20" s="338">
        <v>1.0069999999999999</v>
      </c>
      <c r="Z20" s="338">
        <v>1.1240000000000001</v>
      </c>
      <c r="AA20" s="338">
        <v>1.2569999999999999</v>
      </c>
      <c r="AB20" s="338">
        <v>1.405</v>
      </c>
      <c r="AC20" s="338">
        <v>1.607</v>
      </c>
      <c r="AD20" s="338">
        <v>1.831</v>
      </c>
      <c r="AE20" s="338">
        <v>2.1760000000000002</v>
      </c>
      <c r="AF20" s="339">
        <v>2.6309999999999998</v>
      </c>
    </row>
    <row r="21" spans="1:32" s="232" customFormat="1" x14ac:dyDescent="0.25">
      <c r="A21" s="182" t="s">
        <v>134</v>
      </c>
      <c r="B21" s="499">
        <v>140</v>
      </c>
      <c r="C21" s="500">
        <v>23594</v>
      </c>
      <c r="D21" s="499">
        <v>250</v>
      </c>
      <c r="E21" s="338">
        <v>250.67046789666</v>
      </c>
      <c r="F21" s="338">
        <v>0.997</v>
      </c>
      <c r="G21" s="338">
        <v>0.879</v>
      </c>
      <c r="H21" s="339">
        <v>1.127</v>
      </c>
      <c r="I21" s="311">
        <v>61</v>
      </c>
      <c r="J21" s="340">
        <v>3</v>
      </c>
      <c r="K21" s="341">
        <v>0.05</v>
      </c>
      <c r="L21" s="32">
        <v>2</v>
      </c>
      <c r="M21" s="55">
        <v>0.03</v>
      </c>
      <c r="N21" s="338">
        <v>0</v>
      </c>
      <c r="O21" s="338">
        <v>0</v>
      </c>
      <c r="P21" s="338">
        <v>0</v>
      </c>
      <c r="Q21" s="338">
        <v>0</v>
      </c>
      <c r="R21" s="338">
        <v>0.35699999999999998</v>
      </c>
      <c r="S21" s="338">
        <v>0.503</v>
      </c>
      <c r="T21" s="338">
        <v>0.53700000000000003</v>
      </c>
      <c r="U21" s="338">
        <v>0.57699999999999996</v>
      </c>
      <c r="V21" s="338">
        <v>0.64100000000000001</v>
      </c>
      <c r="W21" s="338">
        <v>0.68500000000000005</v>
      </c>
      <c r="X21" s="338">
        <v>0.83099999999999996</v>
      </c>
      <c r="Y21" s="338">
        <v>0.88300000000000001</v>
      </c>
      <c r="Z21" s="338">
        <v>1.0529999999999999</v>
      </c>
      <c r="AA21" s="338">
        <v>1.2</v>
      </c>
      <c r="AB21" s="338">
        <v>1.365</v>
      </c>
      <c r="AC21" s="338">
        <v>1.4470000000000001</v>
      </c>
      <c r="AD21" s="338">
        <v>1.679</v>
      </c>
      <c r="AE21" s="338">
        <v>1.998</v>
      </c>
      <c r="AF21" s="339">
        <v>2.3879999999999999</v>
      </c>
    </row>
    <row r="22" spans="1:32" s="232" customFormat="1" x14ac:dyDescent="0.25">
      <c r="A22" s="182" t="s">
        <v>125</v>
      </c>
      <c r="B22" s="499">
        <v>408</v>
      </c>
      <c r="C22" s="500">
        <v>219692</v>
      </c>
      <c r="D22" s="499">
        <v>323</v>
      </c>
      <c r="E22" s="338">
        <v>326.01747519423702</v>
      </c>
      <c r="F22" s="338">
        <v>0.99099999999999999</v>
      </c>
      <c r="G22" s="338">
        <v>0.88700000000000001</v>
      </c>
      <c r="H22" s="339">
        <v>1.103</v>
      </c>
      <c r="I22" s="311">
        <v>104</v>
      </c>
      <c r="J22" s="340">
        <v>4</v>
      </c>
      <c r="K22" s="341">
        <v>0.04</v>
      </c>
      <c r="L22" s="32">
        <v>0</v>
      </c>
      <c r="M22" s="55">
        <v>0</v>
      </c>
      <c r="N22" s="338">
        <v>0</v>
      </c>
      <c r="O22" s="338">
        <v>0</v>
      </c>
      <c r="P22" s="338">
        <v>0</v>
      </c>
      <c r="Q22" s="338">
        <v>0</v>
      </c>
      <c r="R22" s="338">
        <v>0.11550000000000001</v>
      </c>
      <c r="S22" s="338">
        <v>0.38600000000000001</v>
      </c>
      <c r="T22" s="338">
        <v>0.53500000000000003</v>
      </c>
      <c r="U22" s="338">
        <v>0.56699999999999995</v>
      </c>
      <c r="V22" s="338">
        <v>0.64800000000000002</v>
      </c>
      <c r="W22" s="338">
        <v>0.69299999999999995</v>
      </c>
      <c r="X22" s="338">
        <v>0.72199999999999998</v>
      </c>
      <c r="Y22" s="338">
        <v>0.85899999999999999</v>
      </c>
      <c r="Z22" s="338">
        <v>0.94299999999999995</v>
      </c>
      <c r="AA22" s="338">
        <v>1.0489999999999999</v>
      </c>
      <c r="AB22" s="338">
        <v>1.2955000000000001</v>
      </c>
      <c r="AC22" s="338">
        <v>1.573</v>
      </c>
      <c r="AD22" s="338">
        <v>1.73</v>
      </c>
      <c r="AE22" s="338">
        <v>1.895</v>
      </c>
      <c r="AF22" s="339">
        <v>2.661</v>
      </c>
    </row>
    <row r="23" spans="1:32" s="232" customFormat="1" x14ac:dyDescent="0.25">
      <c r="A23" s="182" t="s">
        <v>126</v>
      </c>
      <c r="B23" s="499">
        <v>527</v>
      </c>
      <c r="C23" s="500">
        <v>115547</v>
      </c>
      <c r="D23" s="499">
        <v>846</v>
      </c>
      <c r="E23" s="338">
        <v>841.43820666754596</v>
      </c>
      <c r="F23" s="338">
        <v>1.0049999999999999</v>
      </c>
      <c r="G23" s="338">
        <v>0.93899999999999995</v>
      </c>
      <c r="H23" s="339">
        <v>1.075</v>
      </c>
      <c r="I23" s="311">
        <v>232</v>
      </c>
      <c r="J23" s="340">
        <v>19</v>
      </c>
      <c r="K23" s="341">
        <v>0.08</v>
      </c>
      <c r="L23" s="32">
        <v>11</v>
      </c>
      <c r="M23" s="55">
        <v>0.05</v>
      </c>
      <c r="N23" s="338">
        <v>0</v>
      </c>
      <c r="O23" s="338">
        <v>0</v>
      </c>
      <c r="P23" s="338">
        <v>0</v>
      </c>
      <c r="Q23" s="338">
        <v>0.214</v>
      </c>
      <c r="R23" s="338">
        <v>0.36599999999999999</v>
      </c>
      <c r="S23" s="338">
        <v>0.48099999999999998</v>
      </c>
      <c r="T23" s="338">
        <v>0.54800000000000004</v>
      </c>
      <c r="U23" s="338">
        <v>0.63</v>
      </c>
      <c r="V23" s="338">
        <v>0.78100000000000003</v>
      </c>
      <c r="W23" s="338">
        <v>0.84550000000000003</v>
      </c>
      <c r="X23" s="338">
        <v>0.92100000000000004</v>
      </c>
      <c r="Y23" s="338">
        <v>0.97899999999999998</v>
      </c>
      <c r="Z23" s="338">
        <v>1.091</v>
      </c>
      <c r="AA23" s="338">
        <v>1.2609999999999999</v>
      </c>
      <c r="AB23" s="338">
        <v>1.3714999999999999</v>
      </c>
      <c r="AC23" s="338">
        <v>1.538</v>
      </c>
      <c r="AD23" s="338">
        <v>1.696</v>
      </c>
      <c r="AE23" s="338">
        <v>2.1520000000000001</v>
      </c>
      <c r="AF23" s="339">
        <v>3.0510000000000002</v>
      </c>
    </row>
    <row r="24" spans="1:32" s="232" customFormat="1" x14ac:dyDescent="0.25">
      <c r="A24" s="182" t="s">
        <v>131</v>
      </c>
      <c r="B24" s="499">
        <v>386</v>
      </c>
      <c r="C24" s="500">
        <v>46166</v>
      </c>
      <c r="D24" s="499">
        <v>328</v>
      </c>
      <c r="E24" s="338">
        <v>324.37125742898701</v>
      </c>
      <c r="F24" s="338">
        <v>1.0109999999999999</v>
      </c>
      <c r="G24" s="338">
        <v>0.90600000000000003</v>
      </c>
      <c r="H24" s="339">
        <v>1.125</v>
      </c>
      <c r="I24" s="311">
        <v>99</v>
      </c>
      <c r="J24" s="340">
        <v>7</v>
      </c>
      <c r="K24" s="341">
        <v>7.0000000000000007E-2</v>
      </c>
      <c r="L24" s="32">
        <v>1</v>
      </c>
      <c r="M24" s="55">
        <v>0.01</v>
      </c>
      <c r="N24" s="338">
        <v>0</v>
      </c>
      <c r="O24" s="338">
        <v>0</v>
      </c>
      <c r="P24" s="338">
        <v>0</v>
      </c>
      <c r="Q24" s="338">
        <v>0</v>
      </c>
      <c r="R24" s="338">
        <v>0.22600000000000001</v>
      </c>
      <c r="S24" s="338">
        <v>0.45200000000000001</v>
      </c>
      <c r="T24" s="338">
        <v>0.66900000000000004</v>
      </c>
      <c r="U24" s="338">
        <v>0.77100000000000002</v>
      </c>
      <c r="V24" s="338">
        <v>0.871</v>
      </c>
      <c r="W24" s="338">
        <v>0.97099999999999997</v>
      </c>
      <c r="X24" s="338">
        <v>1.2070000000000001</v>
      </c>
      <c r="Y24" s="338">
        <v>1.282</v>
      </c>
      <c r="Z24" s="338">
        <v>1.341</v>
      </c>
      <c r="AA24" s="338">
        <v>1.61</v>
      </c>
      <c r="AB24" s="338">
        <v>1.7350000000000001</v>
      </c>
      <c r="AC24" s="338">
        <v>1.9119999999999999</v>
      </c>
      <c r="AD24" s="338">
        <v>1.9650000000000001</v>
      </c>
      <c r="AE24" s="338">
        <v>2.3769999999999998</v>
      </c>
      <c r="AF24" s="339">
        <v>2.915</v>
      </c>
    </row>
    <row r="25" spans="1:32" s="232" customFormat="1" x14ac:dyDescent="0.25">
      <c r="A25" s="182" t="s">
        <v>132</v>
      </c>
      <c r="B25" s="499">
        <v>387</v>
      </c>
      <c r="C25" s="500">
        <v>33250</v>
      </c>
      <c r="D25" s="499">
        <v>224</v>
      </c>
      <c r="E25" s="338">
        <v>224.62309731862899</v>
      </c>
      <c r="F25" s="338">
        <v>0.997</v>
      </c>
      <c r="G25" s="338">
        <v>0.873</v>
      </c>
      <c r="H25" s="339">
        <v>1.1339999999999999</v>
      </c>
      <c r="I25" s="311">
        <v>70</v>
      </c>
      <c r="J25" s="340">
        <v>5</v>
      </c>
      <c r="K25" s="341">
        <v>7.0000000000000007E-2</v>
      </c>
      <c r="L25" s="32">
        <v>1</v>
      </c>
      <c r="M25" s="55">
        <v>0.01</v>
      </c>
      <c r="N25" s="338">
        <v>0</v>
      </c>
      <c r="O25" s="338">
        <v>0</v>
      </c>
      <c r="P25" s="338">
        <v>0</v>
      </c>
      <c r="Q25" s="338">
        <v>0</v>
      </c>
      <c r="R25" s="338">
        <v>0</v>
      </c>
      <c r="S25" s="338">
        <v>0</v>
      </c>
      <c r="T25" s="338">
        <v>0</v>
      </c>
      <c r="U25" s="338">
        <v>0.28849999999999998</v>
      </c>
      <c r="V25" s="338">
        <v>0.52300000000000002</v>
      </c>
      <c r="W25" s="338">
        <v>0.61899999999999999</v>
      </c>
      <c r="X25" s="338">
        <v>0.755</v>
      </c>
      <c r="Y25" s="338">
        <v>0.86350000000000005</v>
      </c>
      <c r="Z25" s="338">
        <v>1.012</v>
      </c>
      <c r="AA25" s="338">
        <v>1.1325000000000001</v>
      </c>
      <c r="AB25" s="338">
        <v>1.476</v>
      </c>
      <c r="AC25" s="338">
        <v>1.58</v>
      </c>
      <c r="AD25" s="338">
        <v>1.6719999999999999</v>
      </c>
      <c r="AE25" s="338">
        <v>2.4264999999999999</v>
      </c>
      <c r="AF25" s="339">
        <v>3.0710000000000002</v>
      </c>
    </row>
    <row r="26" spans="1:32" s="232" customFormat="1" x14ac:dyDescent="0.25">
      <c r="A26" s="182" t="s">
        <v>136</v>
      </c>
      <c r="B26" s="499">
        <v>198</v>
      </c>
      <c r="C26" s="500">
        <v>14359</v>
      </c>
      <c r="D26" s="499">
        <v>125</v>
      </c>
      <c r="E26" s="338">
        <v>122.98596394561299</v>
      </c>
      <c r="F26" s="338">
        <v>1.016</v>
      </c>
      <c r="G26" s="338">
        <v>0.85</v>
      </c>
      <c r="H26" s="339">
        <v>1.2070000000000001</v>
      </c>
      <c r="I26" s="311">
        <v>36</v>
      </c>
      <c r="J26" s="340">
        <v>4</v>
      </c>
      <c r="K26" s="341">
        <v>0.11</v>
      </c>
      <c r="L26" s="32">
        <v>2</v>
      </c>
      <c r="M26" s="55">
        <v>0.06</v>
      </c>
      <c r="N26" s="338">
        <v>0</v>
      </c>
      <c r="O26" s="338">
        <v>0</v>
      </c>
      <c r="P26" s="338">
        <v>0</v>
      </c>
      <c r="Q26" s="338">
        <v>0</v>
      </c>
      <c r="R26" s="338">
        <v>0</v>
      </c>
      <c r="S26" s="338">
        <v>0.41899999999999998</v>
      </c>
      <c r="T26" s="338">
        <v>0.46899999999999997</v>
      </c>
      <c r="U26" s="338">
        <v>0.51300000000000001</v>
      </c>
      <c r="V26" s="338">
        <v>0.59299999999999997</v>
      </c>
      <c r="W26" s="338">
        <v>0.67</v>
      </c>
      <c r="X26" s="338">
        <v>0.69</v>
      </c>
      <c r="Y26" s="338">
        <v>0.71</v>
      </c>
      <c r="Z26" s="338">
        <v>0.83299999999999996</v>
      </c>
      <c r="AA26" s="338">
        <v>0.997</v>
      </c>
      <c r="AB26" s="338">
        <v>1.2629999999999999</v>
      </c>
      <c r="AC26" s="338">
        <v>1.349</v>
      </c>
      <c r="AD26" s="338">
        <v>1.47</v>
      </c>
      <c r="AE26" s="338">
        <v>3.488</v>
      </c>
      <c r="AF26" s="339">
        <v>4.7329999999999997</v>
      </c>
    </row>
    <row r="27" spans="1:32" s="232" customFormat="1" ht="15.6" x14ac:dyDescent="0.25">
      <c r="A27" s="182" t="s">
        <v>261</v>
      </c>
      <c r="B27" s="499">
        <v>1847</v>
      </c>
      <c r="C27" s="500">
        <v>306591</v>
      </c>
      <c r="D27" s="499">
        <v>1917</v>
      </c>
      <c r="E27" s="338">
        <v>1921.46939698855</v>
      </c>
      <c r="F27" s="338">
        <v>0.998</v>
      </c>
      <c r="G27" s="338">
        <v>0.95399999999999996</v>
      </c>
      <c r="H27" s="339">
        <v>1.0429999999999999</v>
      </c>
      <c r="I27" s="311">
        <v>600</v>
      </c>
      <c r="J27" s="340">
        <v>33</v>
      </c>
      <c r="K27" s="341">
        <v>0.06</v>
      </c>
      <c r="L27" s="32">
        <v>13</v>
      </c>
      <c r="M27" s="55">
        <v>0.02</v>
      </c>
      <c r="N27" s="338">
        <v>0</v>
      </c>
      <c r="O27" s="338">
        <v>0</v>
      </c>
      <c r="P27" s="338">
        <v>0</v>
      </c>
      <c r="Q27" s="338">
        <v>0</v>
      </c>
      <c r="R27" s="338">
        <v>0.39100000000000001</v>
      </c>
      <c r="S27" s="338">
        <v>0.51100000000000001</v>
      </c>
      <c r="T27" s="338">
        <v>0.59450000000000003</v>
      </c>
      <c r="U27" s="338">
        <v>0.70750000000000002</v>
      </c>
      <c r="V27" s="338">
        <v>0.80049999999999999</v>
      </c>
      <c r="W27" s="338">
        <v>0.88100000000000001</v>
      </c>
      <c r="X27" s="338">
        <v>0.94199999999999995</v>
      </c>
      <c r="Y27" s="338">
        <v>1.0475000000000001</v>
      </c>
      <c r="Z27" s="338">
        <v>1.1659999999999999</v>
      </c>
      <c r="AA27" s="338">
        <v>1.2989999999999999</v>
      </c>
      <c r="AB27" s="338">
        <v>1.4015</v>
      </c>
      <c r="AC27" s="338">
        <v>1.6034999999999999</v>
      </c>
      <c r="AD27" s="338">
        <v>1.8460000000000001</v>
      </c>
      <c r="AE27" s="338">
        <v>2.1415000000000002</v>
      </c>
      <c r="AF27" s="339">
        <v>2.7805</v>
      </c>
    </row>
    <row r="28" spans="1:32" s="232" customFormat="1" x14ac:dyDescent="0.25">
      <c r="A28" s="182" t="s">
        <v>147</v>
      </c>
      <c r="B28" s="499">
        <v>25</v>
      </c>
      <c r="C28" s="500">
        <v>672</v>
      </c>
      <c r="D28" s="499">
        <v>6</v>
      </c>
      <c r="E28" s="338">
        <v>6.2181559314299397</v>
      </c>
      <c r="F28" s="338">
        <v>0.96499999999999997</v>
      </c>
      <c r="G28" s="338">
        <v>0.39100000000000001</v>
      </c>
      <c r="H28" s="339">
        <v>2.0070000000000001</v>
      </c>
      <c r="I28" s="311">
        <v>0</v>
      </c>
      <c r="J28" s="340" t="s">
        <v>394</v>
      </c>
      <c r="K28" s="341" t="s">
        <v>394</v>
      </c>
      <c r="L28" s="32" t="s">
        <v>394</v>
      </c>
      <c r="M28" s="55" t="s">
        <v>394</v>
      </c>
      <c r="N28" s="313" t="s">
        <v>394</v>
      </c>
      <c r="O28" s="313" t="s">
        <v>394</v>
      </c>
      <c r="P28" s="313" t="s">
        <v>394</v>
      </c>
      <c r="Q28" s="313" t="s">
        <v>394</v>
      </c>
      <c r="R28" s="313" t="s">
        <v>394</v>
      </c>
      <c r="S28" s="313" t="s">
        <v>394</v>
      </c>
      <c r="T28" s="313" t="s">
        <v>394</v>
      </c>
      <c r="U28" s="313" t="s">
        <v>394</v>
      </c>
      <c r="V28" s="313" t="s">
        <v>394</v>
      </c>
      <c r="W28" s="313" t="s">
        <v>394</v>
      </c>
      <c r="X28" s="313" t="s">
        <v>394</v>
      </c>
      <c r="Y28" s="313" t="s">
        <v>394</v>
      </c>
      <c r="Z28" s="313" t="s">
        <v>394</v>
      </c>
      <c r="AA28" s="313" t="s">
        <v>394</v>
      </c>
      <c r="AB28" s="313" t="s">
        <v>394</v>
      </c>
      <c r="AC28" s="313" t="s">
        <v>394</v>
      </c>
      <c r="AD28" s="313" t="s">
        <v>394</v>
      </c>
      <c r="AE28" s="313" t="s">
        <v>394</v>
      </c>
      <c r="AF28" s="315" t="s">
        <v>394</v>
      </c>
    </row>
    <row r="29" spans="1:32" s="232" customFormat="1" ht="15.6" x14ac:dyDescent="0.25">
      <c r="A29" s="182" t="s">
        <v>255</v>
      </c>
      <c r="B29" s="499">
        <v>3029</v>
      </c>
      <c r="C29" s="500">
        <v>304027</v>
      </c>
      <c r="D29" s="499">
        <v>2005</v>
      </c>
      <c r="E29" s="338">
        <v>1999.68998354471</v>
      </c>
      <c r="F29" s="338">
        <v>1.0029999999999999</v>
      </c>
      <c r="G29" s="338">
        <v>0.95899999999999996</v>
      </c>
      <c r="H29" s="339">
        <v>1.0469999999999999</v>
      </c>
      <c r="I29" s="311">
        <v>614</v>
      </c>
      <c r="J29" s="340">
        <v>29</v>
      </c>
      <c r="K29" s="341">
        <v>0.05</v>
      </c>
      <c r="L29" s="32">
        <v>9</v>
      </c>
      <c r="M29" s="55">
        <v>0.01</v>
      </c>
      <c r="N29" s="338">
        <v>0</v>
      </c>
      <c r="O29" s="338">
        <v>0</v>
      </c>
      <c r="P29" s="338">
        <v>0</v>
      </c>
      <c r="Q29" s="338">
        <v>0</v>
      </c>
      <c r="R29" s="338">
        <v>0</v>
      </c>
      <c r="S29" s="338">
        <v>0.35199999999999998</v>
      </c>
      <c r="T29" s="338">
        <v>0.501</v>
      </c>
      <c r="U29" s="338">
        <v>0.624</v>
      </c>
      <c r="V29" s="338">
        <v>0.70099999999999996</v>
      </c>
      <c r="W29" s="338">
        <v>0.77649999999999997</v>
      </c>
      <c r="X29" s="338">
        <v>0.88</v>
      </c>
      <c r="Y29" s="338">
        <v>0.97799999999999998</v>
      </c>
      <c r="Z29" s="338">
        <v>1.1679999999999999</v>
      </c>
      <c r="AA29" s="338">
        <v>1.3129999999999999</v>
      </c>
      <c r="AB29" s="338">
        <v>1.492</v>
      </c>
      <c r="AC29" s="338">
        <v>1.7330000000000001</v>
      </c>
      <c r="AD29" s="338">
        <v>1.9510000000000001</v>
      </c>
      <c r="AE29" s="338">
        <v>2.319</v>
      </c>
      <c r="AF29" s="339">
        <v>2.6560000000000001</v>
      </c>
    </row>
    <row r="30" spans="1:32" s="232" customFormat="1" ht="15.6" x14ac:dyDescent="0.25">
      <c r="A30" s="182" t="s">
        <v>262</v>
      </c>
      <c r="B30" s="499">
        <v>1787</v>
      </c>
      <c r="C30" s="500">
        <v>432116</v>
      </c>
      <c r="D30" s="499">
        <v>1510</v>
      </c>
      <c r="E30" s="338">
        <v>1509.6614423978201</v>
      </c>
      <c r="F30" s="338">
        <v>1</v>
      </c>
      <c r="G30" s="338">
        <v>0.95099999999999996</v>
      </c>
      <c r="H30" s="339">
        <v>1.052</v>
      </c>
      <c r="I30" s="311">
        <v>528</v>
      </c>
      <c r="J30" s="340">
        <v>25</v>
      </c>
      <c r="K30" s="341">
        <v>0.05</v>
      </c>
      <c r="L30" s="32">
        <v>7</v>
      </c>
      <c r="M30" s="55">
        <v>0.01</v>
      </c>
      <c r="N30" s="338">
        <v>0</v>
      </c>
      <c r="O30" s="338">
        <v>0</v>
      </c>
      <c r="P30" s="338">
        <v>0</v>
      </c>
      <c r="Q30" s="338">
        <v>0</v>
      </c>
      <c r="R30" s="338">
        <v>0</v>
      </c>
      <c r="S30" s="338">
        <v>0.38500000000000001</v>
      </c>
      <c r="T30" s="338">
        <v>0.501</v>
      </c>
      <c r="U30" s="338">
        <v>0.60899999999999999</v>
      </c>
      <c r="V30" s="338">
        <v>0.68700000000000006</v>
      </c>
      <c r="W30" s="338">
        <v>0.80349999999999999</v>
      </c>
      <c r="X30" s="338">
        <v>0.89300000000000002</v>
      </c>
      <c r="Y30" s="338">
        <v>0.96899999999999997</v>
      </c>
      <c r="Z30" s="338">
        <v>1.123</v>
      </c>
      <c r="AA30" s="338">
        <v>1.3</v>
      </c>
      <c r="AB30" s="338">
        <v>1.4365000000000001</v>
      </c>
      <c r="AC30" s="338">
        <v>1.659</v>
      </c>
      <c r="AD30" s="338">
        <v>1.891</v>
      </c>
      <c r="AE30" s="338">
        <v>2.2759999999999998</v>
      </c>
      <c r="AF30" s="339">
        <v>2.839</v>
      </c>
    </row>
    <row r="31" spans="1:32" s="232" customFormat="1" x14ac:dyDescent="0.25">
      <c r="A31" s="182" t="s">
        <v>143</v>
      </c>
      <c r="B31" s="499">
        <v>38</v>
      </c>
      <c r="C31" s="500">
        <v>3816</v>
      </c>
      <c r="D31" s="499">
        <v>23</v>
      </c>
      <c r="E31" s="338">
        <v>23.211049971643</v>
      </c>
      <c r="F31" s="338">
        <v>0.99099999999999999</v>
      </c>
      <c r="G31" s="338">
        <v>0.64300000000000002</v>
      </c>
      <c r="H31" s="339">
        <v>1.4630000000000001</v>
      </c>
      <c r="I31" s="311">
        <v>8</v>
      </c>
      <c r="J31" s="340" t="s">
        <v>394</v>
      </c>
      <c r="K31" s="341" t="s">
        <v>394</v>
      </c>
      <c r="L31" s="32" t="s">
        <v>394</v>
      </c>
      <c r="M31" s="55" t="s">
        <v>394</v>
      </c>
      <c r="N31" s="313" t="s">
        <v>394</v>
      </c>
      <c r="O31" s="313" t="s">
        <v>394</v>
      </c>
      <c r="P31" s="313" t="s">
        <v>394</v>
      </c>
      <c r="Q31" s="313" t="s">
        <v>394</v>
      </c>
      <c r="R31" s="313" t="s">
        <v>394</v>
      </c>
      <c r="S31" s="313" t="s">
        <v>394</v>
      </c>
      <c r="T31" s="313" t="s">
        <v>394</v>
      </c>
      <c r="U31" s="313" t="s">
        <v>394</v>
      </c>
      <c r="V31" s="313" t="s">
        <v>394</v>
      </c>
      <c r="W31" s="313" t="s">
        <v>394</v>
      </c>
      <c r="X31" s="313" t="s">
        <v>394</v>
      </c>
      <c r="Y31" s="313" t="s">
        <v>394</v>
      </c>
      <c r="Z31" s="313" t="s">
        <v>394</v>
      </c>
      <c r="AA31" s="313" t="s">
        <v>394</v>
      </c>
      <c r="AB31" s="313" t="s">
        <v>394</v>
      </c>
      <c r="AC31" s="313" t="s">
        <v>394</v>
      </c>
      <c r="AD31" s="313" t="s">
        <v>394</v>
      </c>
      <c r="AE31" s="313" t="s">
        <v>394</v>
      </c>
      <c r="AF31" s="315" t="s">
        <v>394</v>
      </c>
    </row>
    <row r="32" spans="1:32" s="232" customFormat="1" x14ac:dyDescent="0.25">
      <c r="A32" s="182" t="s">
        <v>127</v>
      </c>
      <c r="B32" s="499">
        <v>488</v>
      </c>
      <c r="C32" s="500">
        <v>102259</v>
      </c>
      <c r="D32" s="499">
        <v>350</v>
      </c>
      <c r="E32" s="338">
        <v>349.42859542066202</v>
      </c>
      <c r="F32" s="338">
        <v>1.002</v>
      </c>
      <c r="G32" s="338">
        <v>0.90100000000000002</v>
      </c>
      <c r="H32" s="339">
        <v>1.111</v>
      </c>
      <c r="I32" s="311">
        <v>106</v>
      </c>
      <c r="J32" s="340">
        <v>5</v>
      </c>
      <c r="K32" s="341">
        <v>0.05</v>
      </c>
      <c r="L32" s="32">
        <v>3</v>
      </c>
      <c r="M32" s="55">
        <v>0.03</v>
      </c>
      <c r="N32" s="338">
        <v>0</v>
      </c>
      <c r="O32" s="338">
        <v>0</v>
      </c>
      <c r="P32" s="338">
        <v>0</v>
      </c>
      <c r="Q32" s="338">
        <v>0</v>
      </c>
      <c r="R32" s="338">
        <v>0</v>
      </c>
      <c r="S32" s="338">
        <v>0.26</v>
      </c>
      <c r="T32" s="338">
        <v>0.36299999999999999</v>
      </c>
      <c r="U32" s="338">
        <v>0.54300000000000004</v>
      </c>
      <c r="V32" s="338">
        <v>0.65700000000000003</v>
      </c>
      <c r="W32" s="338">
        <v>0.72750000000000004</v>
      </c>
      <c r="X32" s="338">
        <v>0.872</v>
      </c>
      <c r="Y32" s="338">
        <v>0.93799999999999994</v>
      </c>
      <c r="Z32" s="338">
        <v>0.98499999999999999</v>
      </c>
      <c r="AA32" s="338">
        <v>1.0980000000000001</v>
      </c>
      <c r="AB32" s="338">
        <v>1.1850000000000001</v>
      </c>
      <c r="AC32" s="338">
        <v>1.4379999999999999</v>
      </c>
      <c r="AD32" s="338">
        <v>1.7909999999999999</v>
      </c>
      <c r="AE32" s="338">
        <v>2.3039999999999998</v>
      </c>
      <c r="AF32" s="339">
        <v>2.8580000000000001</v>
      </c>
    </row>
    <row r="33" spans="1:32" s="232" customFormat="1" x14ac:dyDescent="0.25">
      <c r="A33" s="182" t="s">
        <v>145</v>
      </c>
      <c r="B33" s="499">
        <v>24</v>
      </c>
      <c r="C33" s="500">
        <v>1373</v>
      </c>
      <c r="D33" s="499">
        <v>65</v>
      </c>
      <c r="E33" s="338">
        <v>65.673470185040401</v>
      </c>
      <c r="F33" s="338">
        <v>0.99</v>
      </c>
      <c r="G33" s="338">
        <v>0.77</v>
      </c>
      <c r="H33" s="339">
        <v>1.2529999999999999</v>
      </c>
      <c r="I33" s="311">
        <v>19</v>
      </c>
      <c r="J33" s="340">
        <v>0</v>
      </c>
      <c r="K33" s="341">
        <v>0</v>
      </c>
      <c r="L33" s="32">
        <v>0</v>
      </c>
      <c r="M33" s="55">
        <v>0</v>
      </c>
      <c r="N33" s="313" t="s">
        <v>394</v>
      </c>
      <c r="O33" s="313" t="s">
        <v>394</v>
      </c>
      <c r="P33" s="313" t="s">
        <v>394</v>
      </c>
      <c r="Q33" s="313" t="s">
        <v>394</v>
      </c>
      <c r="R33" s="313" t="s">
        <v>394</v>
      </c>
      <c r="S33" s="313" t="s">
        <v>394</v>
      </c>
      <c r="T33" s="313" t="s">
        <v>394</v>
      </c>
      <c r="U33" s="313" t="s">
        <v>394</v>
      </c>
      <c r="V33" s="313" t="s">
        <v>394</v>
      </c>
      <c r="W33" s="313" t="s">
        <v>394</v>
      </c>
      <c r="X33" s="313" t="s">
        <v>394</v>
      </c>
      <c r="Y33" s="313" t="s">
        <v>394</v>
      </c>
      <c r="Z33" s="313" t="s">
        <v>394</v>
      </c>
      <c r="AA33" s="313" t="s">
        <v>394</v>
      </c>
      <c r="AB33" s="313" t="s">
        <v>394</v>
      </c>
      <c r="AC33" s="313" t="s">
        <v>394</v>
      </c>
      <c r="AD33" s="313" t="s">
        <v>394</v>
      </c>
      <c r="AE33" s="313" t="s">
        <v>394</v>
      </c>
      <c r="AF33" s="315" t="s">
        <v>394</v>
      </c>
    </row>
    <row r="34" spans="1:32" s="232" customFormat="1" x14ac:dyDescent="0.25">
      <c r="A34" s="182" t="s">
        <v>146</v>
      </c>
      <c r="B34" s="499">
        <v>69</v>
      </c>
      <c r="C34" s="500">
        <v>1214</v>
      </c>
      <c r="D34" s="499">
        <v>29</v>
      </c>
      <c r="E34" s="338">
        <v>29.071493297268098</v>
      </c>
      <c r="F34" s="338">
        <v>0.998</v>
      </c>
      <c r="G34" s="338">
        <v>0.68100000000000005</v>
      </c>
      <c r="H34" s="339">
        <v>1.4139999999999999</v>
      </c>
      <c r="I34" s="311">
        <v>6</v>
      </c>
      <c r="J34" s="340" t="s">
        <v>394</v>
      </c>
      <c r="K34" s="341" t="s">
        <v>394</v>
      </c>
      <c r="L34" s="32" t="s">
        <v>394</v>
      </c>
      <c r="M34" s="55" t="s">
        <v>394</v>
      </c>
      <c r="N34" s="313" t="s">
        <v>394</v>
      </c>
      <c r="O34" s="313" t="s">
        <v>394</v>
      </c>
      <c r="P34" s="313" t="s">
        <v>394</v>
      </c>
      <c r="Q34" s="313" t="s">
        <v>394</v>
      </c>
      <c r="R34" s="313" t="s">
        <v>394</v>
      </c>
      <c r="S34" s="313" t="s">
        <v>394</v>
      </c>
      <c r="T34" s="313" t="s">
        <v>394</v>
      </c>
      <c r="U34" s="313" t="s">
        <v>394</v>
      </c>
      <c r="V34" s="313" t="s">
        <v>394</v>
      </c>
      <c r="W34" s="313" t="s">
        <v>394</v>
      </c>
      <c r="X34" s="313" t="s">
        <v>394</v>
      </c>
      <c r="Y34" s="313" t="s">
        <v>394</v>
      </c>
      <c r="Z34" s="313" t="s">
        <v>394</v>
      </c>
      <c r="AA34" s="313" t="s">
        <v>394</v>
      </c>
      <c r="AB34" s="313" t="s">
        <v>394</v>
      </c>
      <c r="AC34" s="313" t="s">
        <v>394</v>
      </c>
      <c r="AD34" s="313" t="s">
        <v>394</v>
      </c>
      <c r="AE34" s="313" t="s">
        <v>394</v>
      </c>
      <c r="AF34" s="315" t="s">
        <v>394</v>
      </c>
    </row>
    <row r="35" spans="1:32" s="232" customFormat="1" x14ac:dyDescent="0.25">
      <c r="A35" s="182" t="s">
        <v>139</v>
      </c>
      <c r="B35" s="499">
        <v>261</v>
      </c>
      <c r="C35" s="500">
        <v>9450</v>
      </c>
      <c r="D35" s="499">
        <v>31</v>
      </c>
      <c r="E35" s="338">
        <v>31.139260534735801</v>
      </c>
      <c r="F35" s="338">
        <v>0.996</v>
      </c>
      <c r="G35" s="338">
        <v>0.68799999999999994</v>
      </c>
      <c r="H35" s="339">
        <v>1.3959999999999999</v>
      </c>
      <c r="I35" s="311">
        <v>2</v>
      </c>
      <c r="J35" s="340" t="s">
        <v>394</v>
      </c>
      <c r="K35" s="341" t="s">
        <v>394</v>
      </c>
      <c r="L35" s="32" t="s">
        <v>394</v>
      </c>
      <c r="M35" s="55" t="s">
        <v>394</v>
      </c>
      <c r="N35" s="313" t="s">
        <v>394</v>
      </c>
      <c r="O35" s="313" t="s">
        <v>394</v>
      </c>
      <c r="P35" s="313" t="s">
        <v>394</v>
      </c>
      <c r="Q35" s="313" t="s">
        <v>394</v>
      </c>
      <c r="R35" s="313" t="s">
        <v>394</v>
      </c>
      <c r="S35" s="313" t="s">
        <v>394</v>
      </c>
      <c r="T35" s="313" t="s">
        <v>394</v>
      </c>
      <c r="U35" s="313" t="s">
        <v>394</v>
      </c>
      <c r="V35" s="313" t="s">
        <v>394</v>
      </c>
      <c r="W35" s="313" t="s">
        <v>394</v>
      </c>
      <c r="X35" s="313" t="s">
        <v>394</v>
      </c>
      <c r="Y35" s="313" t="s">
        <v>394</v>
      </c>
      <c r="Z35" s="313" t="s">
        <v>394</v>
      </c>
      <c r="AA35" s="313" t="s">
        <v>394</v>
      </c>
      <c r="AB35" s="313" t="s">
        <v>394</v>
      </c>
      <c r="AC35" s="313" t="s">
        <v>394</v>
      </c>
      <c r="AD35" s="313" t="s">
        <v>394</v>
      </c>
      <c r="AE35" s="313" t="s">
        <v>394</v>
      </c>
      <c r="AF35" s="315" t="s">
        <v>394</v>
      </c>
    </row>
    <row r="36" spans="1:32" s="232" customFormat="1" x14ac:dyDescent="0.25">
      <c r="A36" s="182" t="s">
        <v>234</v>
      </c>
      <c r="B36" s="499">
        <v>359</v>
      </c>
      <c r="C36" s="500">
        <v>32813</v>
      </c>
      <c r="D36" s="499">
        <v>20</v>
      </c>
      <c r="E36" s="338">
        <v>21.038625054205902</v>
      </c>
      <c r="F36" s="338">
        <v>0.95099999999999996</v>
      </c>
      <c r="G36" s="338">
        <v>0.59699999999999998</v>
      </c>
      <c r="H36" s="339">
        <v>1.4419999999999999</v>
      </c>
      <c r="I36" s="311">
        <v>0</v>
      </c>
      <c r="J36" s="340" t="s">
        <v>394</v>
      </c>
      <c r="K36" s="341" t="s">
        <v>394</v>
      </c>
      <c r="L36" s="32" t="s">
        <v>394</v>
      </c>
      <c r="M36" s="55" t="s">
        <v>394</v>
      </c>
      <c r="N36" s="313" t="s">
        <v>394</v>
      </c>
      <c r="O36" s="313" t="s">
        <v>394</v>
      </c>
      <c r="P36" s="313" t="s">
        <v>394</v>
      </c>
      <c r="Q36" s="313" t="s">
        <v>394</v>
      </c>
      <c r="R36" s="313" t="s">
        <v>394</v>
      </c>
      <c r="S36" s="313" t="s">
        <v>394</v>
      </c>
      <c r="T36" s="313" t="s">
        <v>394</v>
      </c>
      <c r="U36" s="313" t="s">
        <v>394</v>
      </c>
      <c r="V36" s="313" t="s">
        <v>394</v>
      </c>
      <c r="W36" s="313" t="s">
        <v>394</v>
      </c>
      <c r="X36" s="313" t="s">
        <v>394</v>
      </c>
      <c r="Y36" s="313" t="s">
        <v>394</v>
      </c>
      <c r="Z36" s="313" t="s">
        <v>394</v>
      </c>
      <c r="AA36" s="313" t="s">
        <v>394</v>
      </c>
      <c r="AB36" s="313" t="s">
        <v>394</v>
      </c>
      <c r="AC36" s="313" t="s">
        <v>394</v>
      </c>
      <c r="AD36" s="313" t="s">
        <v>394</v>
      </c>
      <c r="AE36" s="313" t="s">
        <v>394</v>
      </c>
      <c r="AF36" s="315" t="s">
        <v>394</v>
      </c>
    </row>
    <row r="37" spans="1:32" s="232" customFormat="1" x14ac:dyDescent="0.25">
      <c r="A37" s="182" t="s">
        <v>235</v>
      </c>
      <c r="B37" s="499">
        <v>317</v>
      </c>
      <c r="C37" s="500">
        <v>24175</v>
      </c>
      <c r="D37" s="499">
        <v>43</v>
      </c>
      <c r="E37" s="338">
        <v>43.241879462815902</v>
      </c>
      <c r="F37" s="338">
        <v>0.99399999999999999</v>
      </c>
      <c r="G37" s="338">
        <v>0.72899999999999998</v>
      </c>
      <c r="H37" s="339">
        <v>1.327</v>
      </c>
      <c r="I37" s="311">
        <v>2</v>
      </c>
      <c r="J37" s="340" t="s">
        <v>394</v>
      </c>
      <c r="K37" s="341" t="s">
        <v>394</v>
      </c>
      <c r="L37" s="32" t="s">
        <v>394</v>
      </c>
      <c r="M37" s="55" t="s">
        <v>394</v>
      </c>
      <c r="N37" s="313" t="s">
        <v>394</v>
      </c>
      <c r="O37" s="313" t="s">
        <v>394</v>
      </c>
      <c r="P37" s="313" t="s">
        <v>394</v>
      </c>
      <c r="Q37" s="313" t="s">
        <v>394</v>
      </c>
      <c r="R37" s="313" t="s">
        <v>394</v>
      </c>
      <c r="S37" s="313" t="s">
        <v>394</v>
      </c>
      <c r="T37" s="313" t="s">
        <v>394</v>
      </c>
      <c r="U37" s="313" t="s">
        <v>394</v>
      </c>
      <c r="V37" s="313" t="s">
        <v>394</v>
      </c>
      <c r="W37" s="313" t="s">
        <v>394</v>
      </c>
      <c r="X37" s="313" t="s">
        <v>394</v>
      </c>
      <c r="Y37" s="313" t="s">
        <v>394</v>
      </c>
      <c r="Z37" s="313" t="s">
        <v>394</v>
      </c>
      <c r="AA37" s="313" t="s">
        <v>394</v>
      </c>
      <c r="AB37" s="313" t="s">
        <v>394</v>
      </c>
      <c r="AC37" s="313" t="s">
        <v>394</v>
      </c>
      <c r="AD37" s="313" t="s">
        <v>394</v>
      </c>
      <c r="AE37" s="313" t="s">
        <v>394</v>
      </c>
      <c r="AF37" s="315" t="s">
        <v>394</v>
      </c>
    </row>
    <row r="38" spans="1:32" s="232" customFormat="1" x14ac:dyDescent="0.25">
      <c r="A38" s="182" t="s">
        <v>236</v>
      </c>
      <c r="B38" s="499">
        <v>95</v>
      </c>
      <c r="C38" s="500">
        <v>2696</v>
      </c>
      <c r="D38" s="499">
        <v>7</v>
      </c>
      <c r="E38" s="338">
        <v>7.0632207552973796</v>
      </c>
      <c r="F38" s="338">
        <v>0.99099999999999999</v>
      </c>
      <c r="G38" s="338">
        <v>0.433</v>
      </c>
      <c r="H38" s="339">
        <v>1.96</v>
      </c>
      <c r="I38" s="311">
        <v>0</v>
      </c>
      <c r="J38" s="340" t="s">
        <v>394</v>
      </c>
      <c r="K38" s="341" t="s">
        <v>394</v>
      </c>
      <c r="L38" s="32" t="s">
        <v>394</v>
      </c>
      <c r="M38" s="55" t="s">
        <v>394</v>
      </c>
      <c r="N38" s="313" t="s">
        <v>394</v>
      </c>
      <c r="O38" s="313" t="s">
        <v>394</v>
      </c>
      <c r="P38" s="313" t="s">
        <v>394</v>
      </c>
      <c r="Q38" s="313" t="s">
        <v>394</v>
      </c>
      <c r="R38" s="313" t="s">
        <v>394</v>
      </c>
      <c r="S38" s="313" t="s">
        <v>394</v>
      </c>
      <c r="T38" s="313" t="s">
        <v>394</v>
      </c>
      <c r="U38" s="313" t="s">
        <v>394</v>
      </c>
      <c r="V38" s="313" t="s">
        <v>394</v>
      </c>
      <c r="W38" s="313" t="s">
        <v>394</v>
      </c>
      <c r="X38" s="313" t="s">
        <v>394</v>
      </c>
      <c r="Y38" s="313" t="s">
        <v>394</v>
      </c>
      <c r="Z38" s="313" t="s">
        <v>394</v>
      </c>
      <c r="AA38" s="313" t="s">
        <v>394</v>
      </c>
      <c r="AB38" s="313" t="s">
        <v>394</v>
      </c>
      <c r="AC38" s="313" t="s">
        <v>394</v>
      </c>
      <c r="AD38" s="313" t="s">
        <v>394</v>
      </c>
      <c r="AE38" s="313" t="s">
        <v>394</v>
      </c>
      <c r="AF38" s="315" t="s">
        <v>394</v>
      </c>
    </row>
    <row r="39" spans="1:32" s="232" customFormat="1" ht="15.6" x14ac:dyDescent="0.25">
      <c r="A39" s="182" t="s">
        <v>256</v>
      </c>
      <c r="B39" s="499">
        <v>294</v>
      </c>
      <c r="C39" s="500">
        <v>8623</v>
      </c>
      <c r="D39" s="499">
        <v>169</v>
      </c>
      <c r="E39" s="338">
        <v>167.406229976265</v>
      </c>
      <c r="F39" s="338">
        <v>1.01</v>
      </c>
      <c r="G39" s="338">
        <v>0.86599999999999999</v>
      </c>
      <c r="H39" s="339">
        <v>1.171</v>
      </c>
      <c r="I39" s="311">
        <v>51</v>
      </c>
      <c r="J39" s="340">
        <v>3</v>
      </c>
      <c r="K39" s="341">
        <v>0.06</v>
      </c>
      <c r="L39" s="32">
        <v>0</v>
      </c>
      <c r="M39" s="55">
        <v>0</v>
      </c>
      <c r="N39" s="338">
        <v>0</v>
      </c>
      <c r="O39" s="338">
        <v>0</v>
      </c>
      <c r="P39" s="338">
        <v>0</v>
      </c>
      <c r="Q39" s="338">
        <v>0</v>
      </c>
      <c r="R39" s="338">
        <v>0</v>
      </c>
      <c r="S39" s="338">
        <v>0</v>
      </c>
      <c r="T39" s="338">
        <v>0.315</v>
      </c>
      <c r="U39" s="338">
        <v>0.51500000000000001</v>
      </c>
      <c r="V39" s="338">
        <v>0.628</v>
      </c>
      <c r="W39" s="338">
        <v>0.81200000000000006</v>
      </c>
      <c r="X39" s="338">
        <v>0.96899999999999997</v>
      </c>
      <c r="Y39" s="338">
        <v>1.1479999999999999</v>
      </c>
      <c r="Z39" s="338">
        <v>1.248</v>
      </c>
      <c r="AA39" s="338">
        <v>1.3520000000000001</v>
      </c>
      <c r="AB39" s="338">
        <v>1.6830000000000001</v>
      </c>
      <c r="AC39" s="338">
        <v>1.831</v>
      </c>
      <c r="AD39" s="338">
        <v>2.177</v>
      </c>
      <c r="AE39" s="338">
        <v>2.8239999999999998</v>
      </c>
      <c r="AF39" s="339">
        <v>3.7130000000000001</v>
      </c>
    </row>
    <row r="40" spans="1:32" s="232" customFormat="1" ht="15.6" x14ac:dyDescent="0.25">
      <c r="A40" s="182" t="s">
        <v>257</v>
      </c>
      <c r="B40" s="499">
        <v>319</v>
      </c>
      <c r="C40" s="500">
        <v>6878</v>
      </c>
      <c r="D40" s="499">
        <v>120</v>
      </c>
      <c r="E40" s="338">
        <v>120.471955484809</v>
      </c>
      <c r="F40" s="338">
        <v>0.996</v>
      </c>
      <c r="G40" s="338">
        <v>0.82899999999999996</v>
      </c>
      <c r="H40" s="339">
        <v>1.1870000000000001</v>
      </c>
      <c r="I40" s="311">
        <v>30</v>
      </c>
      <c r="J40" s="340">
        <v>1</v>
      </c>
      <c r="K40" s="341">
        <v>0.03</v>
      </c>
      <c r="L40" s="32">
        <v>0</v>
      </c>
      <c r="M40" s="55">
        <v>0</v>
      </c>
      <c r="N40" s="338">
        <v>0</v>
      </c>
      <c r="O40" s="338">
        <v>0</v>
      </c>
      <c r="P40" s="338">
        <v>0</v>
      </c>
      <c r="Q40" s="338">
        <v>0</v>
      </c>
      <c r="R40" s="338">
        <v>0</v>
      </c>
      <c r="S40" s="338">
        <v>0</v>
      </c>
      <c r="T40" s="338">
        <v>0.28999999999999998</v>
      </c>
      <c r="U40" s="338">
        <v>0.46300000000000002</v>
      </c>
      <c r="V40" s="338">
        <v>0.64500000000000002</v>
      </c>
      <c r="W40" s="338">
        <v>0.72</v>
      </c>
      <c r="X40" s="338">
        <v>0.82899999999999996</v>
      </c>
      <c r="Y40" s="338">
        <v>0.91949999999999998</v>
      </c>
      <c r="Z40" s="338">
        <v>1.0269999999999999</v>
      </c>
      <c r="AA40" s="338">
        <v>1.1775</v>
      </c>
      <c r="AB40" s="338">
        <v>1.5049999999999999</v>
      </c>
      <c r="AC40" s="338">
        <v>1.8915</v>
      </c>
      <c r="AD40" s="338">
        <v>2.2949999999999999</v>
      </c>
      <c r="AE40" s="338">
        <v>2.4474999999999998</v>
      </c>
      <c r="AF40" s="339">
        <v>2.593</v>
      </c>
    </row>
    <row r="41" spans="1:32" s="232" customFormat="1" x14ac:dyDescent="0.25">
      <c r="A41" s="182" t="s">
        <v>141</v>
      </c>
      <c r="B41" s="499">
        <v>278</v>
      </c>
      <c r="C41" s="500">
        <v>4340</v>
      </c>
      <c r="D41" s="499">
        <v>62</v>
      </c>
      <c r="E41" s="338">
        <v>62.567131878734003</v>
      </c>
      <c r="F41" s="338">
        <v>0.99099999999999999</v>
      </c>
      <c r="G41" s="338">
        <v>0.76600000000000001</v>
      </c>
      <c r="H41" s="339">
        <v>1.262</v>
      </c>
      <c r="I41" s="311">
        <v>10</v>
      </c>
      <c r="J41" s="340">
        <v>1</v>
      </c>
      <c r="K41" s="341">
        <v>0.1</v>
      </c>
      <c r="L41" s="32">
        <v>0</v>
      </c>
      <c r="M41" s="55">
        <v>0</v>
      </c>
      <c r="N41" s="313" t="s">
        <v>394</v>
      </c>
      <c r="O41" s="313" t="s">
        <v>394</v>
      </c>
      <c r="P41" s="313" t="s">
        <v>394</v>
      </c>
      <c r="Q41" s="313" t="s">
        <v>394</v>
      </c>
      <c r="R41" s="313" t="s">
        <v>394</v>
      </c>
      <c r="S41" s="313" t="s">
        <v>394</v>
      </c>
      <c r="T41" s="313" t="s">
        <v>394</v>
      </c>
      <c r="U41" s="313" t="s">
        <v>394</v>
      </c>
      <c r="V41" s="313" t="s">
        <v>394</v>
      </c>
      <c r="W41" s="313" t="s">
        <v>394</v>
      </c>
      <c r="X41" s="313" t="s">
        <v>394</v>
      </c>
      <c r="Y41" s="313" t="s">
        <v>394</v>
      </c>
      <c r="Z41" s="313" t="s">
        <v>394</v>
      </c>
      <c r="AA41" s="313" t="s">
        <v>394</v>
      </c>
      <c r="AB41" s="313" t="s">
        <v>394</v>
      </c>
      <c r="AC41" s="313" t="s">
        <v>394</v>
      </c>
      <c r="AD41" s="313" t="s">
        <v>394</v>
      </c>
      <c r="AE41" s="313" t="s">
        <v>394</v>
      </c>
      <c r="AF41" s="315" t="s">
        <v>394</v>
      </c>
    </row>
    <row r="42" spans="1:32" s="232" customFormat="1" x14ac:dyDescent="0.25">
      <c r="A42" s="182" t="s">
        <v>133</v>
      </c>
      <c r="B42" s="499">
        <v>378</v>
      </c>
      <c r="C42" s="500">
        <v>22816</v>
      </c>
      <c r="D42" s="499">
        <v>449</v>
      </c>
      <c r="E42" s="338">
        <v>451.21619324483498</v>
      </c>
      <c r="F42" s="338">
        <v>0.995</v>
      </c>
      <c r="G42" s="338">
        <v>0.90600000000000003</v>
      </c>
      <c r="H42" s="339">
        <v>1.0900000000000001</v>
      </c>
      <c r="I42" s="311">
        <v>145</v>
      </c>
      <c r="J42" s="340">
        <v>9</v>
      </c>
      <c r="K42" s="341">
        <v>0.06</v>
      </c>
      <c r="L42" s="32">
        <v>1</v>
      </c>
      <c r="M42" s="55">
        <v>0.01</v>
      </c>
      <c r="N42" s="338">
        <v>0</v>
      </c>
      <c r="O42" s="338">
        <v>0</v>
      </c>
      <c r="P42" s="338">
        <v>0</v>
      </c>
      <c r="Q42" s="338">
        <v>0</v>
      </c>
      <c r="R42" s="338">
        <v>0.25700000000000001</v>
      </c>
      <c r="S42" s="338">
        <v>0.46400000000000002</v>
      </c>
      <c r="T42" s="338">
        <v>0.56899999999999995</v>
      </c>
      <c r="U42" s="338">
        <v>0.6875</v>
      </c>
      <c r="V42" s="338">
        <v>0.78100000000000003</v>
      </c>
      <c r="W42" s="338">
        <v>0.82599999999999996</v>
      </c>
      <c r="X42" s="338">
        <v>0.88500000000000001</v>
      </c>
      <c r="Y42" s="338">
        <v>1.0044999999999999</v>
      </c>
      <c r="Z42" s="338">
        <v>1.2070000000000001</v>
      </c>
      <c r="AA42" s="338">
        <v>1.383</v>
      </c>
      <c r="AB42" s="338">
        <v>1.544</v>
      </c>
      <c r="AC42" s="338">
        <v>1.742</v>
      </c>
      <c r="AD42" s="338">
        <v>1.8089999999999999</v>
      </c>
      <c r="AE42" s="338">
        <v>2.133</v>
      </c>
      <c r="AF42" s="339">
        <v>2.4750000000000001</v>
      </c>
    </row>
    <row r="43" spans="1:32" s="232" customFormat="1" x14ac:dyDescent="0.25">
      <c r="A43" s="182" t="s">
        <v>144</v>
      </c>
      <c r="B43" s="499">
        <v>249</v>
      </c>
      <c r="C43" s="500">
        <v>2458</v>
      </c>
      <c r="D43" s="499">
        <v>14</v>
      </c>
      <c r="E43" s="338">
        <v>14.110154081008799</v>
      </c>
      <c r="F43" s="338">
        <v>0.99199999999999999</v>
      </c>
      <c r="G43" s="338">
        <v>0.56499999999999995</v>
      </c>
      <c r="H43" s="339">
        <v>1.625</v>
      </c>
      <c r="I43" s="311">
        <v>0</v>
      </c>
      <c r="J43" s="340" t="s">
        <v>394</v>
      </c>
      <c r="K43" s="341" t="s">
        <v>394</v>
      </c>
      <c r="L43" s="32" t="s">
        <v>394</v>
      </c>
      <c r="M43" s="55" t="s">
        <v>394</v>
      </c>
      <c r="N43" s="313" t="s">
        <v>394</v>
      </c>
      <c r="O43" s="313" t="s">
        <v>394</v>
      </c>
      <c r="P43" s="313" t="s">
        <v>394</v>
      </c>
      <c r="Q43" s="313" t="s">
        <v>394</v>
      </c>
      <c r="R43" s="313" t="s">
        <v>394</v>
      </c>
      <c r="S43" s="313" t="s">
        <v>394</v>
      </c>
      <c r="T43" s="313" t="s">
        <v>394</v>
      </c>
      <c r="U43" s="313" t="s">
        <v>394</v>
      </c>
      <c r="V43" s="313" t="s">
        <v>394</v>
      </c>
      <c r="W43" s="313" t="s">
        <v>394</v>
      </c>
      <c r="X43" s="313" t="s">
        <v>394</v>
      </c>
      <c r="Y43" s="313" t="s">
        <v>394</v>
      </c>
      <c r="Z43" s="313" t="s">
        <v>394</v>
      </c>
      <c r="AA43" s="313" t="s">
        <v>394</v>
      </c>
      <c r="AB43" s="313" t="s">
        <v>394</v>
      </c>
      <c r="AC43" s="313" t="s">
        <v>394</v>
      </c>
      <c r="AD43" s="313" t="s">
        <v>394</v>
      </c>
      <c r="AE43" s="313" t="s">
        <v>394</v>
      </c>
      <c r="AF43" s="315" t="s">
        <v>394</v>
      </c>
    </row>
    <row r="44" spans="1:32" s="232" customFormat="1" x14ac:dyDescent="0.25">
      <c r="A44" s="182" t="s">
        <v>135</v>
      </c>
      <c r="B44" s="499">
        <v>310</v>
      </c>
      <c r="C44" s="500">
        <v>20445</v>
      </c>
      <c r="D44" s="499">
        <v>70</v>
      </c>
      <c r="E44" s="338">
        <v>70.875944587940097</v>
      </c>
      <c r="F44" s="338">
        <v>0.98799999999999999</v>
      </c>
      <c r="G44" s="338">
        <v>0.77600000000000002</v>
      </c>
      <c r="H44" s="339">
        <v>1.24</v>
      </c>
      <c r="I44" s="311">
        <v>15</v>
      </c>
      <c r="J44" s="340">
        <v>2</v>
      </c>
      <c r="K44" s="341">
        <v>0.13</v>
      </c>
      <c r="L44" s="32">
        <v>0</v>
      </c>
      <c r="M44" s="55">
        <v>0</v>
      </c>
      <c r="N44" s="313" t="s">
        <v>394</v>
      </c>
      <c r="O44" s="313" t="s">
        <v>394</v>
      </c>
      <c r="P44" s="313" t="s">
        <v>394</v>
      </c>
      <c r="Q44" s="313" t="s">
        <v>394</v>
      </c>
      <c r="R44" s="313" t="s">
        <v>394</v>
      </c>
      <c r="S44" s="313" t="s">
        <v>394</v>
      </c>
      <c r="T44" s="313" t="s">
        <v>394</v>
      </c>
      <c r="U44" s="313" t="s">
        <v>394</v>
      </c>
      <c r="V44" s="313" t="s">
        <v>394</v>
      </c>
      <c r="W44" s="313" t="s">
        <v>394</v>
      </c>
      <c r="X44" s="313" t="s">
        <v>394</v>
      </c>
      <c r="Y44" s="313" t="s">
        <v>394</v>
      </c>
      <c r="Z44" s="313" t="s">
        <v>394</v>
      </c>
      <c r="AA44" s="313" t="s">
        <v>394</v>
      </c>
      <c r="AB44" s="313" t="s">
        <v>394</v>
      </c>
      <c r="AC44" s="313" t="s">
        <v>394</v>
      </c>
      <c r="AD44" s="313" t="s">
        <v>394</v>
      </c>
      <c r="AE44" s="313" t="s">
        <v>394</v>
      </c>
      <c r="AF44" s="315" t="s">
        <v>394</v>
      </c>
    </row>
    <row r="45" spans="1:32" s="232" customFormat="1" x14ac:dyDescent="0.25">
      <c r="A45" s="182" t="s">
        <v>237</v>
      </c>
      <c r="B45" s="499">
        <v>116</v>
      </c>
      <c r="C45" s="500">
        <v>3929</v>
      </c>
      <c r="D45" s="499">
        <v>3</v>
      </c>
      <c r="E45" s="338">
        <v>3.0269923401727699</v>
      </c>
      <c r="F45" s="338">
        <v>0.99099999999999999</v>
      </c>
      <c r="G45" s="338">
        <v>0.252</v>
      </c>
      <c r="H45" s="339">
        <v>2.6970000000000001</v>
      </c>
      <c r="I45" s="311">
        <v>0</v>
      </c>
      <c r="J45" s="340" t="s">
        <v>394</v>
      </c>
      <c r="K45" s="341" t="s">
        <v>394</v>
      </c>
      <c r="L45" s="32" t="s">
        <v>394</v>
      </c>
      <c r="M45" s="55" t="s">
        <v>394</v>
      </c>
      <c r="N45" s="313" t="s">
        <v>394</v>
      </c>
      <c r="O45" s="313" t="s">
        <v>394</v>
      </c>
      <c r="P45" s="313" t="s">
        <v>394</v>
      </c>
      <c r="Q45" s="313" t="s">
        <v>394</v>
      </c>
      <c r="R45" s="313" t="s">
        <v>394</v>
      </c>
      <c r="S45" s="313" t="s">
        <v>394</v>
      </c>
      <c r="T45" s="313" t="s">
        <v>394</v>
      </c>
      <c r="U45" s="313" t="s">
        <v>394</v>
      </c>
      <c r="V45" s="313" t="s">
        <v>394</v>
      </c>
      <c r="W45" s="313" t="s">
        <v>394</v>
      </c>
      <c r="X45" s="313" t="s">
        <v>394</v>
      </c>
      <c r="Y45" s="313" t="s">
        <v>394</v>
      </c>
      <c r="Z45" s="313" t="s">
        <v>394</v>
      </c>
      <c r="AA45" s="313" t="s">
        <v>394</v>
      </c>
      <c r="AB45" s="313" t="s">
        <v>394</v>
      </c>
      <c r="AC45" s="313" t="s">
        <v>394</v>
      </c>
      <c r="AD45" s="313" t="s">
        <v>394</v>
      </c>
      <c r="AE45" s="313" t="s">
        <v>394</v>
      </c>
      <c r="AF45" s="315" t="s">
        <v>394</v>
      </c>
    </row>
    <row r="46" spans="1:32" s="232" customFormat="1" ht="15.6" x14ac:dyDescent="0.25">
      <c r="A46" s="182" t="s">
        <v>258</v>
      </c>
      <c r="B46" s="499">
        <v>736</v>
      </c>
      <c r="C46" s="500">
        <v>29362</v>
      </c>
      <c r="D46" s="499">
        <v>148</v>
      </c>
      <c r="E46" s="338">
        <v>148.165810047066</v>
      </c>
      <c r="F46" s="338">
        <v>0.999</v>
      </c>
      <c r="G46" s="338">
        <v>0.84699999999999998</v>
      </c>
      <c r="H46" s="339">
        <v>1.17</v>
      </c>
      <c r="I46" s="311">
        <v>20</v>
      </c>
      <c r="J46" s="340">
        <v>2</v>
      </c>
      <c r="K46" s="341">
        <v>0.1</v>
      </c>
      <c r="L46" s="32">
        <v>0</v>
      </c>
      <c r="M46" s="55">
        <v>0</v>
      </c>
      <c r="N46" s="338">
        <v>0</v>
      </c>
      <c r="O46" s="338">
        <v>0</v>
      </c>
      <c r="P46" s="338">
        <v>0</v>
      </c>
      <c r="Q46" s="338">
        <v>0</v>
      </c>
      <c r="R46" s="338">
        <v>0</v>
      </c>
      <c r="S46" s="338">
        <v>0</v>
      </c>
      <c r="T46" s="338">
        <v>0</v>
      </c>
      <c r="U46" s="338">
        <v>0.34649999999999997</v>
      </c>
      <c r="V46" s="338">
        <v>0.78500000000000003</v>
      </c>
      <c r="W46" s="338">
        <v>0.95399999999999996</v>
      </c>
      <c r="X46" s="338">
        <v>1.1679999999999999</v>
      </c>
      <c r="Y46" s="338">
        <v>1.3149999999999999</v>
      </c>
      <c r="Z46" s="338">
        <v>1.448</v>
      </c>
      <c r="AA46" s="338">
        <v>1.6395</v>
      </c>
      <c r="AB46" s="338">
        <v>1.7669999999999999</v>
      </c>
      <c r="AC46" s="338">
        <v>1.9415</v>
      </c>
      <c r="AD46" s="338">
        <v>2.2869999999999999</v>
      </c>
      <c r="AE46" s="338">
        <v>2.9729999999999999</v>
      </c>
      <c r="AF46" s="339">
        <v>3.7559999999999998</v>
      </c>
    </row>
    <row r="47" spans="1:32" s="232" customFormat="1" x14ac:dyDescent="0.25">
      <c r="A47" s="182" t="s">
        <v>140</v>
      </c>
      <c r="B47" s="499">
        <v>103</v>
      </c>
      <c r="C47" s="500">
        <v>3042</v>
      </c>
      <c r="D47" s="499">
        <v>47</v>
      </c>
      <c r="E47" s="338">
        <v>47.186087960261503</v>
      </c>
      <c r="F47" s="338">
        <v>0.996</v>
      </c>
      <c r="G47" s="338">
        <v>0.74</v>
      </c>
      <c r="H47" s="339">
        <v>1.3129999999999999</v>
      </c>
      <c r="I47" s="311">
        <v>13</v>
      </c>
      <c r="J47" s="340">
        <v>0</v>
      </c>
      <c r="K47" s="341">
        <v>0</v>
      </c>
      <c r="L47" s="32">
        <v>0</v>
      </c>
      <c r="M47" s="55">
        <v>0</v>
      </c>
      <c r="N47" s="313" t="s">
        <v>394</v>
      </c>
      <c r="O47" s="313" t="s">
        <v>394</v>
      </c>
      <c r="P47" s="313" t="s">
        <v>394</v>
      </c>
      <c r="Q47" s="313" t="s">
        <v>394</v>
      </c>
      <c r="R47" s="313" t="s">
        <v>394</v>
      </c>
      <c r="S47" s="313" t="s">
        <v>394</v>
      </c>
      <c r="T47" s="313" t="s">
        <v>394</v>
      </c>
      <c r="U47" s="313" t="s">
        <v>394</v>
      </c>
      <c r="V47" s="313" t="s">
        <v>394</v>
      </c>
      <c r="W47" s="313" t="s">
        <v>394</v>
      </c>
      <c r="X47" s="313" t="s">
        <v>394</v>
      </c>
      <c r="Y47" s="313" t="s">
        <v>394</v>
      </c>
      <c r="Z47" s="313" t="s">
        <v>394</v>
      </c>
      <c r="AA47" s="313" t="s">
        <v>394</v>
      </c>
      <c r="AB47" s="313" t="s">
        <v>394</v>
      </c>
      <c r="AC47" s="313" t="s">
        <v>394</v>
      </c>
      <c r="AD47" s="313" t="s">
        <v>394</v>
      </c>
      <c r="AE47" s="313" t="s">
        <v>394</v>
      </c>
      <c r="AF47" s="315" t="s">
        <v>394</v>
      </c>
    </row>
    <row r="48" spans="1:32" s="232" customFormat="1" x14ac:dyDescent="0.25">
      <c r="A48" s="183" t="s">
        <v>129</v>
      </c>
      <c r="B48" s="620">
        <v>383</v>
      </c>
      <c r="C48" s="621">
        <v>56951</v>
      </c>
      <c r="D48" s="622">
        <v>295</v>
      </c>
      <c r="E48" s="342">
        <v>291.86939744237998</v>
      </c>
      <c r="F48" s="342">
        <v>1.0109999999999999</v>
      </c>
      <c r="G48" s="342">
        <v>0.9</v>
      </c>
      <c r="H48" s="342">
        <v>1.131</v>
      </c>
      <c r="I48" s="623">
        <v>89</v>
      </c>
      <c r="J48" s="344">
        <v>4</v>
      </c>
      <c r="K48" s="345">
        <v>0.04</v>
      </c>
      <c r="L48" s="343">
        <v>0</v>
      </c>
      <c r="M48" s="346">
        <v>0</v>
      </c>
      <c r="N48" s="342">
        <v>0</v>
      </c>
      <c r="O48" s="342">
        <v>0</v>
      </c>
      <c r="P48" s="342">
        <v>0</v>
      </c>
      <c r="Q48" s="342">
        <v>0</v>
      </c>
      <c r="R48" s="342">
        <v>0</v>
      </c>
      <c r="S48" s="342">
        <v>0.372</v>
      </c>
      <c r="T48" s="342">
        <v>0.56100000000000005</v>
      </c>
      <c r="U48" s="342">
        <v>0.69599999999999995</v>
      </c>
      <c r="V48" s="342">
        <v>0.76</v>
      </c>
      <c r="W48" s="342">
        <v>0.83399999999999996</v>
      </c>
      <c r="X48" s="342">
        <v>0.90700000000000003</v>
      </c>
      <c r="Y48" s="342">
        <v>1.01</v>
      </c>
      <c r="Z48" s="342">
        <v>1.085</v>
      </c>
      <c r="AA48" s="342">
        <v>1.345</v>
      </c>
      <c r="AB48" s="342">
        <v>1.375</v>
      </c>
      <c r="AC48" s="342">
        <v>1.599</v>
      </c>
      <c r="AD48" s="342">
        <v>1.714</v>
      </c>
      <c r="AE48" s="342">
        <v>1.881</v>
      </c>
      <c r="AF48" s="347">
        <v>2.8730000000000002</v>
      </c>
    </row>
    <row r="49" spans="1:32" s="177" customFormat="1" x14ac:dyDescent="0.25">
      <c r="A49" s="114"/>
      <c r="N49" s="91"/>
      <c r="O49" s="91"/>
      <c r="P49" s="91"/>
      <c r="Q49" s="91"/>
      <c r="R49" s="91"/>
      <c r="S49" s="91"/>
      <c r="T49" s="91"/>
      <c r="U49" s="91"/>
      <c r="V49" s="91"/>
      <c r="W49" s="91"/>
      <c r="X49" s="91"/>
      <c r="Y49" s="91"/>
      <c r="Z49" s="91"/>
      <c r="AA49" s="91"/>
      <c r="AB49" s="91"/>
      <c r="AC49" s="91"/>
      <c r="AD49" s="91"/>
      <c r="AE49" s="91"/>
      <c r="AF49" s="91"/>
    </row>
    <row r="50" spans="1:32" s="177" customFormat="1" x14ac:dyDescent="0.25">
      <c r="A50" s="71"/>
      <c r="N50" s="91"/>
      <c r="O50" s="91"/>
      <c r="P50" s="91"/>
      <c r="Q50" s="91"/>
      <c r="R50" s="91"/>
      <c r="S50" s="91"/>
      <c r="T50" s="91"/>
      <c r="U50" s="91"/>
      <c r="V50" s="91"/>
      <c r="W50" s="91"/>
      <c r="X50" s="91"/>
      <c r="Y50" s="91"/>
      <c r="Z50" s="91"/>
      <c r="AA50" s="91"/>
      <c r="AB50" s="91"/>
      <c r="AC50" s="91"/>
      <c r="AD50" s="91"/>
      <c r="AE50" s="91"/>
      <c r="AF50" s="91"/>
    </row>
    <row r="51" spans="1:32" s="114" customFormat="1" x14ac:dyDescent="0.25">
      <c r="A51" s="114" t="s">
        <v>623</v>
      </c>
      <c r="N51" s="302"/>
      <c r="O51" s="302"/>
      <c r="P51" s="302"/>
      <c r="Q51" s="302"/>
      <c r="R51" s="302"/>
      <c r="S51" s="302"/>
      <c r="T51" s="302"/>
      <c r="U51" s="302"/>
      <c r="V51" s="302"/>
      <c r="W51" s="302"/>
      <c r="X51" s="302"/>
      <c r="Y51" s="302"/>
      <c r="Z51" s="302"/>
      <c r="AA51" s="302"/>
      <c r="AB51" s="302"/>
      <c r="AC51" s="302"/>
      <c r="AD51" s="302"/>
      <c r="AE51" s="302"/>
      <c r="AF51" s="302"/>
    </row>
    <row r="52" spans="1:32" s="114" customFormat="1" x14ac:dyDescent="0.25">
      <c r="A52" s="114" t="s">
        <v>281</v>
      </c>
      <c r="N52" s="302"/>
      <c r="O52" s="302"/>
      <c r="P52" s="302"/>
      <c r="Q52" s="302"/>
      <c r="R52" s="302"/>
      <c r="S52" s="302"/>
      <c r="T52" s="302"/>
      <c r="U52" s="302"/>
      <c r="V52" s="302"/>
      <c r="W52" s="302"/>
      <c r="X52" s="302"/>
      <c r="Y52" s="302"/>
      <c r="Z52" s="302"/>
      <c r="AA52" s="302"/>
      <c r="AB52" s="302"/>
      <c r="AC52" s="302"/>
      <c r="AD52" s="302"/>
      <c r="AE52" s="302"/>
      <c r="AF52" s="302"/>
    </row>
    <row r="53" spans="1:32" s="114" customFormat="1" x14ac:dyDescent="0.25">
      <c r="A53" s="114" t="s">
        <v>546</v>
      </c>
      <c r="N53" s="302"/>
      <c r="O53" s="302"/>
      <c r="P53" s="302"/>
      <c r="Q53" s="302"/>
      <c r="R53" s="302"/>
      <c r="S53" s="302"/>
      <c r="T53" s="302"/>
      <c r="U53" s="302"/>
      <c r="V53" s="302"/>
      <c r="W53" s="302"/>
      <c r="X53" s="302"/>
      <c r="Y53" s="302"/>
      <c r="Z53" s="302"/>
      <c r="AA53" s="302"/>
      <c r="AB53" s="302"/>
      <c r="AC53" s="302"/>
      <c r="AD53" s="302"/>
      <c r="AE53" s="302"/>
      <c r="AF53" s="302"/>
    </row>
    <row r="54" spans="1:32" s="114" customFormat="1" x14ac:dyDescent="0.25">
      <c r="A54" s="114" t="s">
        <v>330</v>
      </c>
      <c r="N54" s="302"/>
      <c r="O54" s="302"/>
      <c r="P54" s="302"/>
      <c r="Q54" s="302"/>
      <c r="R54" s="302"/>
      <c r="S54" s="302"/>
      <c r="T54" s="302"/>
      <c r="U54" s="302"/>
      <c r="V54" s="302"/>
      <c r="W54" s="302"/>
      <c r="X54" s="302"/>
      <c r="Y54" s="302"/>
      <c r="Z54" s="302"/>
      <c r="AA54" s="302"/>
      <c r="AB54" s="302"/>
      <c r="AC54" s="302"/>
      <c r="AD54" s="302"/>
      <c r="AE54" s="302"/>
      <c r="AF54" s="302"/>
    </row>
    <row r="55" spans="1:32" s="114" customFormat="1" x14ac:dyDescent="0.25">
      <c r="A55" s="114" t="s">
        <v>260</v>
      </c>
      <c r="N55" s="302"/>
      <c r="O55" s="302"/>
      <c r="P55" s="302"/>
      <c r="Q55" s="302"/>
      <c r="R55" s="302"/>
      <c r="S55" s="302"/>
      <c r="T55" s="302"/>
      <c r="U55" s="302"/>
      <c r="V55" s="302"/>
      <c r="W55" s="302"/>
      <c r="X55" s="302"/>
      <c r="Y55" s="302"/>
      <c r="Z55" s="302"/>
      <c r="AA55" s="302"/>
      <c r="AB55" s="302"/>
      <c r="AC55" s="302"/>
      <c r="AD55" s="302"/>
      <c r="AE55" s="302"/>
      <c r="AF55" s="302"/>
    </row>
    <row r="56" spans="1:32" s="114" customFormat="1" x14ac:dyDescent="0.25">
      <c r="A56" s="114" t="s">
        <v>749</v>
      </c>
      <c r="N56" s="302"/>
      <c r="O56" s="302"/>
      <c r="P56" s="302"/>
      <c r="Q56" s="302"/>
      <c r="R56" s="302"/>
      <c r="S56" s="302"/>
      <c r="T56" s="302"/>
      <c r="U56" s="302"/>
      <c r="V56" s="302"/>
      <c r="W56" s="302"/>
      <c r="X56" s="302"/>
      <c r="Y56" s="302"/>
      <c r="Z56" s="302"/>
      <c r="AA56" s="302"/>
      <c r="AB56" s="302"/>
      <c r="AC56" s="302"/>
      <c r="AD56" s="302"/>
      <c r="AE56" s="302"/>
      <c r="AF56" s="302"/>
    </row>
    <row r="57" spans="1:32" s="114" customFormat="1" x14ac:dyDescent="0.25">
      <c r="A57" s="114" t="s">
        <v>259</v>
      </c>
      <c r="N57" s="302"/>
      <c r="O57" s="302"/>
      <c r="P57" s="302"/>
      <c r="Q57" s="302"/>
      <c r="R57" s="302"/>
      <c r="S57" s="302"/>
      <c r="T57" s="302"/>
      <c r="U57" s="302"/>
      <c r="V57" s="302"/>
      <c r="W57" s="302"/>
      <c r="X57" s="302"/>
      <c r="Y57" s="302"/>
      <c r="Z57" s="302"/>
      <c r="AA57" s="302"/>
      <c r="AB57" s="302"/>
      <c r="AC57" s="302"/>
      <c r="AD57" s="302"/>
      <c r="AE57" s="302"/>
      <c r="AF57" s="302"/>
    </row>
    <row r="58" spans="1:32" s="114" customFormat="1" x14ac:dyDescent="0.25">
      <c r="A58" s="114" t="s">
        <v>331</v>
      </c>
      <c r="N58" s="302"/>
      <c r="O58" s="302"/>
      <c r="P58" s="302"/>
      <c r="Q58" s="302"/>
      <c r="R58" s="302"/>
      <c r="S58" s="302"/>
      <c r="T58" s="302"/>
      <c r="U58" s="302"/>
      <c r="V58" s="302"/>
      <c r="W58" s="302"/>
      <c r="X58" s="302"/>
      <c r="Y58" s="302"/>
      <c r="Z58" s="302"/>
      <c r="AA58" s="302"/>
      <c r="AB58" s="302"/>
      <c r="AC58" s="302"/>
      <c r="AD58" s="302"/>
      <c r="AE58" s="302"/>
      <c r="AF58" s="302"/>
    </row>
  </sheetData>
  <customSheetViews>
    <customSheetView guid="{18FB6344-C1D8-4A32-B8CA-93AC084D615F}">
      <selection activeCell="F61" sqref="F61"/>
      <pageMargins left="0.7" right="0.7" top="0.75" bottom="0.75" header="0.3" footer="0.3"/>
      <pageSetup orientation="portrait" r:id="rId1"/>
    </customSheetView>
    <customSheetView guid="{B249372F-983F-49DE-A7CF-14A3D5AA079F}" topLeftCell="A31">
      <selection activeCell="A20" sqref="A20"/>
      <pageMargins left="0.7" right="0.7" top="0.75" bottom="0.75" header="0.3" footer="0.3"/>
      <pageSetup orientation="portrait" r:id="rId2"/>
    </customSheetView>
  </customSheetViews>
  <mergeCells count="9">
    <mergeCell ref="J5:K5"/>
    <mergeCell ref="L5:M5"/>
    <mergeCell ref="A1:AF1"/>
    <mergeCell ref="D3:E3"/>
    <mergeCell ref="G3:H3"/>
    <mergeCell ref="I3:M3"/>
    <mergeCell ref="N3:AF3"/>
    <mergeCell ref="J4:K4"/>
    <mergeCell ref="L4:M4"/>
  </mergeCells>
  <pageMargins left="0.7" right="0.7" top="0.75" bottom="0.75" header="0.3" footer="0.3"/>
  <pageSetup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4"/>
  <sheetViews>
    <sheetView topLeftCell="A15" zoomScaleNormal="100" workbookViewId="0">
      <selection activeCell="D59" sqref="D59"/>
    </sheetView>
  </sheetViews>
  <sheetFormatPr defaultColWidth="9.109375" defaultRowHeight="13.2" x14ac:dyDescent="0.25"/>
  <cols>
    <col min="1" max="1" width="45.88671875" style="71" customWidth="1"/>
    <col min="2" max="2" width="21.109375" style="71" customWidth="1"/>
    <col min="3" max="5" width="12.6640625" style="71" customWidth="1"/>
    <col min="6" max="8" width="9.109375" style="71" customWidth="1"/>
    <col min="9" max="9" width="20.6640625" style="71" customWidth="1"/>
    <col min="10" max="13" width="12.6640625" style="71" customWidth="1"/>
    <col min="14" max="32" width="9.109375" style="229" customWidth="1"/>
    <col min="33" max="16384" width="9.109375" style="71"/>
  </cols>
  <sheetData>
    <row r="1" spans="1:32" ht="14.4" customHeight="1" x14ac:dyDescent="0.25">
      <c r="A1" s="769" t="s">
        <v>393</v>
      </c>
      <c r="B1" s="769"/>
      <c r="C1" s="769"/>
      <c r="D1" s="769"/>
      <c r="E1" s="769"/>
      <c r="F1" s="769"/>
      <c r="G1" s="769"/>
      <c r="H1" s="769"/>
      <c r="I1" s="769"/>
      <c r="J1" s="769"/>
      <c r="K1" s="769"/>
      <c r="L1" s="769"/>
      <c r="M1" s="769"/>
      <c r="N1" s="769"/>
      <c r="O1" s="769"/>
      <c r="P1" s="769"/>
      <c r="Q1" s="769"/>
      <c r="R1" s="769"/>
      <c r="S1" s="769"/>
      <c r="T1" s="769"/>
      <c r="U1" s="769"/>
      <c r="V1" s="769"/>
      <c r="W1" s="769"/>
      <c r="X1" s="769"/>
      <c r="Y1" s="769"/>
      <c r="Z1" s="769"/>
      <c r="AA1" s="769"/>
      <c r="AB1" s="769"/>
      <c r="AC1" s="769"/>
      <c r="AD1" s="769"/>
      <c r="AE1" s="769"/>
      <c r="AF1" s="769"/>
    </row>
    <row r="2" spans="1:32" s="87" customFormat="1" ht="14.4" customHeight="1" thickBot="1" x14ac:dyDescent="0.3">
      <c r="A2" s="80"/>
      <c r="B2" s="81"/>
      <c r="C2" s="81"/>
      <c r="D2" s="81"/>
      <c r="E2" s="81"/>
      <c r="F2" s="81"/>
      <c r="G2" s="81"/>
      <c r="H2" s="81"/>
      <c r="I2" s="81"/>
      <c r="J2" s="81"/>
      <c r="K2" s="81"/>
      <c r="L2" s="81"/>
      <c r="M2" s="178"/>
      <c r="N2" s="88"/>
      <c r="O2" s="88"/>
      <c r="P2" s="88"/>
      <c r="Q2" s="88"/>
      <c r="R2" s="88"/>
      <c r="S2" s="88"/>
      <c r="T2" s="88"/>
      <c r="U2" s="88"/>
      <c r="V2" s="88"/>
      <c r="W2" s="88"/>
      <c r="X2" s="88"/>
      <c r="Y2" s="88"/>
      <c r="Z2" s="88"/>
      <c r="AA2" s="88"/>
      <c r="AB2" s="88"/>
      <c r="AC2" s="88"/>
      <c r="AD2" s="88"/>
      <c r="AE2" s="88"/>
      <c r="AF2" s="88"/>
    </row>
    <row r="3" spans="1:32" s="87" customFormat="1" ht="14.4" customHeight="1" thickTop="1" x14ac:dyDescent="0.25">
      <c r="A3" s="75" t="s">
        <v>245</v>
      </c>
      <c r="B3" s="332" t="s">
        <v>238</v>
      </c>
      <c r="C3" s="332" t="s">
        <v>65</v>
      </c>
      <c r="D3" s="770" t="s">
        <v>58</v>
      </c>
      <c r="E3" s="771"/>
      <c r="G3" s="771" t="s">
        <v>59</v>
      </c>
      <c r="H3" s="772"/>
      <c r="I3" s="770" t="s">
        <v>72</v>
      </c>
      <c r="J3" s="771"/>
      <c r="K3" s="771"/>
      <c r="L3" s="771"/>
      <c r="M3" s="772"/>
      <c r="N3" s="773" t="s">
        <v>285</v>
      </c>
      <c r="O3" s="774"/>
      <c r="P3" s="774"/>
      <c r="Q3" s="774"/>
      <c r="R3" s="774"/>
      <c r="S3" s="774"/>
      <c r="T3" s="774"/>
      <c r="U3" s="774"/>
      <c r="V3" s="774"/>
      <c r="W3" s="774"/>
      <c r="X3" s="774"/>
      <c r="Y3" s="774"/>
      <c r="Z3" s="774"/>
      <c r="AA3" s="774"/>
      <c r="AB3" s="774"/>
      <c r="AC3" s="774"/>
      <c r="AD3" s="774"/>
      <c r="AE3" s="774"/>
      <c r="AF3" s="775"/>
    </row>
    <row r="4" spans="1:32" ht="14.4" customHeight="1" x14ac:dyDescent="0.25">
      <c r="A4" s="75"/>
      <c r="B4" s="336" t="s">
        <v>423</v>
      </c>
      <c r="C4" s="336" t="s">
        <v>66</v>
      </c>
      <c r="D4" s="82" t="s">
        <v>60</v>
      </c>
      <c r="E4" s="332" t="s">
        <v>283</v>
      </c>
      <c r="F4" s="336" t="s">
        <v>62</v>
      </c>
      <c r="G4" s="46" t="s">
        <v>299</v>
      </c>
      <c r="H4" s="75"/>
      <c r="I4" s="83" t="s">
        <v>239</v>
      </c>
      <c r="J4" s="749" t="s">
        <v>240</v>
      </c>
      <c r="K4" s="749"/>
      <c r="L4" s="742" t="s">
        <v>240</v>
      </c>
      <c r="M4" s="743"/>
      <c r="N4" s="66"/>
      <c r="O4" s="66"/>
      <c r="P4" s="66"/>
      <c r="Q4" s="66"/>
      <c r="R4" s="66"/>
      <c r="S4" s="66"/>
      <c r="T4" s="66"/>
      <c r="U4" s="66"/>
      <c r="V4" s="66"/>
      <c r="W4" s="332" t="s">
        <v>225</v>
      </c>
      <c r="X4" s="66"/>
      <c r="Y4" s="66"/>
      <c r="Z4" s="66"/>
      <c r="AA4" s="66"/>
      <c r="AB4" s="66"/>
      <c r="AC4" s="66"/>
      <c r="AD4" s="66"/>
      <c r="AE4" s="66"/>
      <c r="AF4" s="92"/>
    </row>
    <row r="5" spans="1:32" ht="14.4" customHeight="1" x14ac:dyDescent="0.25">
      <c r="A5" s="75"/>
      <c r="B5" s="336"/>
      <c r="C5" s="336"/>
      <c r="D5" s="84"/>
      <c r="E5" s="85"/>
      <c r="F5" s="336"/>
      <c r="G5" s="46"/>
      <c r="H5" s="75"/>
      <c r="I5" s="83" t="s">
        <v>63</v>
      </c>
      <c r="J5" s="741" t="s">
        <v>76</v>
      </c>
      <c r="K5" s="741"/>
      <c r="L5" s="742" t="s">
        <v>75</v>
      </c>
      <c r="M5" s="743"/>
      <c r="N5" s="333">
        <v>0.05</v>
      </c>
      <c r="O5" s="333">
        <v>0.1</v>
      </c>
      <c r="P5" s="333">
        <v>0.15</v>
      </c>
      <c r="Q5" s="333">
        <v>0.2</v>
      </c>
      <c r="R5" s="333">
        <v>0.25</v>
      </c>
      <c r="S5" s="333">
        <v>0.3</v>
      </c>
      <c r="T5" s="333">
        <v>0.35</v>
      </c>
      <c r="U5" s="335" t="s">
        <v>123</v>
      </c>
      <c r="V5" s="333">
        <v>0.45</v>
      </c>
      <c r="W5" s="333">
        <v>0.5</v>
      </c>
      <c r="X5" s="333">
        <v>0.55000000000000004</v>
      </c>
      <c r="Y5" s="333">
        <v>0.6</v>
      </c>
      <c r="Z5" s="333">
        <v>0.65</v>
      </c>
      <c r="AA5" s="333">
        <v>0.7</v>
      </c>
      <c r="AB5" s="333">
        <v>0.75</v>
      </c>
      <c r="AC5" s="333">
        <v>0.8</v>
      </c>
      <c r="AD5" s="333">
        <v>0.85</v>
      </c>
      <c r="AE5" s="333">
        <v>0.9</v>
      </c>
      <c r="AF5" s="334">
        <v>0.95</v>
      </c>
    </row>
    <row r="6" spans="1:32" ht="15.6" x14ac:dyDescent="0.25">
      <c r="A6" s="75"/>
      <c r="B6" s="171"/>
      <c r="D6" s="331"/>
      <c r="E6" s="172"/>
      <c r="G6" s="87"/>
      <c r="H6" s="176"/>
      <c r="I6" s="179"/>
      <c r="J6" s="65" t="s">
        <v>64</v>
      </c>
      <c r="K6" s="65" t="s">
        <v>284</v>
      </c>
      <c r="L6" s="65" t="s">
        <v>64</v>
      </c>
      <c r="M6" s="86" t="s">
        <v>284</v>
      </c>
      <c r="N6" s="89"/>
      <c r="O6" s="89"/>
      <c r="P6" s="89"/>
      <c r="Q6" s="89"/>
      <c r="R6" s="89"/>
      <c r="S6" s="89"/>
      <c r="T6" s="89"/>
      <c r="U6" s="89"/>
      <c r="V6" s="89"/>
      <c r="W6" s="89"/>
      <c r="X6" s="89"/>
      <c r="Y6" s="89"/>
      <c r="Z6" s="89"/>
      <c r="AA6" s="89"/>
      <c r="AB6" s="89"/>
      <c r="AC6" s="89"/>
      <c r="AD6" s="89"/>
      <c r="AE6" s="89"/>
      <c r="AF6" s="90"/>
    </row>
    <row r="7" spans="1:32" s="232" customFormat="1" ht="13.95" customHeight="1" x14ac:dyDescent="0.25">
      <c r="A7" s="233" t="s">
        <v>269</v>
      </c>
      <c r="B7" s="499">
        <v>1329</v>
      </c>
      <c r="C7" s="500">
        <v>50997</v>
      </c>
      <c r="D7" s="122">
        <v>458</v>
      </c>
      <c r="E7" s="338">
        <v>459.31783621707768</v>
      </c>
      <c r="F7" s="122">
        <v>0.997</v>
      </c>
      <c r="G7" s="122">
        <v>0.90900000000000003</v>
      </c>
      <c r="H7" s="337">
        <v>1.0920000000000001</v>
      </c>
      <c r="I7" s="122">
        <v>79</v>
      </c>
      <c r="J7" s="122">
        <v>6</v>
      </c>
      <c r="K7" s="341">
        <v>0.08</v>
      </c>
      <c r="L7" s="122">
        <v>2</v>
      </c>
      <c r="M7" s="55">
        <v>0.03</v>
      </c>
      <c r="N7" s="338">
        <v>0</v>
      </c>
      <c r="O7" s="338">
        <v>0</v>
      </c>
      <c r="P7" s="338">
        <v>0</v>
      </c>
      <c r="Q7" s="338">
        <v>0.314</v>
      </c>
      <c r="R7" s="338">
        <v>0.438</v>
      </c>
      <c r="S7" s="338">
        <v>0.49399999999999999</v>
      </c>
      <c r="T7" s="338">
        <v>0.54600000000000004</v>
      </c>
      <c r="U7" s="338">
        <v>0.64800000000000002</v>
      </c>
      <c r="V7" s="338">
        <v>0.72399999999999998</v>
      </c>
      <c r="W7" s="338">
        <v>0.82899999999999996</v>
      </c>
      <c r="X7" s="338">
        <v>0.85099999999999998</v>
      </c>
      <c r="Y7" s="338">
        <v>0.96399999999999997</v>
      </c>
      <c r="Z7" s="338">
        <v>1.0469999999999999</v>
      </c>
      <c r="AA7" s="338">
        <v>1.0740000000000001</v>
      </c>
      <c r="AB7" s="338">
        <v>1.3340000000000001</v>
      </c>
      <c r="AC7" s="338">
        <v>1.4610000000000001</v>
      </c>
      <c r="AD7" s="338">
        <v>1.7829999999999999</v>
      </c>
      <c r="AE7" s="338">
        <v>1.9450000000000001</v>
      </c>
      <c r="AF7" s="339">
        <v>2.4929999999999999</v>
      </c>
    </row>
    <row r="8" spans="1:32" s="234" customFormat="1" ht="15.6" x14ac:dyDescent="0.25">
      <c r="A8" s="76" t="s">
        <v>270</v>
      </c>
      <c r="B8" s="499">
        <v>967</v>
      </c>
      <c r="C8" s="500">
        <v>12784</v>
      </c>
      <c r="D8" s="122">
        <v>187</v>
      </c>
      <c r="E8" s="338">
        <v>188.15228548127087</v>
      </c>
      <c r="F8" s="122">
        <v>0.99399999999999999</v>
      </c>
      <c r="G8" s="122">
        <v>0.85899999999999999</v>
      </c>
      <c r="H8" s="337">
        <v>1.1439999999999999</v>
      </c>
      <c r="I8" s="122">
        <v>47</v>
      </c>
      <c r="J8" s="122">
        <v>1</v>
      </c>
      <c r="K8" s="341">
        <v>0.02</v>
      </c>
      <c r="L8" s="122">
        <v>1</v>
      </c>
      <c r="M8" s="55">
        <v>0.02</v>
      </c>
      <c r="N8" s="338">
        <v>0</v>
      </c>
      <c r="O8" s="338">
        <v>0</v>
      </c>
      <c r="P8" s="338">
        <v>0</v>
      </c>
      <c r="Q8" s="338">
        <v>0</v>
      </c>
      <c r="R8" s="338">
        <v>0.379</v>
      </c>
      <c r="S8" s="338">
        <v>0.54500000000000004</v>
      </c>
      <c r="T8" s="338">
        <v>0.57099999999999995</v>
      </c>
      <c r="U8" s="338">
        <v>0.64800000000000002</v>
      </c>
      <c r="V8" s="338">
        <v>0.72899999999999998</v>
      </c>
      <c r="W8" s="338">
        <v>0.81100000000000005</v>
      </c>
      <c r="X8" s="338">
        <v>0.82899999999999996</v>
      </c>
      <c r="Y8" s="338">
        <v>0.93600000000000005</v>
      </c>
      <c r="Z8" s="338">
        <v>0.95599999999999996</v>
      </c>
      <c r="AA8" s="338">
        <v>1.0289999999999999</v>
      </c>
      <c r="AB8" s="338">
        <v>1.121</v>
      </c>
      <c r="AC8" s="338">
        <v>1.2210000000000001</v>
      </c>
      <c r="AD8" s="338">
        <v>1.502</v>
      </c>
      <c r="AE8" s="338">
        <v>1.964</v>
      </c>
      <c r="AF8" s="339">
        <v>2.3660000000000001</v>
      </c>
    </row>
    <row r="9" spans="1:32" s="87" customFormat="1" ht="13.95" customHeight="1" x14ac:dyDescent="0.25">
      <c r="A9" s="75"/>
      <c r="B9" s="508"/>
      <c r="C9" s="150"/>
      <c r="D9" s="330"/>
      <c r="E9" s="174"/>
      <c r="F9" s="174"/>
      <c r="G9" s="174"/>
      <c r="H9" s="175"/>
      <c r="I9" s="330"/>
      <c r="J9" s="65"/>
      <c r="K9" s="180"/>
      <c r="L9" s="65"/>
      <c r="M9" s="181"/>
      <c r="N9" s="102"/>
      <c r="O9" s="102"/>
      <c r="P9" s="102"/>
      <c r="Q9" s="102"/>
      <c r="R9" s="102"/>
      <c r="S9" s="102"/>
      <c r="T9" s="102"/>
      <c r="U9" s="102"/>
      <c r="V9" s="102"/>
      <c r="W9" s="102"/>
      <c r="X9" s="102"/>
      <c r="Y9" s="102"/>
      <c r="Z9" s="102"/>
      <c r="AA9" s="102"/>
      <c r="AB9" s="102"/>
      <c r="AC9" s="102"/>
      <c r="AD9" s="102"/>
      <c r="AE9" s="102"/>
      <c r="AF9" s="103"/>
    </row>
    <row r="10" spans="1:32" s="232" customFormat="1" ht="15.6" x14ac:dyDescent="0.25">
      <c r="A10" s="182" t="s">
        <v>251</v>
      </c>
      <c r="B10" s="311">
        <v>0</v>
      </c>
      <c r="C10" s="34" t="s">
        <v>394</v>
      </c>
      <c r="D10" s="32" t="s">
        <v>394</v>
      </c>
      <c r="E10" s="32" t="s">
        <v>394</v>
      </c>
      <c r="F10" s="32" t="s">
        <v>394</v>
      </c>
      <c r="G10" s="32" t="s">
        <v>394</v>
      </c>
      <c r="H10" s="56" t="s">
        <v>394</v>
      </c>
      <c r="I10" s="89" t="s">
        <v>394</v>
      </c>
      <c r="J10" s="89" t="s">
        <v>394</v>
      </c>
      <c r="K10" s="89" t="s">
        <v>394</v>
      </c>
      <c r="L10" s="89" t="s">
        <v>394</v>
      </c>
      <c r="M10" s="56" t="s">
        <v>394</v>
      </c>
      <c r="N10" s="89" t="s">
        <v>394</v>
      </c>
      <c r="O10" s="89" t="s">
        <v>394</v>
      </c>
      <c r="P10" s="89" t="s">
        <v>394</v>
      </c>
      <c r="Q10" s="89" t="s">
        <v>394</v>
      </c>
      <c r="R10" s="89" t="s">
        <v>394</v>
      </c>
      <c r="S10" s="89" t="s">
        <v>394</v>
      </c>
      <c r="T10" s="89" t="s">
        <v>394</v>
      </c>
      <c r="U10" s="89" t="s">
        <v>394</v>
      </c>
      <c r="V10" s="89" t="s">
        <v>394</v>
      </c>
      <c r="W10" s="89" t="s">
        <v>394</v>
      </c>
      <c r="X10" s="89" t="s">
        <v>394</v>
      </c>
      <c r="Y10" s="89" t="s">
        <v>394</v>
      </c>
      <c r="Z10" s="89" t="s">
        <v>394</v>
      </c>
      <c r="AA10" s="89" t="s">
        <v>394</v>
      </c>
      <c r="AB10" s="89" t="s">
        <v>394</v>
      </c>
      <c r="AC10" s="89" t="s">
        <v>394</v>
      </c>
      <c r="AD10" s="89" t="s">
        <v>394</v>
      </c>
      <c r="AE10" s="89" t="s">
        <v>394</v>
      </c>
      <c r="AF10" s="56" t="s">
        <v>394</v>
      </c>
    </row>
    <row r="11" spans="1:32" s="232" customFormat="1" x14ac:dyDescent="0.25">
      <c r="A11" s="182" t="s">
        <v>142</v>
      </c>
      <c r="B11" s="311">
        <v>0</v>
      </c>
      <c r="C11" s="34" t="s">
        <v>394</v>
      </c>
      <c r="D11" s="32" t="s">
        <v>394</v>
      </c>
      <c r="E11" s="32" t="s">
        <v>394</v>
      </c>
      <c r="F11" s="32" t="s">
        <v>394</v>
      </c>
      <c r="G11" s="32" t="s">
        <v>394</v>
      </c>
      <c r="H11" s="56" t="s">
        <v>394</v>
      </c>
      <c r="I11" s="89" t="s">
        <v>394</v>
      </c>
      <c r="J11" s="89" t="s">
        <v>394</v>
      </c>
      <c r="K11" s="89" t="s">
        <v>394</v>
      </c>
      <c r="L11" s="89" t="s">
        <v>394</v>
      </c>
      <c r="M11" s="56" t="s">
        <v>394</v>
      </c>
      <c r="N11" s="89" t="s">
        <v>394</v>
      </c>
      <c r="O11" s="89" t="s">
        <v>394</v>
      </c>
      <c r="P11" s="89" t="s">
        <v>394</v>
      </c>
      <c r="Q11" s="89" t="s">
        <v>394</v>
      </c>
      <c r="R11" s="89" t="s">
        <v>394</v>
      </c>
      <c r="S11" s="89" t="s">
        <v>394</v>
      </c>
      <c r="T11" s="89" t="s">
        <v>394</v>
      </c>
      <c r="U11" s="89" t="s">
        <v>394</v>
      </c>
      <c r="V11" s="89" t="s">
        <v>394</v>
      </c>
      <c r="W11" s="89" t="s">
        <v>394</v>
      </c>
      <c r="X11" s="89" t="s">
        <v>394</v>
      </c>
      <c r="Y11" s="89" t="s">
        <v>394</v>
      </c>
      <c r="Z11" s="89" t="s">
        <v>394</v>
      </c>
      <c r="AA11" s="89" t="s">
        <v>394</v>
      </c>
      <c r="AB11" s="89" t="s">
        <v>394</v>
      </c>
      <c r="AC11" s="89" t="s">
        <v>394</v>
      </c>
      <c r="AD11" s="89" t="s">
        <v>394</v>
      </c>
      <c r="AE11" s="89" t="s">
        <v>394</v>
      </c>
      <c r="AF11" s="56" t="s">
        <v>394</v>
      </c>
    </row>
    <row r="12" spans="1:32" s="232" customFormat="1" x14ac:dyDescent="0.25">
      <c r="A12" s="182" t="s">
        <v>130</v>
      </c>
      <c r="B12" s="311">
        <v>337</v>
      </c>
      <c r="C12" s="34">
        <v>13185</v>
      </c>
      <c r="D12" s="32">
        <v>42</v>
      </c>
      <c r="E12" s="313">
        <v>42.897034384607601</v>
      </c>
      <c r="F12" s="313">
        <v>0.97899999999999998</v>
      </c>
      <c r="G12" s="313">
        <v>0.71499999999999997</v>
      </c>
      <c r="H12" s="315">
        <v>1.3109999999999999</v>
      </c>
      <c r="I12" s="32">
        <v>6</v>
      </c>
      <c r="J12" s="32" t="s">
        <v>394</v>
      </c>
      <c r="K12" s="32" t="s">
        <v>394</v>
      </c>
      <c r="L12" s="32" t="s">
        <v>394</v>
      </c>
      <c r="M12" s="56" t="s">
        <v>394</v>
      </c>
      <c r="N12" s="89" t="s">
        <v>394</v>
      </c>
      <c r="O12" s="89" t="s">
        <v>394</v>
      </c>
      <c r="P12" s="89" t="s">
        <v>394</v>
      </c>
      <c r="Q12" s="89" t="s">
        <v>394</v>
      </c>
      <c r="R12" s="89" t="s">
        <v>394</v>
      </c>
      <c r="S12" s="89" t="s">
        <v>394</v>
      </c>
      <c r="T12" s="89" t="s">
        <v>394</v>
      </c>
      <c r="U12" s="89" t="s">
        <v>394</v>
      </c>
      <c r="V12" s="89" t="s">
        <v>394</v>
      </c>
      <c r="W12" s="89" t="s">
        <v>394</v>
      </c>
      <c r="X12" s="89" t="s">
        <v>394</v>
      </c>
      <c r="Y12" s="89" t="s">
        <v>394</v>
      </c>
      <c r="Z12" s="89" t="s">
        <v>394</v>
      </c>
      <c r="AA12" s="89" t="s">
        <v>394</v>
      </c>
      <c r="AB12" s="89" t="s">
        <v>394</v>
      </c>
      <c r="AC12" s="89" t="s">
        <v>394</v>
      </c>
      <c r="AD12" s="89" t="s">
        <v>394</v>
      </c>
      <c r="AE12" s="89" t="s">
        <v>394</v>
      </c>
      <c r="AF12" s="56" t="s">
        <v>394</v>
      </c>
    </row>
    <row r="13" spans="1:32" s="232" customFormat="1" x14ac:dyDescent="0.25">
      <c r="A13" s="182" t="s">
        <v>233</v>
      </c>
      <c r="B13" s="311">
        <v>0</v>
      </c>
      <c r="C13" s="34" t="s">
        <v>394</v>
      </c>
      <c r="D13" s="32" t="s">
        <v>394</v>
      </c>
      <c r="E13" s="313" t="s">
        <v>394</v>
      </c>
      <c r="F13" s="313" t="s">
        <v>394</v>
      </c>
      <c r="G13" s="313" t="s">
        <v>394</v>
      </c>
      <c r="H13" s="315" t="s">
        <v>394</v>
      </c>
      <c r="I13" s="89" t="s">
        <v>394</v>
      </c>
      <c r="J13" s="89" t="s">
        <v>394</v>
      </c>
      <c r="K13" s="89" t="s">
        <v>394</v>
      </c>
      <c r="L13" s="89" t="s">
        <v>394</v>
      </c>
      <c r="M13" s="56" t="s">
        <v>394</v>
      </c>
      <c r="N13" s="89" t="s">
        <v>394</v>
      </c>
      <c r="O13" s="89" t="s">
        <v>394</v>
      </c>
      <c r="P13" s="89" t="s">
        <v>394</v>
      </c>
      <c r="Q13" s="89" t="s">
        <v>394</v>
      </c>
      <c r="R13" s="89" t="s">
        <v>394</v>
      </c>
      <c r="S13" s="89" t="s">
        <v>394</v>
      </c>
      <c r="T13" s="89" t="s">
        <v>394</v>
      </c>
      <c r="U13" s="89" t="s">
        <v>394</v>
      </c>
      <c r="V13" s="89" t="s">
        <v>394</v>
      </c>
      <c r="W13" s="89" t="s">
        <v>394</v>
      </c>
      <c r="X13" s="89" t="s">
        <v>394</v>
      </c>
      <c r="Y13" s="89" t="s">
        <v>394</v>
      </c>
      <c r="Z13" s="89" t="s">
        <v>394</v>
      </c>
      <c r="AA13" s="89" t="s">
        <v>394</v>
      </c>
      <c r="AB13" s="89" t="s">
        <v>394</v>
      </c>
      <c r="AC13" s="89" t="s">
        <v>394</v>
      </c>
      <c r="AD13" s="89" t="s">
        <v>394</v>
      </c>
      <c r="AE13" s="89" t="s">
        <v>394</v>
      </c>
      <c r="AF13" s="56" t="s">
        <v>394</v>
      </c>
    </row>
    <row r="14" spans="1:32" s="232" customFormat="1" x14ac:dyDescent="0.25">
      <c r="A14" s="182" t="s">
        <v>138</v>
      </c>
      <c r="B14" s="311">
        <v>47</v>
      </c>
      <c r="C14" s="34">
        <v>380</v>
      </c>
      <c r="D14" s="32">
        <v>6</v>
      </c>
      <c r="E14" s="313">
        <v>6.1500576905130302</v>
      </c>
      <c r="F14" s="313">
        <v>0.97599999999999998</v>
      </c>
      <c r="G14" s="313">
        <v>0.39500000000000002</v>
      </c>
      <c r="H14" s="315">
        <v>2.0289999999999999</v>
      </c>
      <c r="I14" s="32">
        <v>0</v>
      </c>
      <c r="J14" s="32" t="s">
        <v>394</v>
      </c>
      <c r="K14" s="32" t="s">
        <v>394</v>
      </c>
      <c r="L14" s="32" t="s">
        <v>394</v>
      </c>
      <c r="M14" s="56" t="s">
        <v>394</v>
      </c>
      <c r="N14" s="89" t="s">
        <v>394</v>
      </c>
      <c r="O14" s="89" t="s">
        <v>394</v>
      </c>
      <c r="P14" s="89" t="s">
        <v>394</v>
      </c>
      <c r="Q14" s="89" t="s">
        <v>394</v>
      </c>
      <c r="R14" s="89" t="s">
        <v>394</v>
      </c>
      <c r="S14" s="89" t="s">
        <v>394</v>
      </c>
      <c r="T14" s="89" t="s">
        <v>394</v>
      </c>
      <c r="U14" s="89" t="s">
        <v>394</v>
      </c>
      <c r="V14" s="89" t="s">
        <v>394</v>
      </c>
      <c r="W14" s="89" t="s">
        <v>394</v>
      </c>
      <c r="X14" s="89" t="s">
        <v>394</v>
      </c>
      <c r="Y14" s="89" t="s">
        <v>394</v>
      </c>
      <c r="Z14" s="89" t="s">
        <v>394</v>
      </c>
      <c r="AA14" s="89" t="s">
        <v>394</v>
      </c>
      <c r="AB14" s="89" t="s">
        <v>394</v>
      </c>
      <c r="AC14" s="89" t="s">
        <v>394</v>
      </c>
      <c r="AD14" s="89" t="s">
        <v>394</v>
      </c>
      <c r="AE14" s="89" t="s">
        <v>394</v>
      </c>
      <c r="AF14" s="56" t="s">
        <v>394</v>
      </c>
    </row>
    <row r="15" spans="1:32" s="232" customFormat="1" x14ac:dyDescent="0.25">
      <c r="A15" s="182" t="s">
        <v>137</v>
      </c>
      <c r="B15" s="311">
        <v>0</v>
      </c>
      <c r="C15" s="34" t="s">
        <v>394</v>
      </c>
      <c r="D15" s="32" t="s">
        <v>394</v>
      </c>
      <c r="E15" s="313" t="s">
        <v>394</v>
      </c>
      <c r="F15" s="313" t="s">
        <v>394</v>
      </c>
      <c r="G15" s="313" t="s">
        <v>394</v>
      </c>
      <c r="H15" s="315" t="s">
        <v>394</v>
      </c>
      <c r="I15" s="89" t="s">
        <v>394</v>
      </c>
      <c r="J15" s="89" t="s">
        <v>394</v>
      </c>
      <c r="K15" s="89" t="s">
        <v>394</v>
      </c>
      <c r="L15" s="89" t="s">
        <v>394</v>
      </c>
      <c r="M15" s="56" t="s">
        <v>394</v>
      </c>
      <c r="N15" s="89" t="s">
        <v>394</v>
      </c>
      <c r="O15" s="89" t="s">
        <v>394</v>
      </c>
      <c r="P15" s="89" t="s">
        <v>394</v>
      </c>
      <c r="Q15" s="89" t="s">
        <v>394</v>
      </c>
      <c r="R15" s="89" t="s">
        <v>394</v>
      </c>
      <c r="S15" s="89" t="s">
        <v>394</v>
      </c>
      <c r="T15" s="89" t="s">
        <v>394</v>
      </c>
      <c r="U15" s="89" t="s">
        <v>394</v>
      </c>
      <c r="V15" s="89" t="s">
        <v>394</v>
      </c>
      <c r="W15" s="89" t="s">
        <v>394</v>
      </c>
      <c r="X15" s="89" t="s">
        <v>394</v>
      </c>
      <c r="Y15" s="89" t="s">
        <v>394</v>
      </c>
      <c r="Z15" s="89" t="s">
        <v>394</v>
      </c>
      <c r="AA15" s="89" t="s">
        <v>394</v>
      </c>
      <c r="AB15" s="89" t="s">
        <v>394</v>
      </c>
      <c r="AC15" s="89" t="s">
        <v>394</v>
      </c>
      <c r="AD15" s="89" t="s">
        <v>394</v>
      </c>
      <c r="AE15" s="89" t="s">
        <v>394</v>
      </c>
      <c r="AF15" s="56" t="s">
        <v>394</v>
      </c>
    </row>
    <row r="16" spans="1:32" s="232" customFormat="1" ht="15.6" x14ac:dyDescent="0.25">
      <c r="A16" s="182" t="s">
        <v>252</v>
      </c>
      <c r="B16" s="311">
        <v>81</v>
      </c>
      <c r="C16" s="34">
        <v>6090</v>
      </c>
      <c r="D16" s="32">
        <v>58</v>
      </c>
      <c r="E16" s="313">
        <v>58.083949811847901</v>
      </c>
      <c r="F16" s="313">
        <v>0.999</v>
      </c>
      <c r="G16" s="313">
        <v>0.76500000000000001</v>
      </c>
      <c r="H16" s="315">
        <v>1.282</v>
      </c>
      <c r="I16" s="32">
        <v>20</v>
      </c>
      <c r="J16" s="32">
        <v>2</v>
      </c>
      <c r="K16" s="341">
        <v>0.1</v>
      </c>
      <c r="L16" s="32">
        <v>1</v>
      </c>
      <c r="M16" s="55">
        <v>0.05</v>
      </c>
      <c r="N16" s="313">
        <v>0</v>
      </c>
      <c r="O16" s="313">
        <v>0</v>
      </c>
      <c r="P16" s="313">
        <v>0</v>
      </c>
      <c r="Q16" s="313">
        <v>0</v>
      </c>
      <c r="R16" s="313">
        <v>0.14549999999999999</v>
      </c>
      <c r="S16" s="313">
        <v>0.41399999999999998</v>
      </c>
      <c r="T16" s="313">
        <v>0.57150000000000001</v>
      </c>
      <c r="U16" s="313">
        <v>0.62949999999999995</v>
      </c>
      <c r="V16" s="313">
        <v>0.69099999999999995</v>
      </c>
      <c r="W16" s="313">
        <v>0.77349999999999997</v>
      </c>
      <c r="X16" s="313">
        <v>0.85299999999999998</v>
      </c>
      <c r="Y16" s="313">
        <v>0.91649999999999998</v>
      </c>
      <c r="Z16" s="313">
        <v>0.97950000000000004</v>
      </c>
      <c r="AA16" s="313">
        <v>1.3955</v>
      </c>
      <c r="AB16" s="313">
        <v>2.0405000000000002</v>
      </c>
      <c r="AC16" s="313">
        <v>2.359</v>
      </c>
      <c r="AD16" s="313">
        <v>2.677</v>
      </c>
      <c r="AE16" s="313">
        <v>3.2229999999999999</v>
      </c>
      <c r="AF16" s="315">
        <v>3.556</v>
      </c>
    </row>
    <row r="17" spans="1:32" s="232" customFormat="1" ht="15.6" x14ac:dyDescent="0.25">
      <c r="A17" s="182" t="s">
        <v>253</v>
      </c>
      <c r="B17" s="311">
        <v>0</v>
      </c>
      <c r="C17" s="34" t="s">
        <v>394</v>
      </c>
      <c r="D17" s="32" t="s">
        <v>394</v>
      </c>
      <c r="E17" s="313" t="s">
        <v>394</v>
      </c>
      <c r="F17" s="313" t="s">
        <v>394</v>
      </c>
      <c r="G17" s="313" t="s">
        <v>394</v>
      </c>
      <c r="H17" s="315" t="s">
        <v>394</v>
      </c>
      <c r="I17" s="89" t="s">
        <v>394</v>
      </c>
      <c r="J17" s="89" t="s">
        <v>394</v>
      </c>
      <c r="K17" s="89" t="s">
        <v>394</v>
      </c>
      <c r="L17" s="89" t="s">
        <v>394</v>
      </c>
      <c r="M17" s="56" t="s">
        <v>394</v>
      </c>
      <c r="N17" s="102" t="s">
        <v>394</v>
      </c>
      <c r="O17" s="102" t="s">
        <v>394</v>
      </c>
      <c r="P17" s="102" t="s">
        <v>394</v>
      </c>
      <c r="Q17" s="102" t="s">
        <v>394</v>
      </c>
      <c r="R17" s="102" t="s">
        <v>394</v>
      </c>
      <c r="S17" s="102" t="s">
        <v>394</v>
      </c>
      <c r="T17" s="102" t="s">
        <v>394</v>
      </c>
      <c r="U17" s="102" t="s">
        <v>394</v>
      </c>
      <c r="V17" s="102" t="s">
        <v>394</v>
      </c>
      <c r="W17" s="102" t="s">
        <v>394</v>
      </c>
      <c r="X17" s="102" t="s">
        <v>394</v>
      </c>
      <c r="Y17" s="102" t="s">
        <v>394</v>
      </c>
      <c r="Z17" s="102" t="s">
        <v>394</v>
      </c>
      <c r="AA17" s="102" t="s">
        <v>394</v>
      </c>
      <c r="AB17" s="102" t="s">
        <v>394</v>
      </c>
      <c r="AC17" s="102" t="s">
        <v>394</v>
      </c>
      <c r="AD17" s="102" t="s">
        <v>394</v>
      </c>
      <c r="AE17" s="102" t="s">
        <v>394</v>
      </c>
      <c r="AF17" s="315" t="s">
        <v>394</v>
      </c>
    </row>
    <row r="18" spans="1:32" s="232" customFormat="1" x14ac:dyDescent="0.25">
      <c r="A18" s="182" t="s">
        <v>244</v>
      </c>
      <c r="B18" s="311">
        <v>0</v>
      </c>
      <c r="C18" s="34" t="s">
        <v>394</v>
      </c>
      <c r="D18" s="32" t="s">
        <v>394</v>
      </c>
      <c r="E18" s="313" t="s">
        <v>394</v>
      </c>
      <c r="F18" s="313" t="s">
        <v>394</v>
      </c>
      <c r="G18" s="313" t="s">
        <v>394</v>
      </c>
      <c r="H18" s="315" t="s">
        <v>394</v>
      </c>
      <c r="I18" s="89" t="s">
        <v>394</v>
      </c>
      <c r="J18" s="89" t="s">
        <v>394</v>
      </c>
      <c r="K18" s="89" t="s">
        <v>394</v>
      </c>
      <c r="L18" s="89" t="s">
        <v>394</v>
      </c>
      <c r="M18" s="56" t="s">
        <v>394</v>
      </c>
      <c r="N18" s="102" t="s">
        <v>394</v>
      </c>
      <c r="O18" s="102" t="s">
        <v>394</v>
      </c>
      <c r="P18" s="102" t="s">
        <v>394</v>
      </c>
      <c r="Q18" s="102" t="s">
        <v>394</v>
      </c>
      <c r="R18" s="102" t="s">
        <v>394</v>
      </c>
      <c r="S18" s="102" t="s">
        <v>394</v>
      </c>
      <c r="T18" s="102" t="s">
        <v>394</v>
      </c>
      <c r="U18" s="102" t="s">
        <v>394</v>
      </c>
      <c r="V18" s="102" t="s">
        <v>394</v>
      </c>
      <c r="W18" s="102" t="s">
        <v>394</v>
      </c>
      <c r="X18" s="102" t="s">
        <v>394</v>
      </c>
      <c r="Y18" s="102" t="s">
        <v>394</v>
      </c>
      <c r="Z18" s="102" t="s">
        <v>394</v>
      </c>
      <c r="AA18" s="102" t="s">
        <v>394</v>
      </c>
      <c r="AB18" s="102" t="s">
        <v>394</v>
      </c>
      <c r="AC18" s="102" t="s">
        <v>394</v>
      </c>
      <c r="AD18" s="102" t="s">
        <v>394</v>
      </c>
      <c r="AE18" s="102" t="s">
        <v>394</v>
      </c>
      <c r="AF18" s="315" t="s">
        <v>394</v>
      </c>
    </row>
    <row r="19" spans="1:32" s="232" customFormat="1" x14ac:dyDescent="0.25">
      <c r="A19" s="182" t="s">
        <v>128</v>
      </c>
      <c r="B19" s="311">
        <v>235</v>
      </c>
      <c r="C19" s="34">
        <v>1351</v>
      </c>
      <c r="D19" s="32">
        <v>1</v>
      </c>
      <c r="E19" s="313">
        <v>0.99487683476871303</v>
      </c>
      <c r="F19" s="318" t="s">
        <v>394</v>
      </c>
      <c r="G19" s="318" t="s">
        <v>394</v>
      </c>
      <c r="H19" s="103" t="s">
        <v>394</v>
      </c>
      <c r="I19" s="32">
        <v>0</v>
      </c>
      <c r="J19" s="32" t="s">
        <v>394</v>
      </c>
      <c r="K19" s="32" t="s">
        <v>394</v>
      </c>
      <c r="L19" s="32" t="s">
        <v>394</v>
      </c>
      <c r="M19" s="56" t="s">
        <v>394</v>
      </c>
      <c r="N19" s="102" t="s">
        <v>394</v>
      </c>
      <c r="O19" s="102" t="s">
        <v>394</v>
      </c>
      <c r="P19" s="102" t="s">
        <v>394</v>
      </c>
      <c r="Q19" s="102" t="s">
        <v>394</v>
      </c>
      <c r="R19" s="102" t="s">
        <v>394</v>
      </c>
      <c r="S19" s="102" t="s">
        <v>394</v>
      </c>
      <c r="T19" s="102" t="s">
        <v>394</v>
      </c>
      <c r="U19" s="102" t="s">
        <v>394</v>
      </c>
      <c r="V19" s="102" t="s">
        <v>394</v>
      </c>
      <c r="W19" s="102" t="s">
        <v>394</v>
      </c>
      <c r="X19" s="102" t="s">
        <v>394</v>
      </c>
      <c r="Y19" s="102" t="s">
        <v>394</v>
      </c>
      <c r="Z19" s="102" t="s">
        <v>394</v>
      </c>
      <c r="AA19" s="102" t="s">
        <v>394</v>
      </c>
      <c r="AB19" s="102" t="s">
        <v>394</v>
      </c>
      <c r="AC19" s="102" t="s">
        <v>394</v>
      </c>
      <c r="AD19" s="102" t="s">
        <v>394</v>
      </c>
      <c r="AE19" s="102" t="s">
        <v>394</v>
      </c>
      <c r="AF19" s="315" t="s">
        <v>394</v>
      </c>
    </row>
    <row r="20" spans="1:32" s="232" customFormat="1" ht="15.6" x14ac:dyDescent="0.25">
      <c r="A20" s="182" t="s">
        <v>254</v>
      </c>
      <c r="B20" s="311">
        <v>754</v>
      </c>
      <c r="C20" s="34">
        <v>5780</v>
      </c>
      <c r="D20" s="32">
        <v>122</v>
      </c>
      <c r="E20" s="313">
        <v>123.307776058082</v>
      </c>
      <c r="F20" s="313">
        <v>0.98899999999999999</v>
      </c>
      <c r="G20" s="313">
        <v>0.82499999999999996</v>
      </c>
      <c r="H20" s="315">
        <v>1.177</v>
      </c>
      <c r="I20" s="32">
        <v>24</v>
      </c>
      <c r="J20" s="32">
        <v>0</v>
      </c>
      <c r="K20" s="341">
        <v>0</v>
      </c>
      <c r="L20" s="32">
        <v>0</v>
      </c>
      <c r="M20" s="55">
        <v>0</v>
      </c>
      <c r="N20" s="313">
        <v>0</v>
      </c>
      <c r="O20" s="313">
        <v>0</v>
      </c>
      <c r="P20" s="313">
        <v>0</v>
      </c>
      <c r="Q20" s="313">
        <v>0</v>
      </c>
      <c r="R20" s="313">
        <v>0</v>
      </c>
      <c r="S20" s="313">
        <v>0</v>
      </c>
      <c r="T20" s="313">
        <v>0</v>
      </c>
      <c r="U20" s="313">
        <v>0</v>
      </c>
      <c r="V20" s="313">
        <v>0.39400000000000002</v>
      </c>
      <c r="W20" s="313">
        <v>0.60899999999999999</v>
      </c>
      <c r="X20" s="313">
        <v>0.81599999999999995</v>
      </c>
      <c r="Y20" s="313">
        <v>0.82899999999999996</v>
      </c>
      <c r="Z20" s="313">
        <v>0.83499999999999996</v>
      </c>
      <c r="AA20" s="313">
        <v>0.93200000000000005</v>
      </c>
      <c r="AB20" s="313">
        <v>1.0209999999999999</v>
      </c>
      <c r="AC20" s="313">
        <v>1.121</v>
      </c>
      <c r="AD20" s="313">
        <v>1.345</v>
      </c>
      <c r="AE20" s="313">
        <v>1.375</v>
      </c>
      <c r="AF20" s="315">
        <v>1.8029999999999999</v>
      </c>
    </row>
    <row r="21" spans="1:32" s="232" customFormat="1" x14ac:dyDescent="0.25">
      <c r="A21" s="182" t="s">
        <v>395</v>
      </c>
      <c r="B21" s="311">
        <v>72</v>
      </c>
      <c r="C21" s="34">
        <v>1513</v>
      </c>
      <c r="D21" s="32">
        <v>14</v>
      </c>
      <c r="E21" s="313">
        <v>14.0005734546678</v>
      </c>
      <c r="F21" s="313">
        <v>1</v>
      </c>
      <c r="G21" s="313">
        <v>0.56899999999999995</v>
      </c>
      <c r="H21" s="315">
        <v>1.6379999999999999</v>
      </c>
      <c r="I21" s="32">
        <v>4</v>
      </c>
      <c r="J21" s="32" t="s">
        <v>394</v>
      </c>
      <c r="K21" s="32" t="s">
        <v>394</v>
      </c>
      <c r="L21" s="32" t="s">
        <v>394</v>
      </c>
      <c r="M21" s="56" t="s">
        <v>394</v>
      </c>
      <c r="N21" s="102" t="s">
        <v>394</v>
      </c>
      <c r="O21" s="102" t="s">
        <v>394</v>
      </c>
      <c r="P21" s="102" t="s">
        <v>394</v>
      </c>
      <c r="Q21" s="102" t="s">
        <v>394</v>
      </c>
      <c r="R21" s="102" t="s">
        <v>394</v>
      </c>
      <c r="S21" s="102" t="s">
        <v>394</v>
      </c>
      <c r="T21" s="102" t="s">
        <v>394</v>
      </c>
      <c r="U21" s="102" t="s">
        <v>394</v>
      </c>
      <c r="V21" s="102" t="s">
        <v>394</v>
      </c>
      <c r="W21" s="102" t="s">
        <v>394</v>
      </c>
      <c r="X21" s="102" t="s">
        <v>394</v>
      </c>
      <c r="Y21" s="102" t="s">
        <v>394</v>
      </c>
      <c r="Z21" s="102" t="s">
        <v>394</v>
      </c>
      <c r="AA21" s="102" t="s">
        <v>394</v>
      </c>
      <c r="AB21" s="102" t="s">
        <v>394</v>
      </c>
      <c r="AC21" s="102" t="s">
        <v>394</v>
      </c>
      <c r="AD21" s="102" t="s">
        <v>394</v>
      </c>
      <c r="AE21" s="102" t="s">
        <v>394</v>
      </c>
      <c r="AF21" s="315" t="s">
        <v>394</v>
      </c>
    </row>
    <row r="22" spans="1:32" s="232" customFormat="1" x14ac:dyDescent="0.25">
      <c r="A22" s="182" t="s">
        <v>396</v>
      </c>
      <c r="B22" s="311">
        <v>68</v>
      </c>
      <c r="C22" s="34">
        <v>1187</v>
      </c>
      <c r="D22" s="32">
        <v>11</v>
      </c>
      <c r="E22" s="313">
        <v>11.000454453914299</v>
      </c>
      <c r="F22" s="313">
        <v>1</v>
      </c>
      <c r="G22" s="313">
        <v>0.52600000000000002</v>
      </c>
      <c r="H22" s="315">
        <v>1.738</v>
      </c>
      <c r="I22" s="32">
        <v>2</v>
      </c>
      <c r="J22" s="32" t="s">
        <v>394</v>
      </c>
      <c r="K22" s="32" t="s">
        <v>394</v>
      </c>
      <c r="L22" s="32" t="s">
        <v>394</v>
      </c>
      <c r="M22" s="56" t="s">
        <v>394</v>
      </c>
      <c r="N22" s="102" t="s">
        <v>394</v>
      </c>
      <c r="O22" s="102" t="s">
        <v>394</v>
      </c>
      <c r="P22" s="102" t="s">
        <v>394</v>
      </c>
      <c r="Q22" s="102" t="s">
        <v>394</v>
      </c>
      <c r="R22" s="102" t="s">
        <v>394</v>
      </c>
      <c r="S22" s="102" t="s">
        <v>394</v>
      </c>
      <c r="T22" s="102" t="s">
        <v>394</v>
      </c>
      <c r="U22" s="102" t="s">
        <v>394</v>
      </c>
      <c r="V22" s="102" t="s">
        <v>394</v>
      </c>
      <c r="W22" s="102" t="s">
        <v>394</v>
      </c>
      <c r="X22" s="102" t="s">
        <v>394</v>
      </c>
      <c r="Y22" s="102" t="s">
        <v>394</v>
      </c>
      <c r="Z22" s="102" t="s">
        <v>394</v>
      </c>
      <c r="AA22" s="102" t="s">
        <v>394</v>
      </c>
      <c r="AB22" s="102" t="s">
        <v>394</v>
      </c>
      <c r="AC22" s="102" t="s">
        <v>394</v>
      </c>
      <c r="AD22" s="102" t="s">
        <v>394</v>
      </c>
      <c r="AE22" s="102" t="s">
        <v>394</v>
      </c>
      <c r="AF22" s="315" t="s">
        <v>394</v>
      </c>
    </row>
    <row r="23" spans="1:32" s="232" customFormat="1" x14ac:dyDescent="0.25">
      <c r="A23" s="182" t="s">
        <v>397</v>
      </c>
      <c r="B23" s="311">
        <v>27</v>
      </c>
      <c r="C23" s="34">
        <v>326</v>
      </c>
      <c r="D23" s="32">
        <v>3</v>
      </c>
      <c r="E23" s="313">
        <v>3.0001190007534002</v>
      </c>
      <c r="F23" s="313">
        <v>1</v>
      </c>
      <c r="G23" s="313">
        <v>0.254</v>
      </c>
      <c r="H23" s="315">
        <v>2.7210000000000001</v>
      </c>
      <c r="I23" s="32">
        <v>0</v>
      </c>
      <c r="J23" s="32" t="s">
        <v>394</v>
      </c>
      <c r="K23" s="32" t="s">
        <v>394</v>
      </c>
      <c r="L23" s="32" t="s">
        <v>394</v>
      </c>
      <c r="M23" s="56" t="s">
        <v>394</v>
      </c>
      <c r="N23" s="102" t="s">
        <v>394</v>
      </c>
      <c r="O23" s="102" t="s">
        <v>394</v>
      </c>
      <c r="P23" s="102" t="s">
        <v>394</v>
      </c>
      <c r="Q23" s="102" t="s">
        <v>394</v>
      </c>
      <c r="R23" s="102" t="s">
        <v>394</v>
      </c>
      <c r="S23" s="102" t="s">
        <v>394</v>
      </c>
      <c r="T23" s="102" t="s">
        <v>394</v>
      </c>
      <c r="U23" s="102" t="s">
        <v>394</v>
      </c>
      <c r="V23" s="102" t="s">
        <v>394</v>
      </c>
      <c r="W23" s="102" t="s">
        <v>394</v>
      </c>
      <c r="X23" s="102" t="s">
        <v>394</v>
      </c>
      <c r="Y23" s="102" t="s">
        <v>394</v>
      </c>
      <c r="Z23" s="102" t="s">
        <v>394</v>
      </c>
      <c r="AA23" s="102" t="s">
        <v>394</v>
      </c>
      <c r="AB23" s="102" t="s">
        <v>394</v>
      </c>
      <c r="AC23" s="102" t="s">
        <v>394</v>
      </c>
      <c r="AD23" s="102" t="s">
        <v>394</v>
      </c>
      <c r="AE23" s="102" t="s">
        <v>394</v>
      </c>
      <c r="AF23" s="315" t="s">
        <v>394</v>
      </c>
    </row>
    <row r="24" spans="1:32" s="232" customFormat="1" x14ac:dyDescent="0.25">
      <c r="A24" s="182" t="s">
        <v>125</v>
      </c>
      <c r="B24" s="311">
        <v>323</v>
      </c>
      <c r="C24" s="34">
        <v>1706</v>
      </c>
      <c r="D24" s="32">
        <v>5</v>
      </c>
      <c r="E24" s="313">
        <v>4.9740125043261099</v>
      </c>
      <c r="F24" s="313">
        <v>1.0049999999999999</v>
      </c>
      <c r="G24" s="313">
        <v>0.36799999999999999</v>
      </c>
      <c r="H24" s="315">
        <v>2.2280000000000002</v>
      </c>
      <c r="I24" s="32">
        <v>0</v>
      </c>
      <c r="J24" s="32" t="s">
        <v>394</v>
      </c>
      <c r="K24" s="32" t="s">
        <v>394</v>
      </c>
      <c r="L24" s="32" t="s">
        <v>394</v>
      </c>
      <c r="M24" s="56" t="s">
        <v>394</v>
      </c>
      <c r="N24" s="102" t="s">
        <v>394</v>
      </c>
      <c r="O24" s="102" t="s">
        <v>394</v>
      </c>
      <c r="P24" s="102" t="s">
        <v>394</v>
      </c>
      <c r="Q24" s="102" t="s">
        <v>394</v>
      </c>
      <c r="R24" s="102" t="s">
        <v>394</v>
      </c>
      <c r="S24" s="102" t="s">
        <v>394</v>
      </c>
      <c r="T24" s="102" t="s">
        <v>394</v>
      </c>
      <c r="U24" s="102" t="s">
        <v>394</v>
      </c>
      <c r="V24" s="102" t="s">
        <v>394</v>
      </c>
      <c r="W24" s="102" t="s">
        <v>394</v>
      </c>
      <c r="X24" s="102" t="s">
        <v>394</v>
      </c>
      <c r="Y24" s="102" t="s">
        <v>394</v>
      </c>
      <c r="Z24" s="102" t="s">
        <v>394</v>
      </c>
      <c r="AA24" s="102" t="s">
        <v>394</v>
      </c>
      <c r="AB24" s="102" t="s">
        <v>394</v>
      </c>
      <c r="AC24" s="102" t="s">
        <v>394</v>
      </c>
      <c r="AD24" s="102" t="s">
        <v>394</v>
      </c>
      <c r="AE24" s="102" t="s">
        <v>394</v>
      </c>
      <c r="AF24" s="315" t="s">
        <v>394</v>
      </c>
    </row>
    <row r="25" spans="1:32" s="232" customFormat="1" x14ac:dyDescent="0.25">
      <c r="A25" s="182" t="s">
        <v>398</v>
      </c>
      <c r="B25" s="311">
        <v>186</v>
      </c>
      <c r="C25" s="34">
        <v>4584</v>
      </c>
      <c r="D25" s="32">
        <v>47</v>
      </c>
      <c r="E25" s="313">
        <v>47.264766513246798</v>
      </c>
      <c r="F25" s="313">
        <v>0.99399999999999999</v>
      </c>
      <c r="G25" s="313">
        <v>0.73899999999999999</v>
      </c>
      <c r="H25" s="315">
        <v>1.3109999999999999</v>
      </c>
      <c r="I25" s="32">
        <v>11</v>
      </c>
      <c r="J25" s="32">
        <v>1</v>
      </c>
      <c r="K25" s="341">
        <v>0.09</v>
      </c>
      <c r="L25" s="32">
        <v>0</v>
      </c>
      <c r="M25" s="55">
        <v>0</v>
      </c>
      <c r="N25" s="102" t="s">
        <v>394</v>
      </c>
      <c r="O25" s="102" t="s">
        <v>394</v>
      </c>
      <c r="P25" s="102" t="s">
        <v>394</v>
      </c>
      <c r="Q25" s="102" t="s">
        <v>394</v>
      </c>
      <c r="R25" s="102" t="s">
        <v>394</v>
      </c>
      <c r="S25" s="102" t="s">
        <v>394</v>
      </c>
      <c r="T25" s="102" t="s">
        <v>394</v>
      </c>
      <c r="U25" s="102" t="s">
        <v>394</v>
      </c>
      <c r="V25" s="102" t="s">
        <v>394</v>
      </c>
      <c r="W25" s="102" t="s">
        <v>394</v>
      </c>
      <c r="X25" s="102" t="s">
        <v>394</v>
      </c>
      <c r="Y25" s="102" t="s">
        <v>394</v>
      </c>
      <c r="Z25" s="102" t="s">
        <v>394</v>
      </c>
      <c r="AA25" s="102" t="s">
        <v>394</v>
      </c>
      <c r="AB25" s="102" t="s">
        <v>394</v>
      </c>
      <c r="AC25" s="102" t="s">
        <v>394</v>
      </c>
      <c r="AD25" s="102" t="s">
        <v>394</v>
      </c>
      <c r="AE25" s="102" t="s">
        <v>394</v>
      </c>
      <c r="AF25" s="315" t="s">
        <v>394</v>
      </c>
    </row>
    <row r="26" spans="1:32" s="232" customFormat="1" x14ac:dyDescent="0.25">
      <c r="A26" s="182" t="s">
        <v>131</v>
      </c>
      <c r="B26" s="311">
        <v>250</v>
      </c>
      <c r="C26" s="34">
        <v>2876</v>
      </c>
      <c r="D26" s="32">
        <v>9</v>
      </c>
      <c r="E26" s="313">
        <v>8.8079591029134807</v>
      </c>
      <c r="F26" s="313">
        <v>1.022</v>
      </c>
      <c r="G26" s="313">
        <v>0.498</v>
      </c>
      <c r="H26" s="315">
        <v>1.875</v>
      </c>
      <c r="I26" s="32">
        <v>0</v>
      </c>
      <c r="J26" s="32" t="s">
        <v>394</v>
      </c>
      <c r="K26" s="32" t="s">
        <v>394</v>
      </c>
      <c r="L26" s="32" t="s">
        <v>394</v>
      </c>
      <c r="M26" s="56" t="s">
        <v>394</v>
      </c>
      <c r="N26" s="102" t="s">
        <v>394</v>
      </c>
      <c r="O26" s="102" t="s">
        <v>394</v>
      </c>
      <c r="P26" s="102" t="s">
        <v>394</v>
      </c>
      <c r="Q26" s="102" t="s">
        <v>394</v>
      </c>
      <c r="R26" s="102" t="s">
        <v>394</v>
      </c>
      <c r="S26" s="102" t="s">
        <v>394</v>
      </c>
      <c r="T26" s="102" t="s">
        <v>394</v>
      </c>
      <c r="U26" s="102" t="s">
        <v>394</v>
      </c>
      <c r="V26" s="102" t="s">
        <v>394</v>
      </c>
      <c r="W26" s="102" t="s">
        <v>394</v>
      </c>
      <c r="X26" s="102" t="s">
        <v>394</v>
      </c>
      <c r="Y26" s="102" t="s">
        <v>394</v>
      </c>
      <c r="Z26" s="102" t="s">
        <v>394</v>
      </c>
      <c r="AA26" s="102" t="s">
        <v>394</v>
      </c>
      <c r="AB26" s="102" t="s">
        <v>394</v>
      </c>
      <c r="AC26" s="102" t="s">
        <v>394</v>
      </c>
      <c r="AD26" s="102" t="s">
        <v>394</v>
      </c>
      <c r="AE26" s="102" t="s">
        <v>394</v>
      </c>
      <c r="AF26" s="315" t="s">
        <v>394</v>
      </c>
    </row>
    <row r="27" spans="1:32" s="232" customFormat="1" x14ac:dyDescent="0.25">
      <c r="A27" s="182" t="s">
        <v>132</v>
      </c>
      <c r="B27" s="311">
        <v>0</v>
      </c>
      <c r="C27" s="34" t="s">
        <v>394</v>
      </c>
      <c r="D27" s="32" t="s">
        <v>394</v>
      </c>
      <c r="E27" s="313" t="s">
        <v>394</v>
      </c>
      <c r="F27" s="313" t="s">
        <v>394</v>
      </c>
      <c r="G27" s="313" t="s">
        <v>394</v>
      </c>
      <c r="H27" s="315" t="s">
        <v>394</v>
      </c>
      <c r="I27" s="89" t="s">
        <v>394</v>
      </c>
      <c r="J27" s="89" t="s">
        <v>394</v>
      </c>
      <c r="K27" s="89" t="s">
        <v>394</v>
      </c>
      <c r="L27" s="89" t="s">
        <v>394</v>
      </c>
      <c r="M27" s="56" t="s">
        <v>394</v>
      </c>
      <c r="N27" s="102" t="s">
        <v>394</v>
      </c>
      <c r="O27" s="102" t="s">
        <v>394</v>
      </c>
      <c r="P27" s="102" t="s">
        <v>394</v>
      </c>
      <c r="Q27" s="102" t="s">
        <v>394</v>
      </c>
      <c r="R27" s="102" t="s">
        <v>394</v>
      </c>
      <c r="S27" s="102" t="s">
        <v>394</v>
      </c>
      <c r="T27" s="102" t="s">
        <v>394</v>
      </c>
      <c r="U27" s="102" t="s">
        <v>394</v>
      </c>
      <c r="V27" s="102" t="s">
        <v>394</v>
      </c>
      <c r="W27" s="102" t="s">
        <v>394</v>
      </c>
      <c r="X27" s="102" t="s">
        <v>394</v>
      </c>
      <c r="Y27" s="102" t="s">
        <v>394</v>
      </c>
      <c r="Z27" s="102" t="s">
        <v>394</v>
      </c>
      <c r="AA27" s="102" t="s">
        <v>394</v>
      </c>
      <c r="AB27" s="102" t="s">
        <v>394</v>
      </c>
      <c r="AC27" s="102" t="s">
        <v>394</v>
      </c>
      <c r="AD27" s="102" t="s">
        <v>394</v>
      </c>
      <c r="AE27" s="102" t="s">
        <v>394</v>
      </c>
      <c r="AF27" s="315" t="s">
        <v>394</v>
      </c>
    </row>
    <row r="28" spans="1:32" s="232" customFormat="1" x14ac:dyDescent="0.25">
      <c r="A28" s="182" t="s">
        <v>136</v>
      </c>
      <c r="B28" s="311">
        <v>52</v>
      </c>
      <c r="C28" s="34">
        <v>712</v>
      </c>
      <c r="D28" s="32">
        <v>1</v>
      </c>
      <c r="E28" s="313">
        <v>0.987469226038864</v>
      </c>
      <c r="F28" s="318" t="s">
        <v>394</v>
      </c>
      <c r="G28" s="318" t="s">
        <v>394</v>
      </c>
      <c r="H28" s="103" t="s">
        <v>394</v>
      </c>
      <c r="I28" s="32">
        <v>0</v>
      </c>
      <c r="J28" s="32" t="s">
        <v>394</v>
      </c>
      <c r="K28" s="32" t="s">
        <v>394</v>
      </c>
      <c r="L28" s="32" t="s">
        <v>394</v>
      </c>
      <c r="M28" s="56" t="s">
        <v>394</v>
      </c>
      <c r="N28" s="102" t="s">
        <v>394</v>
      </c>
      <c r="O28" s="102" t="s">
        <v>394</v>
      </c>
      <c r="P28" s="102" t="s">
        <v>394</v>
      </c>
      <c r="Q28" s="102" t="s">
        <v>394</v>
      </c>
      <c r="R28" s="102" t="s">
        <v>394</v>
      </c>
      <c r="S28" s="102" t="s">
        <v>394</v>
      </c>
      <c r="T28" s="102" t="s">
        <v>394</v>
      </c>
      <c r="U28" s="102" t="s">
        <v>394</v>
      </c>
      <c r="V28" s="102" t="s">
        <v>394</v>
      </c>
      <c r="W28" s="102" t="s">
        <v>394</v>
      </c>
      <c r="X28" s="102" t="s">
        <v>394</v>
      </c>
      <c r="Y28" s="102" t="s">
        <v>394</v>
      </c>
      <c r="Z28" s="102" t="s">
        <v>394</v>
      </c>
      <c r="AA28" s="102" t="s">
        <v>394</v>
      </c>
      <c r="AB28" s="102" t="s">
        <v>394</v>
      </c>
      <c r="AC28" s="102" t="s">
        <v>394</v>
      </c>
      <c r="AD28" s="102" t="s">
        <v>394</v>
      </c>
      <c r="AE28" s="102" t="s">
        <v>394</v>
      </c>
      <c r="AF28" s="315" t="s">
        <v>394</v>
      </c>
    </row>
    <row r="29" spans="1:32" s="232" customFormat="1" ht="15.6" x14ac:dyDescent="0.25">
      <c r="A29" s="182" t="s">
        <v>261</v>
      </c>
      <c r="B29" s="311">
        <v>152</v>
      </c>
      <c r="C29" s="34">
        <v>242</v>
      </c>
      <c r="D29" s="32">
        <v>1</v>
      </c>
      <c r="E29" s="313">
        <v>0.98772384500921195</v>
      </c>
      <c r="F29" s="318" t="s">
        <v>394</v>
      </c>
      <c r="G29" s="318" t="s">
        <v>394</v>
      </c>
      <c r="H29" s="103" t="s">
        <v>394</v>
      </c>
      <c r="I29" s="32">
        <v>0</v>
      </c>
      <c r="J29" s="32" t="s">
        <v>394</v>
      </c>
      <c r="K29" s="32" t="s">
        <v>394</v>
      </c>
      <c r="L29" s="32" t="s">
        <v>394</v>
      </c>
      <c r="M29" s="56" t="s">
        <v>394</v>
      </c>
      <c r="N29" s="102" t="s">
        <v>394</v>
      </c>
      <c r="O29" s="102" t="s">
        <v>394</v>
      </c>
      <c r="P29" s="102" t="s">
        <v>394</v>
      </c>
      <c r="Q29" s="102" t="s">
        <v>394</v>
      </c>
      <c r="R29" s="102" t="s">
        <v>394</v>
      </c>
      <c r="S29" s="102" t="s">
        <v>394</v>
      </c>
      <c r="T29" s="102" t="s">
        <v>394</v>
      </c>
      <c r="U29" s="102" t="s">
        <v>394</v>
      </c>
      <c r="V29" s="102" t="s">
        <v>394</v>
      </c>
      <c r="W29" s="102" t="s">
        <v>394</v>
      </c>
      <c r="X29" s="102" t="s">
        <v>394</v>
      </c>
      <c r="Y29" s="102" t="s">
        <v>394</v>
      </c>
      <c r="Z29" s="102" t="s">
        <v>394</v>
      </c>
      <c r="AA29" s="102" t="s">
        <v>394</v>
      </c>
      <c r="AB29" s="102" t="s">
        <v>394</v>
      </c>
      <c r="AC29" s="102" t="s">
        <v>394</v>
      </c>
      <c r="AD29" s="102" t="s">
        <v>394</v>
      </c>
      <c r="AE29" s="102" t="s">
        <v>394</v>
      </c>
      <c r="AF29" s="315" t="s">
        <v>394</v>
      </c>
    </row>
    <row r="30" spans="1:32" s="232" customFormat="1" x14ac:dyDescent="0.25">
      <c r="A30" s="182" t="s">
        <v>147</v>
      </c>
      <c r="B30" s="311">
        <v>0</v>
      </c>
      <c r="C30" s="34" t="s">
        <v>394</v>
      </c>
      <c r="D30" s="32" t="s">
        <v>394</v>
      </c>
      <c r="E30" s="313" t="s">
        <v>394</v>
      </c>
      <c r="F30" s="313" t="s">
        <v>394</v>
      </c>
      <c r="G30" s="313" t="s">
        <v>394</v>
      </c>
      <c r="H30" s="315" t="s">
        <v>394</v>
      </c>
      <c r="I30" s="89" t="s">
        <v>394</v>
      </c>
      <c r="J30" s="89" t="s">
        <v>394</v>
      </c>
      <c r="K30" s="89" t="s">
        <v>394</v>
      </c>
      <c r="L30" s="89" t="s">
        <v>394</v>
      </c>
      <c r="M30" s="56" t="s">
        <v>394</v>
      </c>
      <c r="N30" s="102" t="s">
        <v>394</v>
      </c>
      <c r="O30" s="102" t="s">
        <v>394</v>
      </c>
      <c r="P30" s="102" t="s">
        <v>394</v>
      </c>
      <c r="Q30" s="102" t="s">
        <v>394</v>
      </c>
      <c r="R30" s="102" t="s">
        <v>394</v>
      </c>
      <c r="S30" s="102" t="s">
        <v>394</v>
      </c>
      <c r="T30" s="102" t="s">
        <v>394</v>
      </c>
      <c r="U30" s="102" t="s">
        <v>394</v>
      </c>
      <c r="V30" s="102" t="s">
        <v>394</v>
      </c>
      <c r="W30" s="102" t="s">
        <v>394</v>
      </c>
      <c r="X30" s="102" t="s">
        <v>394</v>
      </c>
      <c r="Y30" s="102" t="s">
        <v>394</v>
      </c>
      <c r="Z30" s="102" t="s">
        <v>394</v>
      </c>
      <c r="AA30" s="102" t="s">
        <v>394</v>
      </c>
      <c r="AB30" s="102" t="s">
        <v>394</v>
      </c>
      <c r="AC30" s="102" t="s">
        <v>394</v>
      </c>
      <c r="AD30" s="102" t="s">
        <v>394</v>
      </c>
      <c r="AE30" s="102" t="s">
        <v>394</v>
      </c>
      <c r="AF30" s="315" t="s">
        <v>394</v>
      </c>
    </row>
    <row r="31" spans="1:32" s="232" customFormat="1" ht="15.6" x14ac:dyDescent="0.25">
      <c r="A31" s="182" t="s">
        <v>255</v>
      </c>
      <c r="B31" s="311">
        <v>127</v>
      </c>
      <c r="C31" s="34">
        <v>151</v>
      </c>
      <c r="D31" s="32">
        <v>3</v>
      </c>
      <c r="E31" s="313">
        <v>2.9039191568204998</v>
      </c>
      <c r="F31" s="313">
        <v>1.0329999999999999</v>
      </c>
      <c r="G31" s="313">
        <v>0.26300000000000001</v>
      </c>
      <c r="H31" s="315">
        <v>2.8119999999999998</v>
      </c>
      <c r="I31" s="32">
        <v>0</v>
      </c>
      <c r="J31" s="32" t="s">
        <v>394</v>
      </c>
      <c r="K31" s="32" t="s">
        <v>394</v>
      </c>
      <c r="L31" s="32" t="s">
        <v>394</v>
      </c>
      <c r="M31" s="56" t="s">
        <v>394</v>
      </c>
      <c r="N31" s="102" t="s">
        <v>394</v>
      </c>
      <c r="O31" s="102" t="s">
        <v>394</v>
      </c>
      <c r="P31" s="102" t="s">
        <v>394</v>
      </c>
      <c r="Q31" s="102" t="s">
        <v>394</v>
      </c>
      <c r="R31" s="102" t="s">
        <v>394</v>
      </c>
      <c r="S31" s="102" t="s">
        <v>394</v>
      </c>
      <c r="T31" s="102" t="s">
        <v>394</v>
      </c>
      <c r="U31" s="102" t="s">
        <v>394</v>
      </c>
      <c r="V31" s="102" t="s">
        <v>394</v>
      </c>
      <c r="W31" s="102" t="s">
        <v>394</v>
      </c>
      <c r="X31" s="102" t="s">
        <v>394</v>
      </c>
      <c r="Y31" s="102" t="s">
        <v>394</v>
      </c>
      <c r="Z31" s="102" t="s">
        <v>394</v>
      </c>
      <c r="AA31" s="102" t="s">
        <v>394</v>
      </c>
      <c r="AB31" s="102" t="s">
        <v>394</v>
      </c>
      <c r="AC31" s="102" t="s">
        <v>394</v>
      </c>
      <c r="AD31" s="102" t="s">
        <v>394</v>
      </c>
      <c r="AE31" s="102" t="s">
        <v>394</v>
      </c>
      <c r="AF31" s="315" t="s">
        <v>394</v>
      </c>
    </row>
    <row r="32" spans="1:32" s="232" customFormat="1" ht="15.6" x14ac:dyDescent="0.25">
      <c r="A32" s="182" t="s">
        <v>262</v>
      </c>
      <c r="B32" s="311">
        <v>122</v>
      </c>
      <c r="C32" s="34">
        <v>171</v>
      </c>
      <c r="D32" s="32">
        <v>2</v>
      </c>
      <c r="E32" s="313">
        <v>1.8689446066956801</v>
      </c>
      <c r="F32" s="313">
        <v>1.07</v>
      </c>
      <c r="G32" s="313">
        <v>0.17899999999999999</v>
      </c>
      <c r="H32" s="315">
        <v>3.536</v>
      </c>
      <c r="I32" s="32">
        <v>0</v>
      </c>
      <c r="J32" s="32" t="s">
        <v>394</v>
      </c>
      <c r="K32" s="32" t="s">
        <v>394</v>
      </c>
      <c r="L32" s="32" t="s">
        <v>394</v>
      </c>
      <c r="M32" s="56" t="s">
        <v>394</v>
      </c>
      <c r="N32" s="102" t="s">
        <v>394</v>
      </c>
      <c r="O32" s="102" t="s">
        <v>394</v>
      </c>
      <c r="P32" s="102" t="s">
        <v>394</v>
      </c>
      <c r="Q32" s="102" t="s">
        <v>394</v>
      </c>
      <c r="R32" s="102" t="s">
        <v>394</v>
      </c>
      <c r="S32" s="102" t="s">
        <v>394</v>
      </c>
      <c r="T32" s="102" t="s">
        <v>394</v>
      </c>
      <c r="U32" s="102" t="s">
        <v>394</v>
      </c>
      <c r="V32" s="102" t="s">
        <v>394</v>
      </c>
      <c r="W32" s="102" t="s">
        <v>394</v>
      </c>
      <c r="X32" s="102" t="s">
        <v>394</v>
      </c>
      <c r="Y32" s="102" t="s">
        <v>394</v>
      </c>
      <c r="Z32" s="102" t="s">
        <v>394</v>
      </c>
      <c r="AA32" s="102" t="s">
        <v>394</v>
      </c>
      <c r="AB32" s="102" t="s">
        <v>394</v>
      </c>
      <c r="AC32" s="102" t="s">
        <v>394</v>
      </c>
      <c r="AD32" s="102" t="s">
        <v>394</v>
      </c>
      <c r="AE32" s="102" t="s">
        <v>394</v>
      </c>
      <c r="AF32" s="315" t="s">
        <v>394</v>
      </c>
    </row>
    <row r="33" spans="1:32" s="232" customFormat="1" x14ac:dyDescent="0.25">
      <c r="A33" s="182" t="s">
        <v>143</v>
      </c>
      <c r="B33" s="311">
        <v>15</v>
      </c>
      <c r="C33" s="34">
        <v>124</v>
      </c>
      <c r="D33" s="32">
        <v>1</v>
      </c>
      <c r="E33" s="313">
        <v>0.99998448165820197</v>
      </c>
      <c r="F33" s="318" t="s">
        <v>394</v>
      </c>
      <c r="G33" s="318" t="s">
        <v>394</v>
      </c>
      <c r="H33" s="103" t="s">
        <v>394</v>
      </c>
      <c r="I33" s="32">
        <v>0</v>
      </c>
      <c r="J33" s="32" t="s">
        <v>394</v>
      </c>
      <c r="K33" s="32" t="s">
        <v>394</v>
      </c>
      <c r="L33" s="32" t="s">
        <v>394</v>
      </c>
      <c r="M33" s="56" t="s">
        <v>394</v>
      </c>
      <c r="N33" s="102" t="s">
        <v>394</v>
      </c>
      <c r="O33" s="102" t="s">
        <v>394</v>
      </c>
      <c r="P33" s="102" t="s">
        <v>394</v>
      </c>
      <c r="Q33" s="102" t="s">
        <v>394</v>
      </c>
      <c r="R33" s="102" t="s">
        <v>394</v>
      </c>
      <c r="S33" s="102" t="s">
        <v>394</v>
      </c>
      <c r="T33" s="102" t="s">
        <v>394</v>
      </c>
      <c r="U33" s="102" t="s">
        <v>394</v>
      </c>
      <c r="V33" s="102" t="s">
        <v>394</v>
      </c>
      <c r="W33" s="102" t="s">
        <v>394</v>
      </c>
      <c r="X33" s="102" t="s">
        <v>394</v>
      </c>
      <c r="Y33" s="102" t="s">
        <v>394</v>
      </c>
      <c r="Z33" s="102" t="s">
        <v>394</v>
      </c>
      <c r="AA33" s="102" t="s">
        <v>394</v>
      </c>
      <c r="AB33" s="102" t="s">
        <v>394</v>
      </c>
      <c r="AC33" s="102" t="s">
        <v>394</v>
      </c>
      <c r="AD33" s="102" t="s">
        <v>394</v>
      </c>
      <c r="AE33" s="102" t="s">
        <v>394</v>
      </c>
      <c r="AF33" s="315" t="s">
        <v>394</v>
      </c>
    </row>
    <row r="34" spans="1:32" s="232" customFormat="1" x14ac:dyDescent="0.25">
      <c r="A34" s="182" t="s">
        <v>127</v>
      </c>
      <c r="B34" s="311">
        <v>133</v>
      </c>
      <c r="C34" s="34">
        <v>1401</v>
      </c>
      <c r="D34" s="32">
        <v>9</v>
      </c>
      <c r="E34" s="313">
        <v>8.9934947836379298</v>
      </c>
      <c r="F34" s="313">
        <v>1.0009999999999999</v>
      </c>
      <c r="G34" s="313">
        <v>0.48799999999999999</v>
      </c>
      <c r="H34" s="315">
        <v>1.8360000000000001</v>
      </c>
      <c r="I34" s="32">
        <v>0</v>
      </c>
      <c r="J34" s="32" t="s">
        <v>394</v>
      </c>
      <c r="K34" s="32" t="s">
        <v>394</v>
      </c>
      <c r="L34" s="32" t="s">
        <v>394</v>
      </c>
      <c r="M34" s="56" t="s">
        <v>394</v>
      </c>
      <c r="N34" s="102" t="s">
        <v>394</v>
      </c>
      <c r="O34" s="102" t="s">
        <v>394</v>
      </c>
      <c r="P34" s="102" t="s">
        <v>394</v>
      </c>
      <c r="Q34" s="102" t="s">
        <v>394</v>
      </c>
      <c r="R34" s="102" t="s">
        <v>394</v>
      </c>
      <c r="S34" s="102" t="s">
        <v>394</v>
      </c>
      <c r="T34" s="102" t="s">
        <v>394</v>
      </c>
      <c r="U34" s="102" t="s">
        <v>394</v>
      </c>
      <c r="V34" s="102" t="s">
        <v>394</v>
      </c>
      <c r="W34" s="102" t="s">
        <v>394</v>
      </c>
      <c r="X34" s="102" t="s">
        <v>394</v>
      </c>
      <c r="Y34" s="102" t="s">
        <v>394</v>
      </c>
      <c r="Z34" s="102" t="s">
        <v>394</v>
      </c>
      <c r="AA34" s="102" t="s">
        <v>394</v>
      </c>
      <c r="AB34" s="102" t="s">
        <v>394</v>
      </c>
      <c r="AC34" s="102" t="s">
        <v>394</v>
      </c>
      <c r="AD34" s="102" t="s">
        <v>394</v>
      </c>
      <c r="AE34" s="102" t="s">
        <v>394</v>
      </c>
      <c r="AF34" s="315" t="s">
        <v>394</v>
      </c>
    </row>
    <row r="35" spans="1:32" s="232" customFormat="1" x14ac:dyDescent="0.25">
      <c r="A35" s="182" t="s">
        <v>145</v>
      </c>
      <c r="B35" s="311">
        <v>9</v>
      </c>
      <c r="C35" s="34">
        <v>116</v>
      </c>
      <c r="D35" s="32">
        <v>8</v>
      </c>
      <c r="E35" s="313">
        <v>7.99992317468595</v>
      </c>
      <c r="F35" s="313">
        <v>1</v>
      </c>
      <c r="G35" s="313">
        <v>0.46400000000000002</v>
      </c>
      <c r="H35" s="315">
        <v>1.899</v>
      </c>
      <c r="I35" s="32">
        <v>2</v>
      </c>
      <c r="J35" s="32" t="s">
        <v>394</v>
      </c>
      <c r="K35" s="32" t="s">
        <v>394</v>
      </c>
      <c r="L35" s="32" t="s">
        <v>394</v>
      </c>
      <c r="M35" s="56" t="s">
        <v>394</v>
      </c>
      <c r="N35" s="102" t="s">
        <v>394</v>
      </c>
      <c r="O35" s="102" t="s">
        <v>394</v>
      </c>
      <c r="P35" s="102" t="s">
        <v>394</v>
      </c>
      <c r="Q35" s="102" t="s">
        <v>394</v>
      </c>
      <c r="R35" s="102" t="s">
        <v>394</v>
      </c>
      <c r="S35" s="102" t="s">
        <v>394</v>
      </c>
      <c r="T35" s="102" t="s">
        <v>394</v>
      </c>
      <c r="U35" s="102" t="s">
        <v>394</v>
      </c>
      <c r="V35" s="102" t="s">
        <v>394</v>
      </c>
      <c r="W35" s="102" t="s">
        <v>394</v>
      </c>
      <c r="X35" s="102" t="s">
        <v>394</v>
      </c>
      <c r="Y35" s="102" t="s">
        <v>394</v>
      </c>
      <c r="Z35" s="102" t="s">
        <v>394</v>
      </c>
      <c r="AA35" s="102" t="s">
        <v>394</v>
      </c>
      <c r="AB35" s="102" t="s">
        <v>394</v>
      </c>
      <c r="AC35" s="102" t="s">
        <v>394</v>
      </c>
      <c r="AD35" s="102" t="s">
        <v>394</v>
      </c>
      <c r="AE35" s="102" t="s">
        <v>394</v>
      </c>
      <c r="AF35" s="315" t="s">
        <v>394</v>
      </c>
    </row>
    <row r="36" spans="1:32" s="232" customFormat="1" x14ac:dyDescent="0.25">
      <c r="A36" s="182" t="s">
        <v>146</v>
      </c>
      <c r="B36" s="311">
        <v>0</v>
      </c>
      <c r="C36" s="34" t="s">
        <v>394</v>
      </c>
      <c r="D36" s="32" t="s">
        <v>394</v>
      </c>
      <c r="E36" s="313" t="s">
        <v>394</v>
      </c>
      <c r="F36" s="313" t="s">
        <v>394</v>
      </c>
      <c r="G36" s="313" t="s">
        <v>394</v>
      </c>
      <c r="H36" s="315" t="s">
        <v>394</v>
      </c>
      <c r="I36" s="89" t="s">
        <v>394</v>
      </c>
      <c r="J36" s="89" t="s">
        <v>394</v>
      </c>
      <c r="K36" s="89" t="s">
        <v>394</v>
      </c>
      <c r="L36" s="89" t="s">
        <v>394</v>
      </c>
      <c r="M36" s="56" t="s">
        <v>394</v>
      </c>
      <c r="N36" s="102" t="s">
        <v>394</v>
      </c>
      <c r="O36" s="102" t="s">
        <v>394</v>
      </c>
      <c r="P36" s="102" t="s">
        <v>394</v>
      </c>
      <c r="Q36" s="102" t="s">
        <v>394</v>
      </c>
      <c r="R36" s="102" t="s">
        <v>394</v>
      </c>
      <c r="S36" s="102" t="s">
        <v>394</v>
      </c>
      <c r="T36" s="102" t="s">
        <v>394</v>
      </c>
      <c r="U36" s="102" t="s">
        <v>394</v>
      </c>
      <c r="V36" s="102" t="s">
        <v>394</v>
      </c>
      <c r="W36" s="102" t="s">
        <v>394</v>
      </c>
      <c r="X36" s="102" t="s">
        <v>394</v>
      </c>
      <c r="Y36" s="102" t="s">
        <v>394</v>
      </c>
      <c r="Z36" s="102" t="s">
        <v>394</v>
      </c>
      <c r="AA36" s="102" t="s">
        <v>394</v>
      </c>
      <c r="AB36" s="102" t="s">
        <v>394</v>
      </c>
      <c r="AC36" s="102" t="s">
        <v>394</v>
      </c>
      <c r="AD36" s="102" t="s">
        <v>394</v>
      </c>
      <c r="AE36" s="102" t="s">
        <v>394</v>
      </c>
      <c r="AF36" s="315" t="s">
        <v>394</v>
      </c>
    </row>
    <row r="37" spans="1:32" s="232" customFormat="1" x14ac:dyDescent="0.25">
      <c r="A37" s="182" t="s">
        <v>139</v>
      </c>
      <c r="B37" s="311">
        <v>0</v>
      </c>
      <c r="C37" s="34" t="s">
        <v>394</v>
      </c>
      <c r="D37" s="32" t="s">
        <v>394</v>
      </c>
      <c r="E37" s="313" t="s">
        <v>394</v>
      </c>
      <c r="F37" s="313" t="s">
        <v>394</v>
      </c>
      <c r="G37" s="313" t="s">
        <v>394</v>
      </c>
      <c r="H37" s="315" t="s">
        <v>394</v>
      </c>
      <c r="I37" s="89" t="s">
        <v>394</v>
      </c>
      <c r="J37" s="89" t="s">
        <v>394</v>
      </c>
      <c r="K37" s="89" t="s">
        <v>394</v>
      </c>
      <c r="L37" s="89" t="s">
        <v>394</v>
      </c>
      <c r="M37" s="56" t="s">
        <v>394</v>
      </c>
      <c r="N37" s="102" t="s">
        <v>394</v>
      </c>
      <c r="O37" s="102" t="s">
        <v>394</v>
      </c>
      <c r="P37" s="102" t="s">
        <v>394</v>
      </c>
      <c r="Q37" s="102" t="s">
        <v>394</v>
      </c>
      <c r="R37" s="102" t="s">
        <v>394</v>
      </c>
      <c r="S37" s="102" t="s">
        <v>394</v>
      </c>
      <c r="T37" s="102" t="s">
        <v>394</v>
      </c>
      <c r="U37" s="102" t="s">
        <v>394</v>
      </c>
      <c r="V37" s="102" t="s">
        <v>394</v>
      </c>
      <c r="W37" s="102" t="s">
        <v>394</v>
      </c>
      <c r="X37" s="102" t="s">
        <v>394</v>
      </c>
      <c r="Y37" s="102" t="s">
        <v>394</v>
      </c>
      <c r="Z37" s="102" t="s">
        <v>394</v>
      </c>
      <c r="AA37" s="102" t="s">
        <v>394</v>
      </c>
      <c r="AB37" s="102" t="s">
        <v>394</v>
      </c>
      <c r="AC37" s="102" t="s">
        <v>394</v>
      </c>
      <c r="AD37" s="102" t="s">
        <v>394</v>
      </c>
      <c r="AE37" s="102" t="s">
        <v>394</v>
      </c>
      <c r="AF37" s="315" t="s">
        <v>394</v>
      </c>
    </row>
    <row r="38" spans="1:32" s="232" customFormat="1" x14ac:dyDescent="0.25">
      <c r="A38" s="182" t="s">
        <v>234</v>
      </c>
      <c r="B38" s="311">
        <v>0</v>
      </c>
      <c r="C38" s="34" t="s">
        <v>394</v>
      </c>
      <c r="D38" s="32" t="s">
        <v>394</v>
      </c>
      <c r="E38" s="313" t="s">
        <v>394</v>
      </c>
      <c r="F38" s="313" t="s">
        <v>394</v>
      </c>
      <c r="G38" s="313" t="s">
        <v>394</v>
      </c>
      <c r="H38" s="315" t="s">
        <v>394</v>
      </c>
      <c r="I38" s="89" t="s">
        <v>394</v>
      </c>
      <c r="J38" s="89" t="s">
        <v>394</v>
      </c>
      <c r="K38" s="89" t="s">
        <v>394</v>
      </c>
      <c r="L38" s="89" t="s">
        <v>394</v>
      </c>
      <c r="M38" s="56" t="s">
        <v>394</v>
      </c>
      <c r="N38" s="102" t="s">
        <v>394</v>
      </c>
      <c r="O38" s="102" t="s">
        <v>394</v>
      </c>
      <c r="P38" s="102" t="s">
        <v>394</v>
      </c>
      <c r="Q38" s="102" t="s">
        <v>394</v>
      </c>
      <c r="R38" s="102" t="s">
        <v>394</v>
      </c>
      <c r="S38" s="102" t="s">
        <v>394</v>
      </c>
      <c r="T38" s="102" t="s">
        <v>394</v>
      </c>
      <c r="U38" s="102" t="s">
        <v>394</v>
      </c>
      <c r="V38" s="102" t="s">
        <v>394</v>
      </c>
      <c r="W38" s="102" t="s">
        <v>394</v>
      </c>
      <c r="X38" s="102" t="s">
        <v>394</v>
      </c>
      <c r="Y38" s="102" t="s">
        <v>394</v>
      </c>
      <c r="Z38" s="102" t="s">
        <v>394</v>
      </c>
      <c r="AA38" s="102" t="s">
        <v>394</v>
      </c>
      <c r="AB38" s="102" t="s">
        <v>394</v>
      </c>
      <c r="AC38" s="102" t="s">
        <v>394</v>
      </c>
      <c r="AD38" s="102" t="s">
        <v>394</v>
      </c>
      <c r="AE38" s="102" t="s">
        <v>394</v>
      </c>
      <c r="AF38" s="315" t="s">
        <v>394</v>
      </c>
    </row>
    <row r="39" spans="1:32" s="232" customFormat="1" x14ac:dyDescent="0.25">
      <c r="A39" s="182" t="s">
        <v>235</v>
      </c>
      <c r="B39" s="311">
        <v>0</v>
      </c>
      <c r="C39" s="34" t="s">
        <v>394</v>
      </c>
      <c r="D39" s="32" t="s">
        <v>394</v>
      </c>
      <c r="E39" s="313" t="s">
        <v>394</v>
      </c>
      <c r="F39" s="313" t="s">
        <v>394</v>
      </c>
      <c r="G39" s="313" t="s">
        <v>394</v>
      </c>
      <c r="H39" s="315" t="s">
        <v>394</v>
      </c>
      <c r="I39" s="89" t="s">
        <v>394</v>
      </c>
      <c r="J39" s="89" t="s">
        <v>394</v>
      </c>
      <c r="K39" s="89" t="s">
        <v>394</v>
      </c>
      <c r="L39" s="89" t="s">
        <v>394</v>
      </c>
      <c r="M39" s="56" t="s">
        <v>394</v>
      </c>
      <c r="N39" s="102" t="s">
        <v>394</v>
      </c>
      <c r="O39" s="102" t="s">
        <v>394</v>
      </c>
      <c r="P39" s="102" t="s">
        <v>394</v>
      </c>
      <c r="Q39" s="102" t="s">
        <v>394</v>
      </c>
      <c r="R39" s="102" t="s">
        <v>394</v>
      </c>
      <c r="S39" s="102" t="s">
        <v>394</v>
      </c>
      <c r="T39" s="102" t="s">
        <v>394</v>
      </c>
      <c r="U39" s="102" t="s">
        <v>394</v>
      </c>
      <c r="V39" s="102" t="s">
        <v>394</v>
      </c>
      <c r="W39" s="102" t="s">
        <v>394</v>
      </c>
      <c r="X39" s="102" t="s">
        <v>394</v>
      </c>
      <c r="Y39" s="102" t="s">
        <v>394</v>
      </c>
      <c r="Z39" s="102" t="s">
        <v>394</v>
      </c>
      <c r="AA39" s="102" t="s">
        <v>394</v>
      </c>
      <c r="AB39" s="102" t="s">
        <v>394</v>
      </c>
      <c r="AC39" s="102" t="s">
        <v>394</v>
      </c>
      <c r="AD39" s="102" t="s">
        <v>394</v>
      </c>
      <c r="AE39" s="102" t="s">
        <v>394</v>
      </c>
      <c r="AF39" s="315" t="s">
        <v>394</v>
      </c>
    </row>
    <row r="40" spans="1:32" s="232" customFormat="1" x14ac:dyDescent="0.25">
      <c r="A40" s="182" t="s">
        <v>236</v>
      </c>
      <c r="B40" s="311">
        <v>0</v>
      </c>
      <c r="C40" s="34" t="s">
        <v>394</v>
      </c>
      <c r="D40" s="32" t="s">
        <v>394</v>
      </c>
      <c r="E40" s="313" t="s">
        <v>394</v>
      </c>
      <c r="F40" s="313" t="s">
        <v>394</v>
      </c>
      <c r="G40" s="313" t="s">
        <v>394</v>
      </c>
      <c r="H40" s="315" t="s">
        <v>394</v>
      </c>
      <c r="I40" s="89" t="s">
        <v>394</v>
      </c>
      <c r="J40" s="89" t="s">
        <v>394</v>
      </c>
      <c r="K40" s="89" t="s">
        <v>394</v>
      </c>
      <c r="L40" s="89" t="s">
        <v>394</v>
      </c>
      <c r="M40" s="56" t="s">
        <v>394</v>
      </c>
      <c r="N40" s="102" t="s">
        <v>394</v>
      </c>
      <c r="O40" s="102" t="s">
        <v>394</v>
      </c>
      <c r="P40" s="102" t="s">
        <v>394</v>
      </c>
      <c r="Q40" s="102" t="s">
        <v>394</v>
      </c>
      <c r="R40" s="102" t="s">
        <v>394</v>
      </c>
      <c r="S40" s="102" t="s">
        <v>394</v>
      </c>
      <c r="T40" s="102" t="s">
        <v>394</v>
      </c>
      <c r="U40" s="102" t="s">
        <v>394</v>
      </c>
      <c r="V40" s="102" t="s">
        <v>394</v>
      </c>
      <c r="W40" s="102" t="s">
        <v>394</v>
      </c>
      <c r="X40" s="102" t="s">
        <v>394</v>
      </c>
      <c r="Y40" s="102" t="s">
        <v>394</v>
      </c>
      <c r="Z40" s="102" t="s">
        <v>394</v>
      </c>
      <c r="AA40" s="102" t="s">
        <v>394</v>
      </c>
      <c r="AB40" s="102" t="s">
        <v>394</v>
      </c>
      <c r="AC40" s="102" t="s">
        <v>394</v>
      </c>
      <c r="AD40" s="102" t="s">
        <v>394</v>
      </c>
      <c r="AE40" s="102" t="s">
        <v>394</v>
      </c>
      <c r="AF40" s="315" t="s">
        <v>394</v>
      </c>
    </row>
    <row r="41" spans="1:32" s="232" customFormat="1" ht="15.6" x14ac:dyDescent="0.25">
      <c r="A41" s="182" t="s">
        <v>256</v>
      </c>
      <c r="B41" s="311">
        <v>0</v>
      </c>
      <c r="C41" s="34" t="s">
        <v>394</v>
      </c>
      <c r="D41" s="32" t="s">
        <v>394</v>
      </c>
      <c r="E41" s="313" t="s">
        <v>394</v>
      </c>
      <c r="F41" s="313" t="s">
        <v>394</v>
      </c>
      <c r="G41" s="313" t="s">
        <v>394</v>
      </c>
      <c r="H41" s="315" t="s">
        <v>394</v>
      </c>
      <c r="I41" s="89" t="s">
        <v>394</v>
      </c>
      <c r="J41" s="89" t="s">
        <v>394</v>
      </c>
      <c r="K41" s="89" t="s">
        <v>394</v>
      </c>
      <c r="L41" s="89" t="s">
        <v>394</v>
      </c>
      <c r="M41" s="56" t="s">
        <v>394</v>
      </c>
      <c r="N41" s="102" t="s">
        <v>394</v>
      </c>
      <c r="O41" s="102" t="s">
        <v>394</v>
      </c>
      <c r="P41" s="102" t="s">
        <v>394</v>
      </c>
      <c r="Q41" s="102" t="s">
        <v>394</v>
      </c>
      <c r="R41" s="102" t="s">
        <v>394</v>
      </c>
      <c r="S41" s="102" t="s">
        <v>394</v>
      </c>
      <c r="T41" s="102" t="s">
        <v>394</v>
      </c>
      <c r="U41" s="102" t="s">
        <v>394</v>
      </c>
      <c r="V41" s="102" t="s">
        <v>394</v>
      </c>
      <c r="W41" s="102" t="s">
        <v>394</v>
      </c>
      <c r="X41" s="102" t="s">
        <v>394</v>
      </c>
      <c r="Y41" s="102" t="s">
        <v>394</v>
      </c>
      <c r="Z41" s="102" t="s">
        <v>394</v>
      </c>
      <c r="AA41" s="102" t="s">
        <v>394</v>
      </c>
      <c r="AB41" s="102" t="s">
        <v>394</v>
      </c>
      <c r="AC41" s="102" t="s">
        <v>394</v>
      </c>
      <c r="AD41" s="102" t="s">
        <v>394</v>
      </c>
      <c r="AE41" s="102" t="s">
        <v>394</v>
      </c>
      <c r="AF41" s="315" t="s">
        <v>394</v>
      </c>
    </row>
    <row r="42" spans="1:32" s="232" customFormat="1" ht="15.6" x14ac:dyDescent="0.25">
      <c r="A42" s="182" t="s">
        <v>257</v>
      </c>
      <c r="B42" s="311">
        <v>42</v>
      </c>
      <c r="C42" s="34">
        <v>350</v>
      </c>
      <c r="D42" s="32">
        <v>1</v>
      </c>
      <c r="E42" s="313">
        <v>0.99997200281550802</v>
      </c>
      <c r="F42" s="318" t="s">
        <v>394</v>
      </c>
      <c r="G42" s="318" t="s">
        <v>394</v>
      </c>
      <c r="H42" s="103" t="s">
        <v>394</v>
      </c>
      <c r="I42" s="32">
        <v>0</v>
      </c>
      <c r="J42" s="89" t="s">
        <v>394</v>
      </c>
      <c r="K42" s="89" t="s">
        <v>394</v>
      </c>
      <c r="L42" s="89" t="s">
        <v>394</v>
      </c>
      <c r="M42" s="56" t="s">
        <v>394</v>
      </c>
      <c r="N42" s="102" t="s">
        <v>394</v>
      </c>
      <c r="O42" s="102" t="s">
        <v>394</v>
      </c>
      <c r="P42" s="102" t="s">
        <v>394</v>
      </c>
      <c r="Q42" s="102" t="s">
        <v>394</v>
      </c>
      <c r="R42" s="102" t="s">
        <v>394</v>
      </c>
      <c r="S42" s="102" t="s">
        <v>394</v>
      </c>
      <c r="T42" s="102" t="s">
        <v>394</v>
      </c>
      <c r="U42" s="102" t="s">
        <v>394</v>
      </c>
      <c r="V42" s="102" t="s">
        <v>394</v>
      </c>
      <c r="W42" s="102" t="s">
        <v>394</v>
      </c>
      <c r="X42" s="102" t="s">
        <v>394</v>
      </c>
      <c r="Y42" s="102" t="s">
        <v>394</v>
      </c>
      <c r="Z42" s="102" t="s">
        <v>394</v>
      </c>
      <c r="AA42" s="102" t="s">
        <v>394</v>
      </c>
      <c r="AB42" s="102" t="s">
        <v>394</v>
      </c>
      <c r="AC42" s="102" t="s">
        <v>394</v>
      </c>
      <c r="AD42" s="102" t="s">
        <v>394</v>
      </c>
      <c r="AE42" s="102" t="s">
        <v>394</v>
      </c>
      <c r="AF42" s="315" t="s">
        <v>394</v>
      </c>
    </row>
    <row r="43" spans="1:32" s="232" customFormat="1" x14ac:dyDescent="0.25">
      <c r="A43" s="182" t="s">
        <v>141</v>
      </c>
      <c r="B43" s="311">
        <v>41</v>
      </c>
      <c r="C43" s="34">
        <v>136</v>
      </c>
      <c r="D43" s="32">
        <v>2</v>
      </c>
      <c r="E43" s="313">
        <v>1.9999854559107699</v>
      </c>
      <c r="F43" s="313">
        <v>1</v>
      </c>
      <c r="G43" s="313">
        <v>0.16800000000000001</v>
      </c>
      <c r="H43" s="315">
        <v>3.3039999999999998</v>
      </c>
      <c r="I43" s="32">
        <v>0</v>
      </c>
      <c r="J43" s="89" t="s">
        <v>394</v>
      </c>
      <c r="K43" s="89" t="s">
        <v>394</v>
      </c>
      <c r="L43" s="89" t="s">
        <v>394</v>
      </c>
      <c r="M43" s="56" t="s">
        <v>394</v>
      </c>
      <c r="N43" s="102" t="s">
        <v>394</v>
      </c>
      <c r="O43" s="102" t="s">
        <v>394</v>
      </c>
      <c r="P43" s="102" t="s">
        <v>394</v>
      </c>
      <c r="Q43" s="102" t="s">
        <v>394</v>
      </c>
      <c r="R43" s="102" t="s">
        <v>394</v>
      </c>
      <c r="S43" s="102" t="s">
        <v>394</v>
      </c>
      <c r="T43" s="102" t="s">
        <v>394</v>
      </c>
      <c r="U43" s="102" t="s">
        <v>394</v>
      </c>
      <c r="V43" s="102" t="s">
        <v>394</v>
      </c>
      <c r="W43" s="102" t="s">
        <v>394</v>
      </c>
      <c r="X43" s="102" t="s">
        <v>394</v>
      </c>
      <c r="Y43" s="102" t="s">
        <v>394</v>
      </c>
      <c r="Z43" s="102" t="s">
        <v>394</v>
      </c>
      <c r="AA43" s="102" t="s">
        <v>394</v>
      </c>
      <c r="AB43" s="102" t="s">
        <v>394</v>
      </c>
      <c r="AC43" s="102" t="s">
        <v>394</v>
      </c>
      <c r="AD43" s="102" t="s">
        <v>394</v>
      </c>
      <c r="AE43" s="102" t="s">
        <v>394</v>
      </c>
      <c r="AF43" s="315" t="s">
        <v>394</v>
      </c>
    </row>
    <row r="44" spans="1:32" s="232" customFormat="1" x14ac:dyDescent="0.25">
      <c r="A44" s="182" t="s">
        <v>133</v>
      </c>
      <c r="B44" s="311">
        <v>108</v>
      </c>
      <c r="C44" s="34">
        <v>1231</v>
      </c>
      <c r="D44" s="32">
        <v>10</v>
      </c>
      <c r="E44" s="313">
        <v>11.000576973787901</v>
      </c>
      <c r="F44" s="313">
        <v>0.90900000000000003</v>
      </c>
      <c r="G44" s="313">
        <v>0.46200000000000002</v>
      </c>
      <c r="H44" s="315">
        <v>1.62</v>
      </c>
      <c r="I44" s="32">
        <v>1</v>
      </c>
      <c r="J44" s="89" t="s">
        <v>394</v>
      </c>
      <c r="K44" s="89" t="s">
        <v>394</v>
      </c>
      <c r="L44" s="89" t="s">
        <v>394</v>
      </c>
      <c r="M44" s="56" t="s">
        <v>394</v>
      </c>
      <c r="N44" s="102" t="s">
        <v>394</v>
      </c>
      <c r="O44" s="102" t="s">
        <v>394</v>
      </c>
      <c r="P44" s="102" t="s">
        <v>394</v>
      </c>
      <c r="Q44" s="102" t="s">
        <v>394</v>
      </c>
      <c r="R44" s="102" t="s">
        <v>394</v>
      </c>
      <c r="S44" s="102" t="s">
        <v>394</v>
      </c>
      <c r="T44" s="102" t="s">
        <v>394</v>
      </c>
      <c r="U44" s="102" t="s">
        <v>394</v>
      </c>
      <c r="V44" s="102" t="s">
        <v>394</v>
      </c>
      <c r="W44" s="102" t="s">
        <v>394</v>
      </c>
      <c r="X44" s="102" t="s">
        <v>394</v>
      </c>
      <c r="Y44" s="102" t="s">
        <v>394</v>
      </c>
      <c r="Z44" s="102" t="s">
        <v>394</v>
      </c>
      <c r="AA44" s="102" t="s">
        <v>394</v>
      </c>
      <c r="AB44" s="102" t="s">
        <v>394</v>
      </c>
      <c r="AC44" s="102" t="s">
        <v>394</v>
      </c>
      <c r="AD44" s="102" t="s">
        <v>394</v>
      </c>
      <c r="AE44" s="102" t="s">
        <v>394</v>
      </c>
      <c r="AF44" s="315" t="s">
        <v>394</v>
      </c>
    </row>
    <row r="45" spans="1:32" s="232" customFormat="1" x14ac:dyDescent="0.25">
      <c r="A45" s="182" t="s">
        <v>144</v>
      </c>
      <c r="B45" s="311">
        <v>0</v>
      </c>
      <c r="C45" s="34" t="s">
        <v>394</v>
      </c>
      <c r="D45" s="32" t="s">
        <v>394</v>
      </c>
      <c r="E45" s="313" t="s">
        <v>394</v>
      </c>
      <c r="F45" s="313" t="s">
        <v>394</v>
      </c>
      <c r="G45" s="313" t="s">
        <v>394</v>
      </c>
      <c r="H45" s="315" t="s">
        <v>394</v>
      </c>
      <c r="I45" s="89" t="s">
        <v>394</v>
      </c>
      <c r="J45" s="89" t="s">
        <v>394</v>
      </c>
      <c r="K45" s="89" t="s">
        <v>394</v>
      </c>
      <c r="L45" s="89" t="s">
        <v>394</v>
      </c>
      <c r="M45" s="56" t="s">
        <v>394</v>
      </c>
      <c r="N45" s="102" t="s">
        <v>394</v>
      </c>
      <c r="O45" s="102" t="s">
        <v>394</v>
      </c>
      <c r="P45" s="102" t="s">
        <v>394</v>
      </c>
      <c r="Q45" s="102" t="s">
        <v>394</v>
      </c>
      <c r="R45" s="102" t="s">
        <v>394</v>
      </c>
      <c r="S45" s="102" t="s">
        <v>394</v>
      </c>
      <c r="T45" s="102" t="s">
        <v>394</v>
      </c>
      <c r="U45" s="102" t="s">
        <v>394</v>
      </c>
      <c r="V45" s="102" t="s">
        <v>394</v>
      </c>
      <c r="W45" s="102" t="s">
        <v>394</v>
      </c>
      <c r="X45" s="102" t="s">
        <v>394</v>
      </c>
      <c r="Y45" s="102" t="s">
        <v>394</v>
      </c>
      <c r="Z45" s="102" t="s">
        <v>394</v>
      </c>
      <c r="AA45" s="102" t="s">
        <v>394</v>
      </c>
      <c r="AB45" s="102" t="s">
        <v>394</v>
      </c>
      <c r="AC45" s="102" t="s">
        <v>394</v>
      </c>
      <c r="AD45" s="102" t="s">
        <v>394</v>
      </c>
      <c r="AE45" s="102" t="s">
        <v>394</v>
      </c>
      <c r="AF45" s="315" t="s">
        <v>394</v>
      </c>
    </row>
    <row r="46" spans="1:32" s="232" customFormat="1" x14ac:dyDescent="0.25">
      <c r="A46" s="182" t="s">
        <v>135</v>
      </c>
      <c r="B46" s="311">
        <v>104</v>
      </c>
      <c r="C46" s="34">
        <v>1272</v>
      </c>
      <c r="D46" s="32">
        <v>2</v>
      </c>
      <c r="E46" s="313">
        <v>2.0031999031084302</v>
      </c>
      <c r="F46" s="313">
        <v>0.998</v>
      </c>
      <c r="G46" s="313">
        <v>0.16700000000000001</v>
      </c>
      <c r="H46" s="315">
        <v>3.2989999999999999</v>
      </c>
      <c r="I46" s="32">
        <v>0</v>
      </c>
      <c r="J46" s="89" t="s">
        <v>394</v>
      </c>
      <c r="K46" s="89" t="s">
        <v>394</v>
      </c>
      <c r="L46" s="89" t="s">
        <v>394</v>
      </c>
      <c r="M46" s="56" t="s">
        <v>394</v>
      </c>
      <c r="N46" s="102" t="s">
        <v>394</v>
      </c>
      <c r="O46" s="102" t="s">
        <v>394</v>
      </c>
      <c r="P46" s="102" t="s">
        <v>394</v>
      </c>
      <c r="Q46" s="102" t="s">
        <v>394</v>
      </c>
      <c r="R46" s="102" t="s">
        <v>394</v>
      </c>
      <c r="S46" s="102" t="s">
        <v>394</v>
      </c>
      <c r="T46" s="102" t="s">
        <v>394</v>
      </c>
      <c r="U46" s="102" t="s">
        <v>394</v>
      </c>
      <c r="V46" s="102" t="s">
        <v>394</v>
      </c>
      <c r="W46" s="102" t="s">
        <v>394</v>
      </c>
      <c r="X46" s="102" t="s">
        <v>394</v>
      </c>
      <c r="Y46" s="102" t="s">
        <v>394</v>
      </c>
      <c r="Z46" s="102" t="s">
        <v>394</v>
      </c>
      <c r="AA46" s="102" t="s">
        <v>394</v>
      </c>
      <c r="AB46" s="102" t="s">
        <v>394</v>
      </c>
      <c r="AC46" s="102" t="s">
        <v>394</v>
      </c>
      <c r="AD46" s="102" t="s">
        <v>394</v>
      </c>
      <c r="AE46" s="102" t="s">
        <v>394</v>
      </c>
      <c r="AF46" s="315" t="s">
        <v>394</v>
      </c>
    </row>
    <row r="47" spans="1:32" s="232" customFormat="1" x14ac:dyDescent="0.25">
      <c r="A47" s="182" t="s">
        <v>237</v>
      </c>
      <c r="B47" s="311">
        <v>0</v>
      </c>
      <c r="C47" s="34" t="s">
        <v>394</v>
      </c>
      <c r="D47" s="32" t="s">
        <v>394</v>
      </c>
      <c r="E47" s="313" t="s">
        <v>394</v>
      </c>
      <c r="F47" s="313" t="s">
        <v>394</v>
      </c>
      <c r="G47" s="313" t="s">
        <v>394</v>
      </c>
      <c r="H47" s="315" t="s">
        <v>394</v>
      </c>
      <c r="I47" s="89" t="s">
        <v>394</v>
      </c>
      <c r="J47" s="89" t="s">
        <v>394</v>
      </c>
      <c r="K47" s="89" t="s">
        <v>394</v>
      </c>
      <c r="L47" s="89" t="s">
        <v>394</v>
      </c>
      <c r="M47" s="56" t="s">
        <v>394</v>
      </c>
      <c r="N47" s="102" t="s">
        <v>394</v>
      </c>
      <c r="O47" s="102" t="s">
        <v>394</v>
      </c>
      <c r="P47" s="102" t="s">
        <v>394</v>
      </c>
      <c r="Q47" s="102" t="s">
        <v>394</v>
      </c>
      <c r="R47" s="102" t="s">
        <v>394</v>
      </c>
      <c r="S47" s="102" t="s">
        <v>394</v>
      </c>
      <c r="T47" s="102" t="s">
        <v>394</v>
      </c>
      <c r="U47" s="102" t="s">
        <v>394</v>
      </c>
      <c r="V47" s="102" t="s">
        <v>394</v>
      </c>
      <c r="W47" s="102" t="s">
        <v>394</v>
      </c>
      <c r="X47" s="102" t="s">
        <v>394</v>
      </c>
      <c r="Y47" s="102" t="s">
        <v>394</v>
      </c>
      <c r="Z47" s="102" t="s">
        <v>394</v>
      </c>
      <c r="AA47" s="102" t="s">
        <v>394</v>
      </c>
      <c r="AB47" s="102" t="s">
        <v>394</v>
      </c>
      <c r="AC47" s="102" t="s">
        <v>394</v>
      </c>
      <c r="AD47" s="102" t="s">
        <v>394</v>
      </c>
      <c r="AE47" s="102" t="s">
        <v>394</v>
      </c>
      <c r="AF47" s="315" t="s">
        <v>394</v>
      </c>
    </row>
    <row r="48" spans="1:32" s="232" customFormat="1" ht="15.6" x14ac:dyDescent="0.25">
      <c r="A48" s="182" t="s">
        <v>258</v>
      </c>
      <c r="B48" s="311">
        <v>0</v>
      </c>
      <c r="C48" s="34" t="s">
        <v>394</v>
      </c>
      <c r="D48" s="32" t="s">
        <v>394</v>
      </c>
      <c r="E48" s="313" t="s">
        <v>394</v>
      </c>
      <c r="F48" s="313" t="s">
        <v>394</v>
      </c>
      <c r="G48" s="313" t="s">
        <v>394</v>
      </c>
      <c r="H48" s="315" t="s">
        <v>394</v>
      </c>
      <c r="I48" s="89" t="s">
        <v>394</v>
      </c>
      <c r="J48" s="89" t="s">
        <v>394</v>
      </c>
      <c r="K48" s="89" t="s">
        <v>394</v>
      </c>
      <c r="L48" s="89" t="s">
        <v>394</v>
      </c>
      <c r="M48" s="56" t="s">
        <v>394</v>
      </c>
      <c r="N48" s="102" t="s">
        <v>394</v>
      </c>
      <c r="O48" s="102" t="s">
        <v>394</v>
      </c>
      <c r="P48" s="102" t="s">
        <v>394</v>
      </c>
      <c r="Q48" s="102" t="s">
        <v>394</v>
      </c>
      <c r="R48" s="102" t="s">
        <v>394</v>
      </c>
      <c r="S48" s="102" t="s">
        <v>394</v>
      </c>
      <c r="T48" s="102" t="s">
        <v>394</v>
      </c>
      <c r="U48" s="102" t="s">
        <v>394</v>
      </c>
      <c r="V48" s="102" t="s">
        <v>394</v>
      </c>
      <c r="W48" s="102" t="s">
        <v>394</v>
      </c>
      <c r="X48" s="102" t="s">
        <v>394</v>
      </c>
      <c r="Y48" s="102" t="s">
        <v>394</v>
      </c>
      <c r="Z48" s="102" t="s">
        <v>394</v>
      </c>
      <c r="AA48" s="102" t="s">
        <v>394</v>
      </c>
      <c r="AB48" s="102" t="s">
        <v>394</v>
      </c>
      <c r="AC48" s="102" t="s">
        <v>394</v>
      </c>
      <c r="AD48" s="102" t="s">
        <v>394</v>
      </c>
      <c r="AE48" s="102" t="s">
        <v>394</v>
      </c>
      <c r="AF48" s="315" t="s">
        <v>394</v>
      </c>
    </row>
    <row r="49" spans="1:32" s="232" customFormat="1" x14ac:dyDescent="0.25">
      <c r="A49" s="182" t="s">
        <v>140</v>
      </c>
      <c r="B49" s="311">
        <v>50</v>
      </c>
      <c r="C49" s="34">
        <v>3876</v>
      </c>
      <c r="D49" s="32">
        <v>90</v>
      </c>
      <c r="E49" s="313">
        <v>88.134056453295202</v>
      </c>
      <c r="F49" s="313">
        <v>1.0209999999999999</v>
      </c>
      <c r="G49" s="313">
        <v>0.82599999999999996</v>
      </c>
      <c r="H49" s="315">
        <v>1.2490000000000001</v>
      </c>
      <c r="I49" s="32">
        <v>27</v>
      </c>
      <c r="J49" s="32">
        <v>2</v>
      </c>
      <c r="K49" s="341">
        <v>7.0000000000000007E-2</v>
      </c>
      <c r="L49" s="32">
        <v>0</v>
      </c>
      <c r="M49" s="55">
        <v>0</v>
      </c>
      <c r="N49" s="313">
        <v>0</v>
      </c>
      <c r="O49" s="313">
        <v>0.27300000000000002</v>
      </c>
      <c r="P49" s="313">
        <v>0.434</v>
      </c>
      <c r="Q49" s="313">
        <v>0.48199999999999998</v>
      </c>
      <c r="R49" s="313">
        <v>0.622</v>
      </c>
      <c r="S49" s="313">
        <v>0.72699999999999998</v>
      </c>
      <c r="T49" s="313">
        <v>0.76400000000000001</v>
      </c>
      <c r="U49" s="313">
        <v>0.79</v>
      </c>
      <c r="V49" s="313">
        <v>0.81599999999999995</v>
      </c>
      <c r="W49" s="313">
        <v>0.86199999999999999</v>
      </c>
      <c r="X49" s="313">
        <v>0.999</v>
      </c>
      <c r="Y49" s="313">
        <v>1.087</v>
      </c>
      <c r="Z49" s="313">
        <v>1.167</v>
      </c>
      <c r="AA49" s="313">
        <v>1.321</v>
      </c>
      <c r="AB49" s="313">
        <v>1.6739999999999999</v>
      </c>
      <c r="AC49" s="313">
        <v>1.7310000000000001</v>
      </c>
      <c r="AD49" s="313">
        <v>1.738</v>
      </c>
      <c r="AE49" s="313">
        <v>2.468</v>
      </c>
      <c r="AF49" s="315">
        <v>3.1160000000000001</v>
      </c>
    </row>
    <row r="50" spans="1:32" s="232" customFormat="1" x14ac:dyDescent="0.25">
      <c r="A50" s="183" t="s">
        <v>129</v>
      </c>
      <c r="B50" s="624">
        <v>163</v>
      </c>
      <c r="C50" s="625">
        <v>2237</v>
      </c>
      <c r="D50" s="343">
        <v>10</v>
      </c>
      <c r="E50" s="349">
        <v>9.95700634401625</v>
      </c>
      <c r="F50" s="349">
        <v>1.004</v>
      </c>
      <c r="G50" s="349">
        <v>0.51</v>
      </c>
      <c r="H50" s="350">
        <v>1.79</v>
      </c>
      <c r="I50" s="217">
        <v>1</v>
      </c>
      <c r="J50" s="231" t="s">
        <v>394</v>
      </c>
      <c r="K50" s="231" t="s">
        <v>394</v>
      </c>
      <c r="L50" s="231" t="s">
        <v>394</v>
      </c>
      <c r="M50" s="348" t="s">
        <v>394</v>
      </c>
      <c r="N50" s="231" t="s">
        <v>394</v>
      </c>
      <c r="O50" s="231" t="s">
        <v>394</v>
      </c>
      <c r="P50" s="231" t="s">
        <v>394</v>
      </c>
      <c r="Q50" s="231" t="s">
        <v>394</v>
      </c>
      <c r="R50" s="231" t="s">
        <v>394</v>
      </c>
      <c r="S50" s="231" t="s">
        <v>394</v>
      </c>
      <c r="T50" s="231" t="s">
        <v>394</v>
      </c>
      <c r="U50" s="231" t="s">
        <v>394</v>
      </c>
      <c r="V50" s="231" t="s">
        <v>394</v>
      </c>
      <c r="W50" s="231" t="s">
        <v>394</v>
      </c>
      <c r="X50" s="231" t="s">
        <v>394</v>
      </c>
      <c r="Y50" s="231" t="s">
        <v>394</v>
      </c>
      <c r="Z50" s="231" t="s">
        <v>394</v>
      </c>
      <c r="AA50" s="231" t="s">
        <v>394</v>
      </c>
      <c r="AB50" s="231" t="s">
        <v>394</v>
      </c>
      <c r="AC50" s="231" t="s">
        <v>394</v>
      </c>
      <c r="AD50" s="231" t="s">
        <v>394</v>
      </c>
      <c r="AE50" s="231" t="s">
        <v>394</v>
      </c>
      <c r="AF50" s="348" t="s">
        <v>394</v>
      </c>
    </row>
    <row r="51" spans="1:32" s="177" customFormat="1" x14ac:dyDescent="0.25">
      <c r="A51" s="114"/>
      <c r="N51" s="91"/>
      <c r="O51" s="91"/>
      <c r="P51" s="91"/>
      <c r="Q51" s="91"/>
      <c r="R51" s="91"/>
      <c r="S51" s="91"/>
      <c r="T51" s="91"/>
      <c r="U51" s="91"/>
      <c r="V51" s="91"/>
      <c r="W51" s="91"/>
      <c r="X51" s="91"/>
      <c r="Y51" s="91"/>
      <c r="Z51" s="91"/>
      <c r="AA51" s="91"/>
      <c r="AB51" s="91"/>
      <c r="AC51" s="91"/>
      <c r="AD51" s="91"/>
      <c r="AE51" s="91"/>
      <c r="AF51" s="91"/>
    </row>
    <row r="52" spans="1:32" s="177" customFormat="1" x14ac:dyDescent="0.25">
      <c r="A52" s="71"/>
      <c r="N52" s="91"/>
      <c r="O52" s="91"/>
      <c r="P52" s="91"/>
      <c r="Q52" s="91"/>
      <c r="R52" s="91"/>
      <c r="S52" s="91"/>
      <c r="T52" s="91"/>
      <c r="U52" s="91"/>
      <c r="V52" s="91"/>
      <c r="W52" s="91"/>
      <c r="X52" s="91"/>
      <c r="Y52" s="91"/>
      <c r="Z52" s="91"/>
      <c r="AA52" s="91"/>
      <c r="AB52" s="91"/>
      <c r="AC52" s="91"/>
      <c r="AD52" s="91"/>
      <c r="AE52" s="91"/>
      <c r="AF52" s="91"/>
    </row>
    <row r="53" spans="1:32" s="114" customFormat="1" x14ac:dyDescent="0.25">
      <c r="A53" s="114" t="s">
        <v>731</v>
      </c>
      <c r="N53" s="302"/>
      <c r="O53" s="302"/>
      <c r="P53" s="302"/>
      <c r="Q53" s="302"/>
      <c r="R53" s="302"/>
      <c r="S53" s="302"/>
      <c r="T53" s="302"/>
      <c r="U53" s="302"/>
      <c r="V53" s="302"/>
      <c r="W53" s="302"/>
      <c r="X53" s="302"/>
      <c r="Y53" s="302"/>
      <c r="Z53" s="302"/>
      <c r="AA53" s="302"/>
      <c r="AB53" s="302"/>
      <c r="AC53" s="302"/>
      <c r="AD53" s="302"/>
      <c r="AE53" s="302"/>
      <c r="AF53" s="302"/>
    </row>
    <row r="54" spans="1:32" s="114" customFormat="1" x14ac:dyDescent="0.25">
      <c r="A54" s="114" t="s">
        <v>438</v>
      </c>
      <c r="N54" s="302"/>
      <c r="O54" s="302"/>
      <c r="P54" s="302"/>
      <c r="Q54" s="302"/>
      <c r="R54" s="302"/>
      <c r="S54" s="302"/>
      <c r="T54" s="302"/>
      <c r="U54" s="302"/>
      <c r="V54" s="302"/>
      <c r="W54" s="302"/>
      <c r="X54" s="302"/>
      <c r="Y54" s="302"/>
      <c r="Z54" s="302"/>
      <c r="AA54" s="302"/>
      <c r="AB54" s="302"/>
      <c r="AC54" s="302"/>
      <c r="AD54" s="302"/>
      <c r="AE54" s="302"/>
      <c r="AF54" s="302"/>
    </row>
    <row r="55" spans="1:32" s="114" customFormat="1" x14ac:dyDescent="0.25">
      <c r="A55" s="114" t="s">
        <v>439</v>
      </c>
      <c r="N55" s="302"/>
      <c r="O55" s="302"/>
      <c r="P55" s="302"/>
      <c r="Q55" s="302"/>
      <c r="R55" s="302"/>
      <c r="S55" s="302"/>
      <c r="T55" s="302"/>
      <c r="U55" s="302"/>
      <c r="V55" s="302"/>
      <c r="W55" s="302"/>
      <c r="X55" s="302"/>
      <c r="Y55" s="302"/>
      <c r="Z55" s="302"/>
      <c r="AA55" s="302"/>
      <c r="AB55" s="302"/>
      <c r="AC55" s="302"/>
      <c r="AD55" s="302"/>
      <c r="AE55" s="302"/>
      <c r="AF55" s="302"/>
    </row>
    <row r="56" spans="1:32" s="114" customFormat="1" x14ac:dyDescent="0.25">
      <c r="A56" s="114" t="s">
        <v>667</v>
      </c>
      <c r="N56" s="302"/>
      <c r="O56" s="302"/>
      <c r="P56" s="302"/>
      <c r="Q56" s="302"/>
      <c r="R56" s="302"/>
      <c r="S56" s="302"/>
      <c r="T56" s="302"/>
      <c r="U56" s="302"/>
      <c r="V56" s="302"/>
      <c r="W56" s="302"/>
      <c r="X56" s="302"/>
      <c r="Y56" s="302"/>
      <c r="Z56" s="302"/>
      <c r="AA56" s="302"/>
      <c r="AB56" s="302"/>
      <c r="AC56" s="302"/>
      <c r="AD56" s="302"/>
      <c r="AE56" s="302"/>
      <c r="AF56" s="302"/>
    </row>
    <row r="57" spans="1:32" s="114" customFormat="1" x14ac:dyDescent="0.25">
      <c r="A57" s="114" t="s">
        <v>330</v>
      </c>
      <c r="N57" s="302"/>
      <c r="O57" s="302"/>
      <c r="P57" s="302"/>
      <c r="Q57" s="302"/>
      <c r="R57" s="302"/>
      <c r="S57" s="302"/>
      <c r="T57" s="302"/>
      <c r="U57" s="302"/>
      <c r="V57" s="302"/>
      <c r="W57" s="302"/>
      <c r="X57" s="302"/>
      <c r="Y57" s="302"/>
      <c r="Z57" s="302"/>
      <c r="AA57" s="302"/>
      <c r="AB57" s="302"/>
      <c r="AC57" s="302"/>
      <c r="AD57" s="302"/>
      <c r="AE57" s="302"/>
      <c r="AF57" s="302"/>
    </row>
    <row r="58" spans="1:32" s="114" customFormat="1" x14ac:dyDescent="0.25">
      <c r="A58" s="114" t="s">
        <v>260</v>
      </c>
      <c r="N58" s="302"/>
      <c r="O58" s="302"/>
      <c r="P58" s="302"/>
      <c r="Q58" s="302"/>
      <c r="R58" s="302"/>
      <c r="S58" s="302"/>
      <c r="T58" s="302"/>
      <c r="U58" s="302"/>
      <c r="V58" s="302"/>
      <c r="W58" s="302"/>
      <c r="X58" s="302"/>
      <c r="Y58" s="302"/>
      <c r="Z58" s="302"/>
      <c r="AA58" s="302"/>
      <c r="AB58" s="302"/>
      <c r="AC58" s="302"/>
      <c r="AD58" s="302"/>
      <c r="AE58" s="302"/>
      <c r="AF58" s="302"/>
    </row>
    <row r="59" spans="1:32" s="114" customFormat="1" x14ac:dyDescent="0.25">
      <c r="A59" s="114" t="s">
        <v>749</v>
      </c>
      <c r="N59" s="302"/>
      <c r="O59" s="302"/>
      <c r="P59" s="302"/>
      <c r="Q59" s="302"/>
      <c r="R59" s="302"/>
      <c r="S59" s="302"/>
      <c r="T59" s="302"/>
      <c r="U59" s="302"/>
      <c r="V59" s="302"/>
      <c r="W59" s="302"/>
      <c r="X59" s="302"/>
      <c r="Y59" s="302"/>
      <c r="Z59" s="302"/>
      <c r="AA59" s="302"/>
      <c r="AB59" s="302"/>
      <c r="AC59" s="302"/>
      <c r="AD59" s="302"/>
      <c r="AE59" s="302"/>
      <c r="AF59" s="302"/>
    </row>
    <row r="60" spans="1:32" s="114" customFormat="1" x14ac:dyDescent="0.25">
      <c r="A60" s="114" t="s">
        <v>259</v>
      </c>
      <c r="N60" s="302"/>
      <c r="O60" s="302"/>
      <c r="P60" s="302"/>
      <c r="Q60" s="302"/>
      <c r="R60" s="302"/>
      <c r="S60" s="302"/>
      <c r="T60" s="302"/>
      <c r="U60" s="302"/>
      <c r="V60" s="302"/>
      <c r="W60" s="302"/>
      <c r="X60" s="302"/>
      <c r="Y60" s="302"/>
      <c r="Z60" s="302"/>
      <c r="AA60" s="302"/>
      <c r="AB60" s="302"/>
      <c r="AC60" s="302"/>
      <c r="AD60" s="302"/>
      <c r="AE60" s="302"/>
      <c r="AF60" s="302"/>
    </row>
    <row r="61" spans="1:32" s="114" customFormat="1" x14ac:dyDescent="0.25">
      <c r="A61" s="114" t="s">
        <v>331</v>
      </c>
      <c r="N61" s="302"/>
      <c r="O61" s="302"/>
      <c r="P61" s="302"/>
      <c r="Q61" s="302"/>
      <c r="R61" s="302"/>
      <c r="S61" s="302"/>
      <c r="T61" s="302"/>
      <c r="U61" s="302"/>
      <c r="V61" s="302"/>
      <c r="W61" s="302"/>
      <c r="X61" s="302"/>
      <c r="Y61" s="302"/>
      <c r="Z61" s="302"/>
      <c r="AA61" s="302"/>
      <c r="AB61" s="302"/>
      <c r="AC61" s="302"/>
      <c r="AD61" s="302"/>
      <c r="AE61" s="302"/>
      <c r="AF61" s="302"/>
    </row>
    <row r="64" spans="1:32" x14ac:dyDescent="0.25">
      <c r="A64" s="477"/>
    </row>
  </sheetData>
  <mergeCells count="9">
    <mergeCell ref="J5:K5"/>
    <mergeCell ref="L5:M5"/>
    <mergeCell ref="A1:AF1"/>
    <mergeCell ref="D3:E3"/>
    <mergeCell ref="G3:H3"/>
    <mergeCell ref="I3:M3"/>
    <mergeCell ref="N3:AF3"/>
    <mergeCell ref="J4:K4"/>
    <mergeCell ref="L4:M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7"/>
  <sheetViews>
    <sheetView zoomScaleNormal="100" workbookViewId="0">
      <selection activeCell="H13" sqref="H13"/>
    </sheetView>
  </sheetViews>
  <sheetFormatPr defaultColWidth="9.109375" defaultRowHeight="13.2" x14ac:dyDescent="0.25"/>
  <cols>
    <col min="1" max="1" width="16.88671875" style="135" customWidth="1"/>
    <col min="2" max="5" width="12.6640625" style="134" customWidth="1"/>
    <col min="6" max="6" width="12.6640625" style="193" customWidth="1"/>
    <col min="7" max="9" width="9.109375" style="193" customWidth="1"/>
    <col min="10" max="12" width="12.6640625" style="134" customWidth="1"/>
    <col min="13" max="17" width="9.109375" style="134" customWidth="1"/>
    <col min="18" max="16384" width="9.109375" style="134"/>
  </cols>
  <sheetData>
    <row r="1" spans="1:18" s="135" customFormat="1" ht="14.4" customHeight="1" x14ac:dyDescent="0.25">
      <c r="A1" s="716" t="s">
        <v>82</v>
      </c>
      <c r="B1" s="717"/>
      <c r="C1" s="717"/>
      <c r="D1" s="717"/>
      <c r="E1" s="717"/>
      <c r="F1" s="717"/>
      <c r="G1" s="717"/>
      <c r="H1" s="717"/>
      <c r="I1" s="717"/>
      <c r="J1" s="717"/>
      <c r="K1" s="717"/>
      <c r="L1" s="717"/>
      <c r="M1" s="717"/>
      <c r="N1" s="717"/>
      <c r="O1" s="717"/>
      <c r="P1" s="717"/>
      <c r="Q1" s="718"/>
    </row>
    <row r="2" spans="1:18" s="135" customFormat="1" ht="14.4" customHeight="1" x14ac:dyDescent="0.25">
      <c r="A2" s="784" t="s">
        <v>328</v>
      </c>
      <c r="B2" s="785"/>
      <c r="C2" s="785"/>
      <c r="D2" s="785"/>
      <c r="E2" s="785"/>
      <c r="F2" s="785"/>
      <c r="G2" s="785"/>
      <c r="H2" s="785"/>
      <c r="I2" s="785"/>
      <c r="J2" s="785"/>
      <c r="K2" s="785"/>
      <c r="L2" s="785"/>
      <c r="M2" s="785"/>
      <c r="N2" s="785"/>
      <c r="O2" s="785"/>
      <c r="P2" s="785"/>
      <c r="Q2" s="786"/>
    </row>
    <row r="3" spans="1:18" s="135" customFormat="1" ht="14.4" customHeight="1" thickBot="1" x14ac:dyDescent="0.3">
      <c r="A3" s="719" t="s">
        <v>122</v>
      </c>
      <c r="B3" s="720"/>
      <c r="C3" s="720"/>
      <c r="D3" s="720"/>
      <c r="E3" s="720"/>
      <c r="F3" s="720"/>
      <c r="G3" s="720"/>
      <c r="H3" s="720"/>
      <c r="I3" s="720"/>
      <c r="J3" s="720"/>
      <c r="K3" s="720"/>
      <c r="L3" s="720"/>
      <c r="M3" s="720"/>
      <c r="N3" s="720"/>
      <c r="O3" s="720"/>
      <c r="P3" s="720"/>
      <c r="Q3" s="721"/>
    </row>
    <row r="4" spans="1:18" s="139" customFormat="1" ht="14.4" customHeight="1" thickTop="1" x14ac:dyDescent="0.25">
      <c r="A4" s="18"/>
      <c r="B4" s="219"/>
      <c r="C4" s="13"/>
      <c r="D4" s="156"/>
      <c r="E4" s="778" t="s">
        <v>58</v>
      </c>
      <c r="F4" s="778"/>
      <c r="G4" s="184"/>
      <c r="H4" s="779" t="s">
        <v>59</v>
      </c>
      <c r="I4" s="780"/>
      <c r="J4" s="781" t="s">
        <v>72</v>
      </c>
      <c r="K4" s="782"/>
      <c r="L4" s="783"/>
      <c r="M4" s="776" t="s">
        <v>243</v>
      </c>
      <c r="N4" s="776"/>
      <c r="O4" s="776"/>
      <c r="P4" s="776"/>
      <c r="Q4" s="777"/>
      <c r="R4" s="13"/>
    </row>
    <row r="5" spans="1:18" s="139" customFormat="1" ht="62.25" customHeight="1" x14ac:dyDescent="0.25">
      <c r="A5" s="136" t="s">
        <v>1</v>
      </c>
      <c r="B5" s="15" t="s">
        <v>70</v>
      </c>
      <c r="C5" s="28" t="s">
        <v>79</v>
      </c>
      <c r="D5" s="29" t="s">
        <v>286</v>
      </c>
      <c r="E5" s="12" t="s">
        <v>60</v>
      </c>
      <c r="F5" s="23" t="s">
        <v>61</v>
      </c>
      <c r="G5" s="23" t="s">
        <v>62</v>
      </c>
      <c r="H5" s="23" t="s">
        <v>67</v>
      </c>
      <c r="I5" s="24" t="s">
        <v>68</v>
      </c>
      <c r="J5" s="15" t="s">
        <v>226</v>
      </c>
      <c r="K5" s="28" t="s">
        <v>241</v>
      </c>
      <c r="L5" s="29" t="s">
        <v>242</v>
      </c>
      <c r="M5" s="25">
        <v>0.1</v>
      </c>
      <c r="N5" s="25">
        <v>0.25</v>
      </c>
      <c r="O5" s="22" t="s">
        <v>69</v>
      </c>
      <c r="P5" s="25">
        <v>0.75</v>
      </c>
      <c r="Q5" s="26">
        <v>0.9</v>
      </c>
    </row>
    <row r="6" spans="1:18" s="239" customFormat="1" ht="14.1" customHeight="1" x14ac:dyDescent="0.25">
      <c r="A6" s="236" t="s">
        <v>5</v>
      </c>
      <c r="B6" s="200" t="s">
        <v>613</v>
      </c>
      <c r="C6" s="104" t="s">
        <v>614</v>
      </c>
      <c r="D6" s="554">
        <v>9</v>
      </c>
      <c r="E6" s="568">
        <v>36</v>
      </c>
      <c r="F6" s="543">
        <v>33.006</v>
      </c>
      <c r="G6" s="530">
        <v>1.091</v>
      </c>
      <c r="H6" s="530">
        <v>0.77500000000000002</v>
      </c>
      <c r="I6" s="510">
        <v>1.494</v>
      </c>
      <c r="J6" s="322" t="s">
        <v>394</v>
      </c>
      <c r="K6" s="553" t="s">
        <v>394</v>
      </c>
      <c r="L6" s="561" t="s">
        <v>394</v>
      </c>
      <c r="M6" s="571" t="s">
        <v>394</v>
      </c>
      <c r="N6" s="571" t="s">
        <v>394</v>
      </c>
      <c r="O6" s="571" t="s">
        <v>394</v>
      </c>
      <c r="P6" s="571" t="s">
        <v>394</v>
      </c>
      <c r="Q6" s="572" t="s">
        <v>394</v>
      </c>
      <c r="R6" s="238"/>
    </row>
    <row r="7" spans="1:18" s="239" customFormat="1" ht="14.1" customHeight="1" x14ac:dyDescent="0.25">
      <c r="A7" s="236" t="s">
        <v>6</v>
      </c>
      <c r="B7" s="200" t="s">
        <v>614</v>
      </c>
      <c r="C7" s="104" t="s">
        <v>624</v>
      </c>
      <c r="D7" s="554">
        <v>76</v>
      </c>
      <c r="E7" s="569">
        <v>694</v>
      </c>
      <c r="F7" s="543">
        <v>493.13600000000002</v>
      </c>
      <c r="G7" s="530">
        <v>1.407</v>
      </c>
      <c r="H7" s="530">
        <v>1.3049999999999999</v>
      </c>
      <c r="I7" s="511">
        <v>1.5149999999999999</v>
      </c>
      <c r="J7" s="322">
        <v>36</v>
      </c>
      <c r="K7" s="553">
        <v>0</v>
      </c>
      <c r="L7" s="562">
        <v>0.27779999999999999</v>
      </c>
      <c r="M7" s="535">
        <v>0.49674847408750999</v>
      </c>
      <c r="N7" s="535">
        <v>0.68029833350347801</v>
      </c>
      <c r="O7" s="535">
        <v>1.2775295173988399</v>
      </c>
      <c r="P7" s="535">
        <v>1.9096633997150301</v>
      </c>
      <c r="Q7" s="559">
        <v>2.3906977440952799</v>
      </c>
      <c r="R7" s="238"/>
    </row>
    <row r="8" spans="1:18" s="239" customFormat="1" ht="14.1" customHeight="1" x14ac:dyDescent="0.25">
      <c r="A8" s="236" t="s">
        <v>7</v>
      </c>
      <c r="B8" s="200" t="s">
        <v>614</v>
      </c>
      <c r="C8" s="104" t="s">
        <v>624</v>
      </c>
      <c r="D8" s="554">
        <v>48</v>
      </c>
      <c r="E8" s="569">
        <v>319</v>
      </c>
      <c r="F8" s="543">
        <v>291.40300000000002</v>
      </c>
      <c r="G8" s="530">
        <v>1.095</v>
      </c>
      <c r="H8" s="530">
        <v>0.97899999999999998</v>
      </c>
      <c r="I8" s="511">
        <v>1.22</v>
      </c>
      <c r="J8" s="322">
        <v>25</v>
      </c>
      <c r="K8" s="553">
        <v>0.16</v>
      </c>
      <c r="L8" s="562">
        <v>0.12</v>
      </c>
      <c r="M8" s="535">
        <v>0.29342610149486897</v>
      </c>
      <c r="N8" s="535">
        <v>0.81749402288662698</v>
      </c>
      <c r="O8" s="535">
        <v>1.1842183734989999</v>
      </c>
      <c r="P8" s="535">
        <v>1.4658685615363001</v>
      </c>
      <c r="Q8" s="559">
        <v>1.6816688259339101</v>
      </c>
      <c r="R8" s="238"/>
    </row>
    <row r="9" spans="1:18" s="239" customFormat="1" ht="14.1" customHeight="1" x14ac:dyDescent="0.25">
      <c r="A9" s="236" t="s">
        <v>8</v>
      </c>
      <c r="B9" s="200" t="s">
        <v>613</v>
      </c>
      <c r="C9" s="104" t="s">
        <v>613</v>
      </c>
      <c r="D9" s="554">
        <v>66</v>
      </c>
      <c r="E9" s="569">
        <v>439</v>
      </c>
      <c r="F9" s="543">
        <v>517.07899999999995</v>
      </c>
      <c r="G9" s="530">
        <v>0.84899999999999998</v>
      </c>
      <c r="H9" s="530">
        <v>0.77200000000000002</v>
      </c>
      <c r="I9" s="511">
        <v>0.93100000000000005</v>
      </c>
      <c r="J9" s="322">
        <v>44</v>
      </c>
      <c r="K9" s="553">
        <v>6.8199999999999997E-2</v>
      </c>
      <c r="L9" s="562">
        <v>0.15909999999999999</v>
      </c>
      <c r="M9" s="535">
        <v>0</v>
      </c>
      <c r="N9" s="535">
        <v>0.40439384137899298</v>
      </c>
      <c r="O9" s="535">
        <v>0.66415931726355204</v>
      </c>
      <c r="P9" s="535">
        <v>1.0837373540142501</v>
      </c>
      <c r="Q9" s="559">
        <v>1.50767779290562</v>
      </c>
      <c r="R9" s="238"/>
    </row>
    <row r="10" spans="1:18" s="239" customFormat="1" ht="14.1" customHeight="1" x14ac:dyDescent="0.25">
      <c r="A10" s="236" t="s">
        <v>9</v>
      </c>
      <c r="B10" s="200" t="s">
        <v>614</v>
      </c>
      <c r="C10" s="104" t="s">
        <v>624</v>
      </c>
      <c r="D10" s="554">
        <v>332</v>
      </c>
      <c r="E10" s="569">
        <v>2651</v>
      </c>
      <c r="F10" s="543">
        <v>2731.4140000000002</v>
      </c>
      <c r="G10" s="530">
        <v>0.97099999999999997</v>
      </c>
      <c r="H10" s="530">
        <v>0.93400000000000005</v>
      </c>
      <c r="I10" s="511">
        <v>1.008</v>
      </c>
      <c r="J10" s="322">
        <v>264</v>
      </c>
      <c r="K10" s="553">
        <v>0.1288</v>
      </c>
      <c r="L10" s="562">
        <v>0.14019999999999999</v>
      </c>
      <c r="M10" s="535">
        <v>9.9611085658345699E-2</v>
      </c>
      <c r="N10" s="535">
        <v>0.52425649110658801</v>
      </c>
      <c r="O10" s="535">
        <v>0.93372110728735902</v>
      </c>
      <c r="P10" s="535">
        <v>1.3528466287458401</v>
      </c>
      <c r="Q10" s="559">
        <v>2.18933463929655</v>
      </c>
      <c r="R10" s="238"/>
    </row>
    <row r="11" spans="1:18" s="239" customFormat="1" ht="14.1" customHeight="1" x14ac:dyDescent="0.25">
      <c r="A11" s="236" t="s">
        <v>10</v>
      </c>
      <c r="B11" s="200" t="s">
        <v>614</v>
      </c>
      <c r="C11" s="104" t="s">
        <v>614</v>
      </c>
      <c r="D11" s="554">
        <v>51</v>
      </c>
      <c r="E11" s="569">
        <v>282</v>
      </c>
      <c r="F11" s="543">
        <v>312.95299999999997</v>
      </c>
      <c r="G11" s="530">
        <v>0.90100000000000002</v>
      </c>
      <c r="H11" s="530">
        <v>0.8</v>
      </c>
      <c r="I11" s="511">
        <v>1.0109999999999999</v>
      </c>
      <c r="J11" s="322">
        <v>30</v>
      </c>
      <c r="K11" s="553">
        <v>0.1</v>
      </c>
      <c r="L11" s="562">
        <v>0.16669999999999999</v>
      </c>
      <c r="M11" s="535">
        <v>0</v>
      </c>
      <c r="N11" s="535">
        <v>0.27060535469553798</v>
      </c>
      <c r="O11" s="535">
        <v>0.79197910621481205</v>
      </c>
      <c r="P11" s="535">
        <v>1.03809923542778</v>
      </c>
      <c r="Q11" s="559">
        <v>1.81918013076691</v>
      </c>
      <c r="R11" s="238"/>
    </row>
    <row r="12" spans="1:18" s="239" customFormat="1" ht="14.1" customHeight="1" x14ac:dyDescent="0.25">
      <c r="A12" s="236" t="s">
        <v>11</v>
      </c>
      <c r="B12" s="200" t="s">
        <v>614</v>
      </c>
      <c r="C12" s="104" t="s">
        <v>613</v>
      </c>
      <c r="D12" s="554">
        <v>32</v>
      </c>
      <c r="E12" s="569">
        <v>295</v>
      </c>
      <c r="F12" s="543">
        <v>255.25899999999999</v>
      </c>
      <c r="G12" s="530">
        <v>1.1559999999999999</v>
      </c>
      <c r="H12" s="530">
        <v>1.0289999999999999</v>
      </c>
      <c r="I12" s="511">
        <v>1.2929999999999999</v>
      </c>
      <c r="J12" s="322">
        <v>22</v>
      </c>
      <c r="K12" s="553">
        <v>0.13639999999999999</v>
      </c>
      <c r="L12" s="562">
        <v>0</v>
      </c>
      <c r="M12" s="535">
        <v>0.26570582860213499</v>
      </c>
      <c r="N12" s="535">
        <v>0.48636758836155403</v>
      </c>
      <c r="O12" s="535">
        <v>0.815599885514249</v>
      </c>
      <c r="P12" s="535">
        <v>1.2589995683941</v>
      </c>
      <c r="Q12" s="559">
        <v>1.3772024336688</v>
      </c>
      <c r="R12" s="238"/>
    </row>
    <row r="13" spans="1:18" s="239" customFormat="1" ht="14.1" customHeight="1" x14ac:dyDescent="0.25">
      <c r="A13" s="236" t="s">
        <v>223</v>
      </c>
      <c r="B13" s="200" t="s">
        <v>614</v>
      </c>
      <c r="C13" s="104" t="s">
        <v>613</v>
      </c>
      <c r="D13" s="554">
        <v>8</v>
      </c>
      <c r="E13" s="569">
        <v>205</v>
      </c>
      <c r="F13" s="543">
        <v>176.37200000000001</v>
      </c>
      <c r="G13" s="530">
        <v>1.1619999999999999</v>
      </c>
      <c r="H13" s="530">
        <v>1.0109999999999999</v>
      </c>
      <c r="I13" s="511">
        <v>1.33</v>
      </c>
      <c r="J13" s="322" t="s">
        <v>394</v>
      </c>
      <c r="K13" s="553" t="s">
        <v>394</v>
      </c>
      <c r="L13" s="562" t="s">
        <v>394</v>
      </c>
      <c r="M13" s="571" t="s">
        <v>394</v>
      </c>
      <c r="N13" s="571" t="s">
        <v>394</v>
      </c>
      <c r="O13" s="571" t="s">
        <v>394</v>
      </c>
      <c r="P13" s="571" t="s">
        <v>394</v>
      </c>
      <c r="Q13" s="573" t="s">
        <v>394</v>
      </c>
      <c r="R13" s="238"/>
    </row>
    <row r="14" spans="1:18" s="239" customFormat="1" ht="14.1" customHeight="1" x14ac:dyDescent="0.25">
      <c r="A14" s="236" t="s">
        <v>12</v>
      </c>
      <c r="B14" s="200" t="s">
        <v>614</v>
      </c>
      <c r="C14" s="104" t="s">
        <v>614</v>
      </c>
      <c r="D14" s="554">
        <v>8</v>
      </c>
      <c r="E14" s="569">
        <v>95</v>
      </c>
      <c r="F14" s="543">
        <v>90.611000000000004</v>
      </c>
      <c r="G14" s="530">
        <v>1.048</v>
      </c>
      <c r="H14" s="530">
        <v>0.85299999999999998</v>
      </c>
      <c r="I14" s="511">
        <v>1.276</v>
      </c>
      <c r="J14" s="322" t="s">
        <v>394</v>
      </c>
      <c r="K14" s="553" t="s">
        <v>394</v>
      </c>
      <c r="L14" s="562" t="s">
        <v>394</v>
      </c>
      <c r="M14" s="571" t="s">
        <v>394</v>
      </c>
      <c r="N14" s="571" t="s">
        <v>394</v>
      </c>
      <c r="O14" s="571" t="s">
        <v>394</v>
      </c>
      <c r="P14" s="571" t="s">
        <v>394</v>
      </c>
      <c r="Q14" s="573" t="s">
        <v>394</v>
      </c>
      <c r="R14" s="238"/>
    </row>
    <row r="15" spans="1:18" s="239" customFormat="1" ht="14.1" customHeight="1" x14ac:dyDescent="0.25">
      <c r="A15" s="236" t="s">
        <v>13</v>
      </c>
      <c r="B15" s="200" t="s">
        <v>613</v>
      </c>
      <c r="C15" s="104" t="s">
        <v>613</v>
      </c>
      <c r="D15" s="554">
        <v>198</v>
      </c>
      <c r="E15" s="569">
        <v>2202</v>
      </c>
      <c r="F15" s="543">
        <v>2009.921</v>
      </c>
      <c r="G15" s="530">
        <v>1.0960000000000001</v>
      </c>
      <c r="H15" s="530">
        <v>1.0509999999999999</v>
      </c>
      <c r="I15" s="511">
        <v>1.1419999999999999</v>
      </c>
      <c r="J15" s="322">
        <v>174</v>
      </c>
      <c r="K15" s="553">
        <v>0.1724</v>
      </c>
      <c r="L15" s="562">
        <v>0.12640000000000001</v>
      </c>
      <c r="M15" s="535">
        <v>0.328800501257209</v>
      </c>
      <c r="N15" s="535">
        <v>0.53219279913345396</v>
      </c>
      <c r="O15" s="535">
        <v>0.92682384305106902</v>
      </c>
      <c r="P15" s="535">
        <v>1.5653127297299201</v>
      </c>
      <c r="Q15" s="559">
        <v>2.2658760627018699</v>
      </c>
      <c r="R15" s="238"/>
    </row>
    <row r="16" spans="1:18" s="239" customFormat="1" ht="14.1" customHeight="1" x14ac:dyDescent="0.25">
      <c r="A16" s="236" t="s">
        <v>14</v>
      </c>
      <c r="B16" s="200" t="s">
        <v>614</v>
      </c>
      <c r="C16" s="104" t="s">
        <v>613</v>
      </c>
      <c r="D16" s="554">
        <v>105</v>
      </c>
      <c r="E16" s="569">
        <v>963</v>
      </c>
      <c r="F16" s="543">
        <v>821.59500000000003</v>
      </c>
      <c r="G16" s="530">
        <v>1.1719999999999999</v>
      </c>
      <c r="H16" s="530">
        <v>1.1000000000000001</v>
      </c>
      <c r="I16" s="511">
        <v>1.248</v>
      </c>
      <c r="J16" s="322">
        <v>65</v>
      </c>
      <c r="K16" s="553">
        <v>0.18459999999999999</v>
      </c>
      <c r="L16" s="562">
        <v>0.1077</v>
      </c>
      <c r="M16" s="535">
        <v>0.19578717072326701</v>
      </c>
      <c r="N16" s="535">
        <v>0.55117638233781296</v>
      </c>
      <c r="O16" s="535">
        <v>0.98037213355140995</v>
      </c>
      <c r="P16" s="535">
        <v>1.5177225106605201</v>
      </c>
      <c r="Q16" s="559">
        <v>1.8792594980036099</v>
      </c>
      <c r="R16" s="238"/>
    </row>
    <row r="17" spans="1:18" s="239" customFormat="1" ht="14.1" customHeight="1" x14ac:dyDescent="0.25">
      <c r="A17" s="236" t="s">
        <v>387</v>
      </c>
      <c r="B17" s="200" t="s">
        <v>613</v>
      </c>
      <c r="C17" s="104" t="s">
        <v>613</v>
      </c>
      <c r="D17" s="554">
        <v>1</v>
      </c>
      <c r="E17" s="575" t="s">
        <v>394</v>
      </c>
      <c r="F17" s="576" t="s">
        <v>394</v>
      </c>
      <c r="G17" s="322" t="s">
        <v>394</v>
      </c>
      <c r="H17" s="322" t="s">
        <v>394</v>
      </c>
      <c r="I17" s="577" t="s">
        <v>394</v>
      </c>
      <c r="J17" s="322" t="s">
        <v>394</v>
      </c>
      <c r="K17" s="553" t="s">
        <v>394</v>
      </c>
      <c r="L17" s="562" t="s">
        <v>394</v>
      </c>
      <c r="M17" s="571" t="s">
        <v>394</v>
      </c>
      <c r="N17" s="571" t="s">
        <v>394</v>
      </c>
      <c r="O17" s="571" t="s">
        <v>394</v>
      </c>
      <c r="P17" s="571" t="s">
        <v>394</v>
      </c>
      <c r="Q17" s="573" t="s">
        <v>394</v>
      </c>
      <c r="R17" s="238"/>
    </row>
    <row r="18" spans="1:18" s="239" customFormat="1" ht="14.1" customHeight="1" x14ac:dyDescent="0.25">
      <c r="A18" s="236" t="s">
        <v>15</v>
      </c>
      <c r="B18" s="200" t="s">
        <v>614</v>
      </c>
      <c r="C18" s="104" t="s">
        <v>614</v>
      </c>
      <c r="D18" s="554">
        <v>16</v>
      </c>
      <c r="E18" s="569">
        <v>32</v>
      </c>
      <c r="F18" s="543">
        <v>98.820999999999998</v>
      </c>
      <c r="G18" s="530">
        <v>0.32400000000000001</v>
      </c>
      <c r="H18" s="530">
        <v>0.22500000000000001</v>
      </c>
      <c r="I18" s="511">
        <v>0.45200000000000001</v>
      </c>
      <c r="J18" s="320">
        <v>13</v>
      </c>
      <c r="K18" s="321">
        <v>7.6899999999999996E-2</v>
      </c>
      <c r="L18" s="562">
        <v>0.3846</v>
      </c>
      <c r="M18" s="319" t="s">
        <v>394</v>
      </c>
      <c r="N18" s="319" t="s">
        <v>394</v>
      </c>
      <c r="O18" s="319" t="s">
        <v>394</v>
      </c>
      <c r="P18" s="319" t="s">
        <v>394</v>
      </c>
      <c r="Q18" s="326" t="s">
        <v>394</v>
      </c>
      <c r="R18" s="238"/>
    </row>
    <row r="19" spans="1:18" s="239" customFormat="1" ht="14.1" customHeight="1" x14ac:dyDescent="0.25">
      <c r="A19" s="236" t="s">
        <v>16</v>
      </c>
      <c r="B19" s="200" t="s">
        <v>613</v>
      </c>
      <c r="C19" s="104" t="s">
        <v>614</v>
      </c>
      <c r="D19" s="554">
        <v>39</v>
      </c>
      <c r="E19" s="569">
        <v>190</v>
      </c>
      <c r="F19" s="543">
        <v>204.17400000000001</v>
      </c>
      <c r="G19" s="530">
        <v>0.93100000000000005</v>
      </c>
      <c r="H19" s="530">
        <v>0.80500000000000005</v>
      </c>
      <c r="I19" s="511">
        <v>1.07</v>
      </c>
      <c r="J19" s="322">
        <v>21</v>
      </c>
      <c r="K19" s="553">
        <v>4.7600000000000003E-2</v>
      </c>
      <c r="L19" s="562">
        <v>9.5200000000000007E-2</v>
      </c>
      <c r="M19" s="535">
        <v>0.33594946553821398</v>
      </c>
      <c r="N19" s="535">
        <v>0.48138058068768302</v>
      </c>
      <c r="O19" s="535">
        <v>0.73853277660944106</v>
      </c>
      <c r="P19" s="535">
        <v>0.88444702026121003</v>
      </c>
      <c r="Q19" s="559">
        <v>1.36908494265145</v>
      </c>
      <c r="R19" s="238"/>
    </row>
    <row r="20" spans="1:18" s="239" customFormat="1" ht="14.1" customHeight="1" x14ac:dyDescent="0.25">
      <c r="A20" s="236" t="s">
        <v>17</v>
      </c>
      <c r="B20" s="200" t="s">
        <v>613</v>
      </c>
      <c r="C20" s="104" t="s">
        <v>613</v>
      </c>
      <c r="D20" s="554">
        <v>11</v>
      </c>
      <c r="E20" s="569">
        <v>47</v>
      </c>
      <c r="F20" s="543">
        <v>73.265000000000001</v>
      </c>
      <c r="G20" s="530">
        <v>0.64200000000000002</v>
      </c>
      <c r="H20" s="530">
        <v>0.47699999999999998</v>
      </c>
      <c r="I20" s="511">
        <v>0.84599999999999997</v>
      </c>
      <c r="J20" s="322" t="s">
        <v>394</v>
      </c>
      <c r="K20" s="553" t="s">
        <v>394</v>
      </c>
      <c r="L20" s="562" t="s">
        <v>394</v>
      </c>
      <c r="M20" s="571" t="s">
        <v>394</v>
      </c>
      <c r="N20" s="571" t="s">
        <v>394</v>
      </c>
      <c r="O20" s="571" t="s">
        <v>394</v>
      </c>
      <c r="P20" s="571" t="s">
        <v>394</v>
      </c>
      <c r="Q20" s="573" t="s">
        <v>394</v>
      </c>
      <c r="R20" s="238"/>
    </row>
    <row r="21" spans="1:18" s="239" customFormat="1" ht="14.1" customHeight="1" x14ac:dyDescent="0.25">
      <c r="A21" s="236" t="s">
        <v>18</v>
      </c>
      <c r="B21" s="200" t="s">
        <v>614</v>
      </c>
      <c r="C21" s="104" t="s">
        <v>614</v>
      </c>
      <c r="D21" s="554">
        <v>132</v>
      </c>
      <c r="E21" s="569">
        <v>786</v>
      </c>
      <c r="F21" s="543">
        <v>961.93499999999995</v>
      </c>
      <c r="G21" s="530">
        <v>0.81699999999999995</v>
      </c>
      <c r="H21" s="530">
        <v>0.76100000000000001</v>
      </c>
      <c r="I21" s="511">
        <v>0.876</v>
      </c>
      <c r="J21" s="322">
        <v>102</v>
      </c>
      <c r="K21" s="553">
        <v>4.9000000000000002E-2</v>
      </c>
      <c r="L21" s="562">
        <v>0.15690000000000001</v>
      </c>
      <c r="M21" s="535">
        <v>0</v>
      </c>
      <c r="N21" s="535">
        <v>0.30584533760618399</v>
      </c>
      <c r="O21" s="535">
        <v>0.72162876786371499</v>
      </c>
      <c r="P21" s="535">
        <v>1.13727935949432</v>
      </c>
      <c r="Q21" s="559">
        <v>1.4629996675773</v>
      </c>
      <c r="R21" s="238"/>
    </row>
    <row r="22" spans="1:18" s="239" customFormat="1" ht="14.1" customHeight="1" x14ac:dyDescent="0.25">
      <c r="A22" s="236" t="s">
        <v>19</v>
      </c>
      <c r="B22" s="200" t="s">
        <v>614</v>
      </c>
      <c r="C22" s="104" t="s">
        <v>614</v>
      </c>
      <c r="D22" s="554">
        <v>88</v>
      </c>
      <c r="E22" s="569">
        <v>613</v>
      </c>
      <c r="F22" s="543">
        <v>548.77599999999995</v>
      </c>
      <c r="G22" s="530">
        <v>1.117</v>
      </c>
      <c r="H22" s="530">
        <v>1.0309999999999999</v>
      </c>
      <c r="I22" s="511">
        <v>1.208</v>
      </c>
      <c r="J22" s="322">
        <v>56</v>
      </c>
      <c r="K22" s="553">
        <v>0.125</v>
      </c>
      <c r="L22" s="562">
        <v>7.1400000000000005E-2</v>
      </c>
      <c r="M22" s="535">
        <v>0.128471507609876</v>
      </c>
      <c r="N22" s="535">
        <v>0.45238980043002802</v>
      </c>
      <c r="O22" s="535">
        <v>0.95746807598644701</v>
      </c>
      <c r="P22" s="535">
        <v>1.4004229952016001</v>
      </c>
      <c r="Q22" s="559">
        <v>2.1183099588370702</v>
      </c>
      <c r="R22" s="238"/>
    </row>
    <row r="23" spans="1:18" s="239" customFormat="1" ht="14.1" customHeight="1" x14ac:dyDescent="0.25">
      <c r="A23" s="236" t="s">
        <v>20</v>
      </c>
      <c r="B23" s="200" t="s">
        <v>613</v>
      </c>
      <c r="C23" s="104" t="s">
        <v>614</v>
      </c>
      <c r="D23" s="554">
        <v>51</v>
      </c>
      <c r="E23" s="569">
        <v>171</v>
      </c>
      <c r="F23" s="543">
        <v>213.114</v>
      </c>
      <c r="G23" s="530">
        <v>0.80200000000000005</v>
      </c>
      <c r="H23" s="530">
        <v>0.68899999999999995</v>
      </c>
      <c r="I23" s="511">
        <v>0.93</v>
      </c>
      <c r="J23" s="322">
        <v>20</v>
      </c>
      <c r="K23" s="553">
        <v>0</v>
      </c>
      <c r="L23" s="562">
        <v>0.2</v>
      </c>
      <c r="M23" s="535">
        <v>0</v>
      </c>
      <c r="N23" s="535">
        <v>0.18940401498515699</v>
      </c>
      <c r="O23" s="535">
        <v>0.50219550598965801</v>
      </c>
      <c r="P23" s="535">
        <v>0.86072062323229204</v>
      </c>
      <c r="Q23" s="559">
        <v>1.28200699169959</v>
      </c>
      <c r="R23" s="238"/>
    </row>
    <row r="24" spans="1:18" s="239" customFormat="1" ht="14.1" customHeight="1" x14ac:dyDescent="0.25">
      <c r="A24" s="236" t="s">
        <v>21</v>
      </c>
      <c r="B24" s="200" t="s">
        <v>595</v>
      </c>
      <c r="C24" s="104" t="s">
        <v>624</v>
      </c>
      <c r="D24" s="554">
        <v>70</v>
      </c>
      <c r="E24" s="569">
        <v>425</v>
      </c>
      <c r="F24" s="543">
        <v>397.91699999999997</v>
      </c>
      <c r="G24" s="530">
        <v>1.0680000000000001</v>
      </c>
      <c r="H24" s="530">
        <v>0.97</v>
      </c>
      <c r="I24" s="511">
        <v>1.173</v>
      </c>
      <c r="J24" s="322">
        <v>39</v>
      </c>
      <c r="K24" s="553">
        <v>0.17949999999999999</v>
      </c>
      <c r="L24" s="562">
        <v>0.12820000000000001</v>
      </c>
      <c r="M24" s="535">
        <v>0</v>
      </c>
      <c r="N24" s="535">
        <v>0.53528317556270799</v>
      </c>
      <c r="O24" s="535">
        <v>0.83047169589000203</v>
      </c>
      <c r="P24" s="535">
        <v>1.4801951512023399</v>
      </c>
      <c r="Q24" s="559">
        <v>2.4659789613382599</v>
      </c>
      <c r="R24" s="238"/>
    </row>
    <row r="25" spans="1:18" s="239" customFormat="1" ht="14.1" customHeight="1" x14ac:dyDescent="0.25">
      <c r="A25" s="236" t="s">
        <v>22</v>
      </c>
      <c r="B25" s="200" t="s">
        <v>613</v>
      </c>
      <c r="C25" s="104" t="s">
        <v>614</v>
      </c>
      <c r="D25" s="554">
        <v>91</v>
      </c>
      <c r="E25" s="569">
        <v>611</v>
      </c>
      <c r="F25" s="543">
        <v>426.10300000000001</v>
      </c>
      <c r="G25" s="530">
        <v>1.4339999999999999</v>
      </c>
      <c r="H25" s="530">
        <v>1.3240000000000001</v>
      </c>
      <c r="I25" s="511">
        <v>1.5509999999999999</v>
      </c>
      <c r="J25" s="322">
        <v>44</v>
      </c>
      <c r="K25" s="553">
        <v>0.31819999999999998</v>
      </c>
      <c r="L25" s="562">
        <v>0</v>
      </c>
      <c r="M25" s="535">
        <v>0.36897971127975798</v>
      </c>
      <c r="N25" s="535">
        <v>0.77507520943546804</v>
      </c>
      <c r="O25" s="535">
        <v>1.32539731621629</v>
      </c>
      <c r="P25" s="535">
        <v>1.8397402621890799</v>
      </c>
      <c r="Q25" s="559">
        <v>2.6461470454884402</v>
      </c>
      <c r="R25" s="238"/>
    </row>
    <row r="26" spans="1:18" s="239" customFormat="1" ht="14.1" customHeight="1" x14ac:dyDescent="0.25">
      <c r="A26" s="236" t="s">
        <v>23</v>
      </c>
      <c r="B26" s="200" t="s">
        <v>614</v>
      </c>
      <c r="C26" s="104" t="s">
        <v>614</v>
      </c>
      <c r="D26" s="554">
        <v>68</v>
      </c>
      <c r="E26" s="569">
        <v>412</v>
      </c>
      <c r="F26" s="543">
        <v>546.85400000000004</v>
      </c>
      <c r="G26" s="530">
        <v>0.753</v>
      </c>
      <c r="H26" s="530">
        <v>0.68300000000000005</v>
      </c>
      <c r="I26" s="511">
        <v>0.82899999999999996</v>
      </c>
      <c r="J26" s="322">
        <v>50</v>
      </c>
      <c r="K26" s="553">
        <v>0</v>
      </c>
      <c r="L26" s="562">
        <v>0.14000000000000001</v>
      </c>
      <c r="M26" s="535">
        <v>0</v>
      </c>
      <c r="N26" s="535">
        <v>0.36791100058544801</v>
      </c>
      <c r="O26" s="535">
        <v>0.68620168739783605</v>
      </c>
      <c r="P26" s="535">
        <v>0.960005918437287</v>
      </c>
      <c r="Q26" s="559">
        <v>1.5561175306039501</v>
      </c>
      <c r="R26" s="238"/>
    </row>
    <row r="27" spans="1:18" s="239" customFormat="1" ht="14.1" customHeight="1" x14ac:dyDescent="0.25">
      <c r="A27" s="236" t="s">
        <v>24</v>
      </c>
      <c r="B27" s="200" t="s">
        <v>614</v>
      </c>
      <c r="C27" s="104" t="s">
        <v>624</v>
      </c>
      <c r="D27" s="554">
        <v>49</v>
      </c>
      <c r="E27" s="569">
        <v>527</v>
      </c>
      <c r="F27" s="543">
        <v>470.17399999999998</v>
      </c>
      <c r="G27" s="530">
        <v>1.121</v>
      </c>
      <c r="H27" s="530">
        <v>1.028</v>
      </c>
      <c r="I27" s="511">
        <v>1.22</v>
      </c>
      <c r="J27" s="322">
        <v>42</v>
      </c>
      <c r="K27" s="553">
        <v>0.19</v>
      </c>
      <c r="L27" s="562">
        <v>9.5200000000000007E-2</v>
      </c>
      <c r="M27" s="535">
        <v>4.5657827440389501E-2</v>
      </c>
      <c r="N27" s="535">
        <v>0.474843288537321</v>
      </c>
      <c r="O27" s="535">
        <v>1.0256872711946301</v>
      </c>
      <c r="P27" s="535">
        <v>1.6787548169545199</v>
      </c>
      <c r="Q27" s="559">
        <v>2.4186364245209999</v>
      </c>
      <c r="R27" s="238"/>
    </row>
    <row r="28" spans="1:18" s="239" customFormat="1" ht="14.1" customHeight="1" x14ac:dyDescent="0.25">
      <c r="A28" s="236" t="s">
        <v>25</v>
      </c>
      <c r="B28" s="200" t="s">
        <v>614</v>
      </c>
      <c r="C28" s="104" t="s">
        <v>614</v>
      </c>
      <c r="D28" s="554">
        <v>19</v>
      </c>
      <c r="E28" s="569">
        <v>56</v>
      </c>
      <c r="F28" s="543">
        <v>69.620999999999995</v>
      </c>
      <c r="G28" s="530">
        <v>0.80400000000000005</v>
      </c>
      <c r="H28" s="530">
        <v>0.61299999999999999</v>
      </c>
      <c r="I28" s="511">
        <v>1.0369999999999999</v>
      </c>
      <c r="J28" s="322" t="s">
        <v>394</v>
      </c>
      <c r="K28" s="553" t="s">
        <v>394</v>
      </c>
      <c r="L28" s="562" t="s">
        <v>394</v>
      </c>
      <c r="M28" s="571" t="s">
        <v>394</v>
      </c>
      <c r="N28" s="571" t="s">
        <v>394</v>
      </c>
      <c r="O28" s="571" t="s">
        <v>394</v>
      </c>
      <c r="P28" s="571" t="s">
        <v>394</v>
      </c>
      <c r="Q28" s="573" t="s">
        <v>394</v>
      </c>
      <c r="R28" s="238"/>
    </row>
    <row r="29" spans="1:18" s="239" customFormat="1" ht="14.1" customHeight="1" x14ac:dyDescent="0.25">
      <c r="A29" s="236" t="s">
        <v>26</v>
      </c>
      <c r="B29" s="200" t="s">
        <v>613</v>
      </c>
      <c r="C29" s="104" t="s">
        <v>614</v>
      </c>
      <c r="D29" s="554">
        <v>95</v>
      </c>
      <c r="E29" s="569">
        <v>716</v>
      </c>
      <c r="F29" s="543">
        <v>759.93700000000001</v>
      </c>
      <c r="G29" s="530">
        <v>0.94199999999999995</v>
      </c>
      <c r="H29" s="530">
        <v>0.875</v>
      </c>
      <c r="I29" s="511">
        <v>1.0129999999999999</v>
      </c>
      <c r="J29" s="322">
        <v>56</v>
      </c>
      <c r="K29" s="553">
        <v>0.1071</v>
      </c>
      <c r="L29" s="562">
        <v>0.17860000000000001</v>
      </c>
      <c r="M29" s="535">
        <v>0.188686085149185</v>
      </c>
      <c r="N29" s="535">
        <v>0.43590842601130603</v>
      </c>
      <c r="O29" s="535">
        <v>0.82318956860519699</v>
      </c>
      <c r="P29" s="535">
        <v>1.23632372358382</v>
      </c>
      <c r="Q29" s="559">
        <v>1.6637234967540699</v>
      </c>
      <c r="R29" s="238"/>
    </row>
    <row r="30" spans="1:18" s="239" customFormat="1" ht="14.1" customHeight="1" x14ac:dyDescent="0.25">
      <c r="A30" s="236" t="s">
        <v>27</v>
      </c>
      <c r="B30" s="200" t="s">
        <v>614</v>
      </c>
      <c r="C30" s="104" t="s">
        <v>613</v>
      </c>
      <c r="D30" s="554">
        <v>52</v>
      </c>
      <c r="E30" s="569">
        <v>263</v>
      </c>
      <c r="F30" s="543">
        <v>339.14100000000002</v>
      </c>
      <c r="G30" s="530">
        <v>0.77500000000000002</v>
      </c>
      <c r="H30" s="530">
        <v>0.68600000000000005</v>
      </c>
      <c r="I30" s="511">
        <v>0.874</v>
      </c>
      <c r="J30" s="322">
        <v>21</v>
      </c>
      <c r="K30" s="553">
        <v>4.7600000000000003E-2</v>
      </c>
      <c r="L30" s="562">
        <v>0.1905</v>
      </c>
      <c r="M30" s="535">
        <v>0</v>
      </c>
      <c r="N30" s="535">
        <v>0.18840858723540699</v>
      </c>
      <c r="O30" s="535">
        <v>0.69808878882529002</v>
      </c>
      <c r="P30" s="535">
        <v>0.91012896048248204</v>
      </c>
      <c r="Q30" s="559">
        <v>1.1427452163785199</v>
      </c>
      <c r="R30" s="238"/>
    </row>
    <row r="31" spans="1:18" s="239" customFormat="1" ht="14.1" customHeight="1" x14ac:dyDescent="0.25">
      <c r="A31" s="236" t="s">
        <v>28</v>
      </c>
      <c r="B31" s="200" t="s">
        <v>613</v>
      </c>
      <c r="C31" s="104" t="s">
        <v>614</v>
      </c>
      <c r="D31" s="554">
        <v>74</v>
      </c>
      <c r="E31" s="569">
        <v>693</v>
      </c>
      <c r="F31" s="543">
        <v>651.79499999999996</v>
      </c>
      <c r="G31" s="530">
        <v>1.0629999999999999</v>
      </c>
      <c r="H31" s="530">
        <v>0.98599999999999999</v>
      </c>
      <c r="I31" s="511">
        <v>1.145</v>
      </c>
      <c r="J31" s="322">
        <v>48</v>
      </c>
      <c r="K31" s="553">
        <v>0.16669999999999999</v>
      </c>
      <c r="L31" s="562">
        <v>8.3299999999999999E-2</v>
      </c>
      <c r="M31" s="535">
        <v>0</v>
      </c>
      <c r="N31" s="535">
        <v>0.35715895341085102</v>
      </c>
      <c r="O31" s="535">
        <v>0.89181708956011496</v>
      </c>
      <c r="P31" s="535">
        <v>1.3704862201680701</v>
      </c>
      <c r="Q31" s="559">
        <v>1.9854537614943499</v>
      </c>
      <c r="R31" s="238"/>
    </row>
    <row r="32" spans="1:18" s="239" customFormat="1" ht="14.1" customHeight="1" x14ac:dyDescent="0.25">
      <c r="A32" s="236" t="s">
        <v>29</v>
      </c>
      <c r="B32" s="200" t="s">
        <v>614</v>
      </c>
      <c r="C32" s="104" t="s">
        <v>624</v>
      </c>
      <c r="D32" s="554">
        <v>54</v>
      </c>
      <c r="E32" s="569">
        <v>289</v>
      </c>
      <c r="F32" s="543">
        <v>260.755</v>
      </c>
      <c r="G32" s="530">
        <v>1.1080000000000001</v>
      </c>
      <c r="H32" s="530">
        <v>0.98599999999999999</v>
      </c>
      <c r="I32" s="511">
        <v>1.242</v>
      </c>
      <c r="J32" s="322">
        <v>27</v>
      </c>
      <c r="K32" s="553">
        <v>0.1852</v>
      </c>
      <c r="L32" s="562">
        <v>0.1111</v>
      </c>
      <c r="M32" s="535">
        <v>0</v>
      </c>
      <c r="N32" s="535">
        <v>0.32142465075096299</v>
      </c>
      <c r="O32" s="535">
        <v>1.1066618636107</v>
      </c>
      <c r="P32" s="535">
        <v>1.5972688691978401</v>
      </c>
      <c r="Q32" s="559">
        <v>2.7419108726073098</v>
      </c>
      <c r="R32" s="238"/>
    </row>
    <row r="33" spans="1:18" s="239" customFormat="1" ht="14.1" customHeight="1" x14ac:dyDescent="0.25">
      <c r="A33" s="236" t="s">
        <v>30</v>
      </c>
      <c r="B33" s="200" t="s">
        <v>613</v>
      </c>
      <c r="C33" s="104" t="s">
        <v>613</v>
      </c>
      <c r="D33" s="554">
        <v>13</v>
      </c>
      <c r="E33" s="569">
        <v>40</v>
      </c>
      <c r="F33" s="543">
        <v>43.061999999999998</v>
      </c>
      <c r="G33" s="530">
        <v>0.92900000000000005</v>
      </c>
      <c r="H33" s="530">
        <v>0.67300000000000004</v>
      </c>
      <c r="I33" s="511">
        <v>1.252</v>
      </c>
      <c r="J33" s="322">
        <v>9</v>
      </c>
      <c r="K33" s="553" t="s">
        <v>394</v>
      </c>
      <c r="L33" s="562" t="s">
        <v>394</v>
      </c>
      <c r="M33" s="571" t="s">
        <v>394</v>
      </c>
      <c r="N33" s="571" t="s">
        <v>394</v>
      </c>
      <c r="O33" s="571" t="s">
        <v>394</v>
      </c>
      <c r="P33" s="571" t="s">
        <v>394</v>
      </c>
      <c r="Q33" s="573" t="s">
        <v>394</v>
      </c>
      <c r="R33" s="238"/>
    </row>
    <row r="34" spans="1:18" s="239" customFormat="1" ht="14.1" customHeight="1" x14ac:dyDescent="0.25">
      <c r="A34" s="236" t="s">
        <v>31</v>
      </c>
      <c r="B34" s="200" t="s">
        <v>614</v>
      </c>
      <c r="C34" s="104" t="s">
        <v>614</v>
      </c>
      <c r="D34" s="554">
        <v>95</v>
      </c>
      <c r="E34" s="569">
        <v>808</v>
      </c>
      <c r="F34" s="543">
        <v>759.97799999999995</v>
      </c>
      <c r="G34" s="530">
        <v>1.0629999999999999</v>
      </c>
      <c r="H34" s="530">
        <v>0.99199999999999999</v>
      </c>
      <c r="I34" s="511">
        <v>1.1379999999999999</v>
      </c>
      <c r="J34" s="322">
        <v>59</v>
      </c>
      <c r="K34" s="553">
        <v>0.1186</v>
      </c>
      <c r="L34" s="562">
        <v>3.39E-2</v>
      </c>
      <c r="M34" s="535">
        <v>0</v>
      </c>
      <c r="N34" s="535">
        <v>0.54907676012984996</v>
      </c>
      <c r="O34" s="535">
        <v>0.89115104414360302</v>
      </c>
      <c r="P34" s="535">
        <v>1.1722443421022599</v>
      </c>
      <c r="Q34" s="559">
        <v>1.7813637261583599</v>
      </c>
      <c r="R34" s="238"/>
    </row>
    <row r="35" spans="1:18" s="239" customFormat="1" ht="14.1" customHeight="1" x14ac:dyDescent="0.25">
      <c r="A35" s="236" t="s">
        <v>32</v>
      </c>
      <c r="B35" s="200" t="s">
        <v>613</v>
      </c>
      <c r="C35" s="104" t="s">
        <v>613</v>
      </c>
      <c r="D35" s="554">
        <v>7</v>
      </c>
      <c r="E35" s="569">
        <v>52</v>
      </c>
      <c r="F35" s="543">
        <v>65.754000000000005</v>
      </c>
      <c r="G35" s="530">
        <v>0.79100000000000004</v>
      </c>
      <c r="H35" s="530">
        <v>0.59699999999999998</v>
      </c>
      <c r="I35" s="511">
        <v>1.0289999999999999</v>
      </c>
      <c r="J35" s="322" t="s">
        <v>394</v>
      </c>
      <c r="K35" s="553" t="s">
        <v>394</v>
      </c>
      <c r="L35" s="562" t="s">
        <v>394</v>
      </c>
      <c r="M35" s="571" t="s">
        <v>394</v>
      </c>
      <c r="N35" s="571" t="s">
        <v>394</v>
      </c>
      <c r="O35" s="571" t="s">
        <v>394</v>
      </c>
      <c r="P35" s="571" t="s">
        <v>394</v>
      </c>
      <c r="Q35" s="573" t="s">
        <v>394</v>
      </c>
      <c r="R35" s="238"/>
    </row>
    <row r="36" spans="1:18" s="239" customFormat="1" ht="14.1" customHeight="1" x14ac:dyDescent="0.25">
      <c r="A36" s="236" t="s">
        <v>33</v>
      </c>
      <c r="B36" s="200" t="s">
        <v>613</v>
      </c>
      <c r="C36" s="104" t="s">
        <v>613</v>
      </c>
      <c r="D36" s="554">
        <v>24</v>
      </c>
      <c r="E36" s="569">
        <v>189</v>
      </c>
      <c r="F36" s="543">
        <v>163.477</v>
      </c>
      <c r="G36" s="530">
        <v>1.1559999999999999</v>
      </c>
      <c r="H36" s="535">
        <v>1</v>
      </c>
      <c r="I36" s="511">
        <v>1.33</v>
      </c>
      <c r="J36" s="320">
        <v>17</v>
      </c>
      <c r="K36" s="321">
        <v>0.1176</v>
      </c>
      <c r="L36" s="562">
        <v>0</v>
      </c>
      <c r="M36" s="571" t="s">
        <v>394</v>
      </c>
      <c r="N36" s="571" t="s">
        <v>394</v>
      </c>
      <c r="O36" s="571" t="s">
        <v>394</v>
      </c>
      <c r="P36" s="571" t="s">
        <v>394</v>
      </c>
      <c r="Q36" s="573" t="s">
        <v>394</v>
      </c>
      <c r="R36" s="238"/>
    </row>
    <row r="37" spans="1:18" s="239" customFormat="1" ht="14.1" customHeight="1" x14ac:dyDescent="0.25">
      <c r="A37" s="236" t="s">
        <v>34</v>
      </c>
      <c r="B37" s="200" t="s">
        <v>613</v>
      </c>
      <c r="C37" s="104" t="s">
        <v>624</v>
      </c>
      <c r="D37" s="554">
        <v>13</v>
      </c>
      <c r="E37" s="569">
        <v>74</v>
      </c>
      <c r="F37" s="543">
        <v>70.876000000000005</v>
      </c>
      <c r="G37" s="530">
        <v>1.044</v>
      </c>
      <c r="H37" s="530">
        <v>0.82599999999999996</v>
      </c>
      <c r="I37" s="511">
        <v>1.3029999999999999</v>
      </c>
      <c r="J37" s="320" t="s">
        <v>394</v>
      </c>
      <c r="K37" s="321" t="s">
        <v>394</v>
      </c>
      <c r="L37" s="562" t="s">
        <v>394</v>
      </c>
      <c r="M37" s="571" t="s">
        <v>394</v>
      </c>
      <c r="N37" s="571" t="s">
        <v>394</v>
      </c>
      <c r="O37" s="571" t="s">
        <v>394</v>
      </c>
      <c r="P37" s="571" t="s">
        <v>394</v>
      </c>
      <c r="Q37" s="573" t="s">
        <v>394</v>
      </c>
      <c r="R37" s="238"/>
    </row>
    <row r="38" spans="1:18" s="239" customFormat="1" ht="14.1" customHeight="1" x14ac:dyDescent="0.25">
      <c r="A38" s="236" t="s">
        <v>35</v>
      </c>
      <c r="B38" s="200" t="s">
        <v>614</v>
      </c>
      <c r="C38" s="104" t="s">
        <v>614</v>
      </c>
      <c r="D38" s="554">
        <v>71</v>
      </c>
      <c r="E38" s="569">
        <v>709</v>
      </c>
      <c r="F38" s="543">
        <v>629.75400000000002</v>
      </c>
      <c r="G38" s="530">
        <v>1.1259999999999999</v>
      </c>
      <c r="H38" s="530">
        <v>1.0449999999999999</v>
      </c>
      <c r="I38" s="511">
        <v>1.2110000000000001</v>
      </c>
      <c r="J38" s="320">
        <v>64</v>
      </c>
      <c r="K38" s="321">
        <v>0.1406</v>
      </c>
      <c r="L38" s="562">
        <v>9.3799999999999994E-2</v>
      </c>
      <c r="M38" s="587">
        <v>0.34435920575274298</v>
      </c>
      <c r="N38" s="587">
        <v>0.61129630887784903</v>
      </c>
      <c r="O38" s="587">
        <v>0.96715682138936099</v>
      </c>
      <c r="P38" s="587">
        <v>1.61559479266226</v>
      </c>
      <c r="Q38" s="588">
        <v>1.9710954490634101</v>
      </c>
      <c r="R38" s="238"/>
    </row>
    <row r="39" spans="1:18" s="239" customFormat="1" ht="14.1" customHeight="1" x14ac:dyDescent="0.25">
      <c r="A39" s="236" t="s">
        <v>36</v>
      </c>
      <c r="B39" s="200" t="s">
        <v>614</v>
      </c>
      <c r="C39" s="104" t="s">
        <v>614</v>
      </c>
      <c r="D39" s="554">
        <v>32</v>
      </c>
      <c r="E39" s="569">
        <v>118</v>
      </c>
      <c r="F39" s="543">
        <v>117.869</v>
      </c>
      <c r="G39" s="530">
        <v>1.0009999999999999</v>
      </c>
      <c r="H39" s="530">
        <v>0.83199999999999996</v>
      </c>
      <c r="I39" s="511">
        <v>1.194</v>
      </c>
      <c r="J39" s="320">
        <v>13</v>
      </c>
      <c r="K39" s="321">
        <v>0</v>
      </c>
      <c r="L39" s="562">
        <v>0</v>
      </c>
      <c r="M39" s="319" t="s">
        <v>394</v>
      </c>
      <c r="N39" s="319" t="s">
        <v>394</v>
      </c>
      <c r="O39" s="319" t="s">
        <v>394</v>
      </c>
      <c r="P39" s="319" t="s">
        <v>394</v>
      </c>
      <c r="Q39" s="326" t="s">
        <v>394</v>
      </c>
      <c r="R39" s="238"/>
    </row>
    <row r="40" spans="1:18" s="239" customFormat="1" ht="14.1" customHeight="1" x14ac:dyDescent="0.25">
      <c r="A40" s="236" t="s">
        <v>37</v>
      </c>
      <c r="B40" s="200" t="s">
        <v>614</v>
      </c>
      <c r="C40" s="104" t="s">
        <v>613</v>
      </c>
      <c r="D40" s="554">
        <v>24</v>
      </c>
      <c r="E40" s="569">
        <v>268</v>
      </c>
      <c r="F40" s="543">
        <v>282.11900000000003</v>
      </c>
      <c r="G40" s="530">
        <v>0.95</v>
      </c>
      <c r="H40" s="530">
        <v>0.84099999999999997</v>
      </c>
      <c r="I40" s="511">
        <v>1.069</v>
      </c>
      <c r="J40" s="320">
        <v>18</v>
      </c>
      <c r="K40" s="321">
        <v>0.16669999999999999</v>
      </c>
      <c r="L40" s="562">
        <v>0.22220000000000001</v>
      </c>
      <c r="M40" s="319" t="s">
        <v>394</v>
      </c>
      <c r="N40" s="319" t="s">
        <v>394</v>
      </c>
      <c r="O40" s="319" t="s">
        <v>394</v>
      </c>
      <c r="P40" s="319" t="s">
        <v>394</v>
      </c>
      <c r="Q40" s="326" t="s">
        <v>394</v>
      </c>
      <c r="R40" s="238"/>
    </row>
    <row r="41" spans="1:18" s="239" customFormat="1" ht="14.1" customHeight="1" x14ac:dyDescent="0.25">
      <c r="A41" s="236" t="s">
        <v>38</v>
      </c>
      <c r="B41" s="200" t="s">
        <v>614</v>
      </c>
      <c r="C41" s="104" t="s">
        <v>624</v>
      </c>
      <c r="D41" s="554">
        <v>175</v>
      </c>
      <c r="E41" s="569">
        <v>1905</v>
      </c>
      <c r="F41" s="543">
        <v>1776.4580000000001</v>
      </c>
      <c r="G41" s="530">
        <v>1.0720000000000001</v>
      </c>
      <c r="H41" s="530">
        <v>1.0249999999999999</v>
      </c>
      <c r="I41" s="511">
        <v>1.121</v>
      </c>
      <c r="J41" s="320">
        <v>135</v>
      </c>
      <c r="K41" s="321">
        <v>0.14810000000000001</v>
      </c>
      <c r="L41" s="562">
        <v>7.4099999999999999E-2</v>
      </c>
      <c r="M41" s="587">
        <v>0.27377366167463202</v>
      </c>
      <c r="N41" s="587">
        <v>0.71405492597042897</v>
      </c>
      <c r="O41" s="587">
        <v>1.0745709126082601</v>
      </c>
      <c r="P41" s="587">
        <v>1.60261733158512</v>
      </c>
      <c r="Q41" s="588">
        <v>2.2518272759264399</v>
      </c>
      <c r="R41" s="238"/>
    </row>
    <row r="42" spans="1:18" s="239" customFormat="1" ht="14.1" customHeight="1" x14ac:dyDescent="0.25">
      <c r="A42" s="236" t="s">
        <v>39</v>
      </c>
      <c r="B42" s="200" t="s">
        <v>613</v>
      </c>
      <c r="C42" s="104" t="s">
        <v>613</v>
      </c>
      <c r="D42" s="554">
        <v>136</v>
      </c>
      <c r="E42" s="569">
        <v>1005</v>
      </c>
      <c r="F42" s="543">
        <v>1139.4059999999999</v>
      </c>
      <c r="G42" s="530">
        <v>0.88200000000000001</v>
      </c>
      <c r="H42" s="530">
        <v>0.82899999999999996</v>
      </c>
      <c r="I42" s="511">
        <v>0.93799999999999994</v>
      </c>
      <c r="J42" s="320">
        <v>92</v>
      </c>
      <c r="K42" s="321">
        <v>3.2599999999999997E-2</v>
      </c>
      <c r="L42" s="562">
        <v>0.16300000000000001</v>
      </c>
      <c r="M42" s="587">
        <v>0</v>
      </c>
      <c r="N42" s="587">
        <v>0.32204215936778902</v>
      </c>
      <c r="O42" s="587">
        <v>0.64677034662993205</v>
      </c>
      <c r="P42" s="587">
        <v>0.99364292305097601</v>
      </c>
      <c r="Q42" s="588">
        <v>1.33603088058677</v>
      </c>
      <c r="R42" s="238"/>
    </row>
    <row r="43" spans="1:18" s="239" customFormat="1" ht="14.1" customHeight="1" x14ac:dyDescent="0.25">
      <c r="A43" s="236" t="s">
        <v>40</v>
      </c>
      <c r="B43" s="200" t="s">
        <v>614</v>
      </c>
      <c r="C43" s="104" t="s">
        <v>613</v>
      </c>
      <c r="D43" s="554">
        <v>79</v>
      </c>
      <c r="E43" s="569">
        <v>374</v>
      </c>
      <c r="F43" s="543">
        <v>395.77</v>
      </c>
      <c r="G43" s="530">
        <v>0.94499999999999995</v>
      </c>
      <c r="H43" s="530">
        <v>0.85299999999999998</v>
      </c>
      <c r="I43" s="511">
        <v>1.0449999999999999</v>
      </c>
      <c r="J43" s="320">
        <v>32</v>
      </c>
      <c r="K43" s="321">
        <v>0.125</v>
      </c>
      <c r="L43" s="562">
        <v>9.3799999999999994E-2</v>
      </c>
      <c r="M43" s="587">
        <v>0</v>
      </c>
      <c r="N43" s="587">
        <v>0.22474238907741501</v>
      </c>
      <c r="O43" s="587">
        <v>0.65417000208908105</v>
      </c>
      <c r="P43" s="587">
        <v>1.3394617272276299</v>
      </c>
      <c r="Q43" s="588">
        <v>1.6308452117505601</v>
      </c>
      <c r="R43" s="238"/>
    </row>
    <row r="44" spans="1:18" s="239" customFormat="1" ht="14.1" customHeight="1" x14ac:dyDescent="0.25">
      <c r="A44" s="236" t="s">
        <v>41</v>
      </c>
      <c r="B44" s="200" t="s">
        <v>614</v>
      </c>
      <c r="C44" s="104" t="s">
        <v>614</v>
      </c>
      <c r="D44" s="554">
        <v>37</v>
      </c>
      <c r="E44" s="569">
        <v>187</v>
      </c>
      <c r="F44" s="543">
        <v>234.95699999999999</v>
      </c>
      <c r="G44" s="530">
        <v>0.79600000000000004</v>
      </c>
      <c r="H44" s="530">
        <v>0.68799999999999994</v>
      </c>
      <c r="I44" s="511">
        <v>0.91600000000000004</v>
      </c>
      <c r="J44" s="320">
        <v>24</v>
      </c>
      <c r="K44" s="321">
        <v>0</v>
      </c>
      <c r="L44" s="562">
        <v>0.125</v>
      </c>
      <c r="M44" s="587">
        <v>0</v>
      </c>
      <c r="N44" s="587">
        <v>0.32141947015141697</v>
      </c>
      <c r="O44" s="587">
        <v>0.64521952368792101</v>
      </c>
      <c r="P44" s="587">
        <v>1.0198049264167199</v>
      </c>
      <c r="Q44" s="588">
        <v>1.4065213506892</v>
      </c>
      <c r="R44" s="238"/>
    </row>
    <row r="45" spans="1:18" s="239" customFormat="1" ht="14.1" customHeight="1" x14ac:dyDescent="0.25">
      <c r="A45" s="236" t="s">
        <v>42</v>
      </c>
      <c r="B45" s="200" t="s">
        <v>614</v>
      </c>
      <c r="C45" s="104" t="s">
        <v>614</v>
      </c>
      <c r="D45" s="554">
        <v>163</v>
      </c>
      <c r="E45" s="569">
        <v>1298</v>
      </c>
      <c r="F45" s="543">
        <v>1376.13</v>
      </c>
      <c r="G45" s="530">
        <v>0.94299999999999995</v>
      </c>
      <c r="H45" s="530">
        <v>0.89300000000000002</v>
      </c>
      <c r="I45" s="511">
        <v>0.996</v>
      </c>
      <c r="J45" s="320">
        <v>111</v>
      </c>
      <c r="K45" s="321">
        <v>3.5999999999999997E-2</v>
      </c>
      <c r="L45" s="562">
        <v>8.1100000000000005E-2</v>
      </c>
      <c r="M45" s="587">
        <v>0.33341884659565202</v>
      </c>
      <c r="N45" s="587">
        <v>0.497749682807823</v>
      </c>
      <c r="O45" s="587">
        <v>0.749062890587465</v>
      </c>
      <c r="P45" s="587">
        <v>1.1245213569465</v>
      </c>
      <c r="Q45" s="588">
        <v>1.50677353775946</v>
      </c>
      <c r="R45" s="238"/>
    </row>
    <row r="46" spans="1:18" s="239" customFormat="1" ht="14.1" customHeight="1" x14ac:dyDescent="0.25">
      <c r="A46" s="236" t="s">
        <v>43</v>
      </c>
      <c r="B46" s="638" t="s">
        <v>614</v>
      </c>
      <c r="C46" s="104" t="s">
        <v>613</v>
      </c>
      <c r="D46" s="554">
        <v>14</v>
      </c>
      <c r="E46" s="569">
        <v>63</v>
      </c>
      <c r="F46" s="543">
        <v>62.616999999999997</v>
      </c>
      <c r="G46" s="530">
        <v>1.006</v>
      </c>
      <c r="H46" s="530">
        <v>0.78</v>
      </c>
      <c r="I46" s="511">
        <v>1.2789999999999999</v>
      </c>
      <c r="J46" s="320">
        <v>12</v>
      </c>
      <c r="K46" s="321">
        <v>8.3299999999999999E-2</v>
      </c>
      <c r="L46" s="562">
        <v>0</v>
      </c>
      <c r="M46" s="319" t="s">
        <v>394</v>
      </c>
      <c r="N46" s="319" t="s">
        <v>394</v>
      </c>
      <c r="O46" s="319" t="s">
        <v>394</v>
      </c>
      <c r="P46" s="319" t="s">
        <v>394</v>
      </c>
      <c r="Q46" s="326" t="s">
        <v>394</v>
      </c>
      <c r="R46" s="238"/>
    </row>
    <row r="47" spans="1:18" s="239" customFormat="1" ht="14.1" customHeight="1" x14ac:dyDescent="0.25">
      <c r="A47" s="236" t="s">
        <v>44</v>
      </c>
      <c r="B47" s="200" t="s">
        <v>613</v>
      </c>
      <c r="C47" s="104" t="s">
        <v>614</v>
      </c>
      <c r="D47" s="554">
        <v>11</v>
      </c>
      <c r="E47" s="569">
        <v>82</v>
      </c>
      <c r="F47" s="543">
        <v>76.489999999999995</v>
      </c>
      <c r="G47" s="530">
        <v>1.0720000000000001</v>
      </c>
      <c r="H47" s="530">
        <v>0.85799999999999998</v>
      </c>
      <c r="I47" s="511">
        <v>1.3240000000000001</v>
      </c>
      <c r="J47" s="551" t="s">
        <v>394</v>
      </c>
      <c r="K47" s="552" t="s">
        <v>394</v>
      </c>
      <c r="L47" s="563" t="s">
        <v>394</v>
      </c>
      <c r="M47" s="319" t="s">
        <v>394</v>
      </c>
      <c r="N47" s="319" t="s">
        <v>394</v>
      </c>
      <c r="O47" s="319"/>
      <c r="P47" s="319" t="s">
        <v>394</v>
      </c>
      <c r="Q47" s="326" t="s">
        <v>394</v>
      </c>
      <c r="R47" s="238"/>
    </row>
    <row r="48" spans="1:18" s="239" customFormat="1" ht="14.1" customHeight="1" x14ac:dyDescent="0.25">
      <c r="A48" s="236" t="s">
        <v>45</v>
      </c>
      <c r="B48" s="200" t="s">
        <v>614</v>
      </c>
      <c r="C48" s="104" t="s">
        <v>614</v>
      </c>
      <c r="D48" s="554">
        <v>64</v>
      </c>
      <c r="E48" s="569">
        <v>463</v>
      </c>
      <c r="F48" s="543">
        <v>419.35199999999998</v>
      </c>
      <c r="G48" s="530">
        <v>1.1040000000000001</v>
      </c>
      <c r="H48" s="530">
        <v>1.0069999999999999</v>
      </c>
      <c r="I48" s="511">
        <v>1.208</v>
      </c>
      <c r="J48" s="320">
        <v>33</v>
      </c>
      <c r="K48" s="321">
        <v>9.0899999999999995E-2</v>
      </c>
      <c r="L48" s="562">
        <v>3.0300000000000001E-2</v>
      </c>
      <c r="M48" s="587">
        <v>7.5425073174397297E-2</v>
      </c>
      <c r="N48" s="587">
        <v>0.75386741226314402</v>
      </c>
      <c r="O48" s="587">
        <v>0.98012199085170604</v>
      </c>
      <c r="P48" s="587">
        <v>1.34162942600154</v>
      </c>
      <c r="Q48" s="588">
        <v>1.80124730430771</v>
      </c>
      <c r="R48" s="238"/>
    </row>
    <row r="49" spans="1:18" s="239" customFormat="1" ht="14.1" customHeight="1" x14ac:dyDescent="0.25">
      <c r="A49" s="236" t="s">
        <v>46</v>
      </c>
      <c r="B49" s="200" t="s">
        <v>613</v>
      </c>
      <c r="C49" s="104" t="s">
        <v>614</v>
      </c>
      <c r="D49" s="554">
        <v>16</v>
      </c>
      <c r="E49" s="569">
        <v>42</v>
      </c>
      <c r="F49" s="543">
        <v>64.518000000000001</v>
      </c>
      <c r="G49" s="530">
        <v>0.65100000000000002</v>
      </c>
      <c r="H49" s="530">
        <v>0.47499999999999998</v>
      </c>
      <c r="I49" s="511">
        <v>0.872</v>
      </c>
      <c r="J49" s="320" t="s">
        <v>394</v>
      </c>
      <c r="K49" s="321" t="s">
        <v>394</v>
      </c>
      <c r="L49" s="562" t="s">
        <v>394</v>
      </c>
      <c r="M49" s="319" t="s">
        <v>394</v>
      </c>
      <c r="N49" s="319" t="s">
        <v>394</v>
      </c>
      <c r="O49" s="319" t="s">
        <v>394</v>
      </c>
      <c r="P49" s="319" t="s">
        <v>394</v>
      </c>
      <c r="Q49" s="326" t="s">
        <v>394</v>
      </c>
      <c r="R49" s="238"/>
    </row>
    <row r="50" spans="1:18" s="239" customFormat="1" ht="14.1" customHeight="1" x14ac:dyDescent="0.25">
      <c r="A50" s="236" t="s">
        <v>47</v>
      </c>
      <c r="B50" s="200" t="s">
        <v>614</v>
      </c>
      <c r="C50" s="104" t="s">
        <v>614</v>
      </c>
      <c r="D50" s="554">
        <v>107</v>
      </c>
      <c r="E50" s="569">
        <v>674</v>
      </c>
      <c r="F50" s="543">
        <v>746.46699999999998</v>
      </c>
      <c r="G50" s="530">
        <v>0.90300000000000002</v>
      </c>
      <c r="H50" s="530">
        <v>0.83699999999999997</v>
      </c>
      <c r="I50" s="511">
        <v>0.97299999999999998</v>
      </c>
      <c r="J50" s="320">
        <v>57</v>
      </c>
      <c r="K50" s="321">
        <v>0.12280000000000001</v>
      </c>
      <c r="L50" s="562">
        <v>0.21049999999999999</v>
      </c>
      <c r="M50" s="587">
        <v>0</v>
      </c>
      <c r="N50" s="587">
        <v>0.300429236820421</v>
      </c>
      <c r="O50" s="587">
        <v>0.79357434860295395</v>
      </c>
      <c r="P50" s="587">
        <v>1.1928804374624999</v>
      </c>
      <c r="Q50" s="588">
        <v>1.82393312357257</v>
      </c>
      <c r="R50" s="238"/>
    </row>
    <row r="51" spans="1:18" s="239" customFormat="1" ht="14.1" customHeight="1" x14ac:dyDescent="0.25">
      <c r="A51" s="236" t="s">
        <v>48</v>
      </c>
      <c r="B51" s="200" t="s">
        <v>614</v>
      </c>
      <c r="C51" s="104" t="s">
        <v>624</v>
      </c>
      <c r="D51" s="554">
        <v>331</v>
      </c>
      <c r="E51" s="569">
        <v>2107</v>
      </c>
      <c r="F51" s="543">
        <v>2171.73</v>
      </c>
      <c r="G51" s="530">
        <v>0.97</v>
      </c>
      <c r="H51" s="530">
        <v>0.92900000000000005</v>
      </c>
      <c r="I51" s="511">
        <v>1.012</v>
      </c>
      <c r="J51" s="320">
        <v>203</v>
      </c>
      <c r="K51" s="321">
        <v>0.12809999999999999</v>
      </c>
      <c r="L51" s="562">
        <v>6.9000000000000006E-2</v>
      </c>
      <c r="M51" s="587">
        <v>4.1345045721450702E-2</v>
      </c>
      <c r="N51" s="587">
        <v>0.50352127480004205</v>
      </c>
      <c r="O51" s="587">
        <v>0.87883866533532295</v>
      </c>
      <c r="P51" s="587">
        <v>1.20981656474991</v>
      </c>
      <c r="Q51" s="588">
        <v>1.9115777497408999</v>
      </c>
      <c r="R51" s="238"/>
    </row>
    <row r="52" spans="1:18" s="239" customFormat="1" ht="14.1" customHeight="1" x14ac:dyDescent="0.25">
      <c r="A52" s="236" t="s">
        <v>49</v>
      </c>
      <c r="B52" s="200" t="s">
        <v>614</v>
      </c>
      <c r="C52" s="104" t="s">
        <v>614</v>
      </c>
      <c r="D52" s="554">
        <v>36</v>
      </c>
      <c r="E52" s="569">
        <v>109</v>
      </c>
      <c r="F52" s="543">
        <v>133.15799999999999</v>
      </c>
      <c r="G52" s="530">
        <v>0.81899999999999995</v>
      </c>
      <c r="H52" s="530">
        <v>0.67500000000000004</v>
      </c>
      <c r="I52" s="511">
        <v>0.98399999999999999</v>
      </c>
      <c r="J52" s="320">
        <v>14</v>
      </c>
      <c r="K52" s="321">
        <v>0.1429</v>
      </c>
      <c r="L52" s="562">
        <v>0.21429999999999999</v>
      </c>
      <c r="M52" s="319" t="s">
        <v>394</v>
      </c>
      <c r="N52" s="319" t="s">
        <v>394</v>
      </c>
      <c r="O52" s="319" t="s">
        <v>394</v>
      </c>
      <c r="P52" s="319" t="s">
        <v>394</v>
      </c>
      <c r="Q52" s="326" t="s">
        <v>394</v>
      </c>
      <c r="R52" s="238"/>
    </row>
    <row r="53" spans="1:18" s="239" customFormat="1" ht="14.1" customHeight="1" x14ac:dyDescent="0.25">
      <c r="A53" s="236" t="s">
        <v>50</v>
      </c>
      <c r="B53" s="200" t="s">
        <v>614</v>
      </c>
      <c r="C53" s="104" t="s">
        <v>614</v>
      </c>
      <c r="D53" s="554">
        <v>82</v>
      </c>
      <c r="E53" s="569">
        <v>544</v>
      </c>
      <c r="F53" s="543">
        <v>591.12199999999996</v>
      </c>
      <c r="G53" s="530">
        <v>0.92</v>
      </c>
      <c r="H53" s="530">
        <v>0.84499999999999997</v>
      </c>
      <c r="I53" s="559">
        <v>1</v>
      </c>
      <c r="J53" s="320">
        <v>53</v>
      </c>
      <c r="K53" s="321">
        <v>0.1132</v>
      </c>
      <c r="L53" s="562">
        <v>0.16980000000000001</v>
      </c>
      <c r="M53" s="587">
        <v>0</v>
      </c>
      <c r="N53" s="587">
        <v>0.33155864180898698</v>
      </c>
      <c r="O53" s="587">
        <v>0.63735729312469602</v>
      </c>
      <c r="P53" s="587">
        <v>1.39522480560458</v>
      </c>
      <c r="Q53" s="588">
        <v>1.9596175093311901</v>
      </c>
      <c r="R53" s="238"/>
    </row>
    <row r="54" spans="1:18" s="442" customFormat="1" ht="14.1" customHeight="1" x14ac:dyDescent="0.25">
      <c r="A54" s="236" t="s">
        <v>388</v>
      </c>
      <c r="B54" s="598" t="s">
        <v>614</v>
      </c>
      <c r="C54" s="104" t="s">
        <v>613</v>
      </c>
      <c r="D54" s="555">
        <v>2</v>
      </c>
      <c r="E54" s="575" t="s">
        <v>394</v>
      </c>
      <c r="F54" s="576" t="s">
        <v>394</v>
      </c>
      <c r="G54" s="322" t="s">
        <v>394</v>
      </c>
      <c r="H54" s="322" t="s">
        <v>394</v>
      </c>
      <c r="I54" s="577" t="s">
        <v>394</v>
      </c>
      <c r="J54" s="320" t="s">
        <v>394</v>
      </c>
      <c r="K54" s="321" t="s">
        <v>394</v>
      </c>
      <c r="L54" s="562" t="s">
        <v>394</v>
      </c>
      <c r="M54" s="319" t="s">
        <v>394</v>
      </c>
      <c r="N54" s="319" t="s">
        <v>394</v>
      </c>
      <c r="O54" s="319" t="s">
        <v>394</v>
      </c>
      <c r="P54" s="319" t="s">
        <v>394</v>
      </c>
      <c r="Q54" s="326" t="s">
        <v>394</v>
      </c>
      <c r="R54" s="441"/>
    </row>
    <row r="55" spans="1:18" s="239" customFormat="1" ht="14.1" customHeight="1" x14ac:dyDescent="0.25">
      <c r="A55" s="236" t="s">
        <v>51</v>
      </c>
      <c r="B55" s="200" t="s">
        <v>614</v>
      </c>
      <c r="C55" s="104" t="s">
        <v>613</v>
      </c>
      <c r="D55" s="554">
        <v>7</v>
      </c>
      <c r="E55" s="569">
        <v>32</v>
      </c>
      <c r="F55" s="543">
        <v>28.361000000000001</v>
      </c>
      <c r="G55" s="530">
        <v>1.1279999999999999</v>
      </c>
      <c r="H55" s="530">
        <v>0.78500000000000003</v>
      </c>
      <c r="I55" s="511">
        <v>1.5740000000000001</v>
      </c>
      <c r="J55" s="320" t="s">
        <v>394</v>
      </c>
      <c r="K55" s="321" t="s">
        <v>394</v>
      </c>
      <c r="L55" s="562" t="s">
        <v>394</v>
      </c>
      <c r="M55" s="319" t="s">
        <v>394</v>
      </c>
      <c r="N55" s="319" t="s">
        <v>394</v>
      </c>
      <c r="O55" s="319" t="s">
        <v>394</v>
      </c>
      <c r="P55" s="319" t="s">
        <v>394</v>
      </c>
      <c r="Q55" s="326" t="s">
        <v>394</v>
      </c>
      <c r="R55" s="238"/>
    </row>
    <row r="56" spans="1:18" s="239" customFormat="1" ht="14.1" customHeight="1" x14ac:dyDescent="0.25">
      <c r="A56" s="236" t="s">
        <v>52</v>
      </c>
      <c r="B56" s="200" t="s">
        <v>614</v>
      </c>
      <c r="C56" s="104" t="s">
        <v>624</v>
      </c>
      <c r="D56" s="554">
        <v>56</v>
      </c>
      <c r="E56" s="569">
        <v>417</v>
      </c>
      <c r="F56" s="543">
        <v>482.262</v>
      </c>
      <c r="G56" s="530">
        <v>0.86499999999999999</v>
      </c>
      <c r="H56" s="530">
        <v>0.78500000000000003</v>
      </c>
      <c r="I56" s="511">
        <v>0.95099999999999996</v>
      </c>
      <c r="J56" s="320">
        <v>45</v>
      </c>
      <c r="K56" s="321">
        <v>4.4400000000000002E-2</v>
      </c>
      <c r="L56" s="562">
        <v>4.4400000000000002E-2</v>
      </c>
      <c r="M56" s="587">
        <v>0.145494025569811</v>
      </c>
      <c r="N56" s="587">
        <v>0.48947978787477497</v>
      </c>
      <c r="O56" s="587">
        <v>0.75269451574911395</v>
      </c>
      <c r="P56" s="587">
        <v>1.0163279745156899</v>
      </c>
      <c r="Q56" s="588">
        <v>1.36009789830919</v>
      </c>
      <c r="R56" s="238"/>
    </row>
    <row r="57" spans="1:18" s="239" customFormat="1" ht="14.1" customHeight="1" x14ac:dyDescent="0.25">
      <c r="A57" s="236" t="s">
        <v>53</v>
      </c>
      <c r="B57" s="200" t="s">
        <v>613</v>
      </c>
      <c r="C57" s="104" t="s">
        <v>614</v>
      </c>
      <c r="D57" s="554">
        <v>73</v>
      </c>
      <c r="E57" s="569">
        <v>292</v>
      </c>
      <c r="F57" s="543">
        <v>379.392</v>
      </c>
      <c r="G57" s="530">
        <v>0.77</v>
      </c>
      <c r="H57" s="530">
        <v>0.68500000000000005</v>
      </c>
      <c r="I57" s="511">
        <v>0.86199999999999999</v>
      </c>
      <c r="J57" s="320">
        <v>43</v>
      </c>
      <c r="K57" s="321">
        <v>0</v>
      </c>
      <c r="L57" s="562">
        <v>6.9800000000000001E-2</v>
      </c>
      <c r="M57" s="587">
        <v>0</v>
      </c>
      <c r="N57" s="587">
        <v>0.41403209621846898</v>
      </c>
      <c r="O57" s="587">
        <v>0.70411776032659501</v>
      </c>
      <c r="P57" s="587">
        <v>1.1009071561741099</v>
      </c>
      <c r="Q57" s="588">
        <v>1.3456356162994101</v>
      </c>
      <c r="R57" s="238"/>
    </row>
    <row r="58" spans="1:18" s="239" customFormat="1" ht="14.1" customHeight="1" x14ac:dyDescent="0.25">
      <c r="A58" s="236" t="s">
        <v>54</v>
      </c>
      <c r="B58" s="200" t="s">
        <v>614</v>
      </c>
      <c r="C58" s="104" t="s">
        <v>614</v>
      </c>
      <c r="D58" s="554">
        <v>29</v>
      </c>
      <c r="E58" s="569">
        <v>148</v>
      </c>
      <c r="F58" s="543">
        <v>198.83799999999999</v>
      </c>
      <c r="G58" s="530">
        <v>0.74399999999999999</v>
      </c>
      <c r="H58" s="530">
        <v>0.63100000000000001</v>
      </c>
      <c r="I58" s="511">
        <v>0.872</v>
      </c>
      <c r="J58" s="320">
        <v>20</v>
      </c>
      <c r="K58" s="321">
        <v>0.05</v>
      </c>
      <c r="L58" s="562">
        <v>0.15</v>
      </c>
      <c r="M58" s="587">
        <v>0</v>
      </c>
      <c r="N58" s="587">
        <v>0</v>
      </c>
      <c r="O58" s="587">
        <v>0.50196211455185602</v>
      </c>
      <c r="P58" s="587">
        <v>1.090330732827</v>
      </c>
      <c r="Q58" s="588">
        <v>1.46620275924326</v>
      </c>
      <c r="R58" s="238"/>
    </row>
    <row r="59" spans="1:18" s="239" customFormat="1" ht="14.1" customHeight="1" x14ac:dyDescent="0.25">
      <c r="A59" s="236" t="s">
        <v>55</v>
      </c>
      <c r="B59" s="200" t="s">
        <v>613</v>
      </c>
      <c r="C59" s="104" t="s">
        <v>613</v>
      </c>
      <c r="D59" s="554">
        <v>10</v>
      </c>
      <c r="E59" s="570">
        <v>10</v>
      </c>
      <c r="F59" s="543">
        <v>14.988</v>
      </c>
      <c r="G59" s="530">
        <v>0.66700000000000004</v>
      </c>
      <c r="H59" s="530">
        <v>0.33900000000000002</v>
      </c>
      <c r="I59" s="511">
        <v>1.1890000000000001</v>
      </c>
      <c r="J59" s="322" t="s">
        <v>394</v>
      </c>
      <c r="K59" s="553" t="s">
        <v>394</v>
      </c>
      <c r="L59" s="562" t="s">
        <v>394</v>
      </c>
      <c r="M59" s="571" t="s">
        <v>394</v>
      </c>
      <c r="N59" s="571" t="s">
        <v>394</v>
      </c>
      <c r="O59" s="571" t="s">
        <v>394</v>
      </c>
      <c r="P59" s="571" t="s">
        <v>394</v>
      </c>
      <c r="Q59" s="574" t="s">
        <v>394</v>
      </c>
      <c r="R59" s="238"/>
    </row>
    <row r="60" spans="1:18" s="239" customFormat="1" ht="14.1" customHeight="1" x14ac:dyDescent="0.25">
      <c r="A60" s="243" t="s">
        <v>56</v>
      </c>
      <c r="B60" s="564"/>
      <c r="C60" s="244"/>
      <c r="D60" s="556">
        <v>3550</v>
      </c>
      <c r="E60" s="557">
        <v>26029</v>
      </c>
      <c r="F60" s="565">
        <v>26183.537</v>
      </c>
      <c r="G60" s="637">
        <v>0.99399999999999999</v>
      </c>
      <c r="H60" s="566">
        <v>0.98199999999999998</v>
      </c>
      <c r="I60" s="567">
        <v>1.006</v>
      </c>
      <c r="J60" s="556">
        <v>2328</v>
      </c>
      <c r="K60" s="558">
        <v>0.11</v>
      </c>
      <c r="L60" s="357">
        <v>0.11</v>
      </c>
      <c r="M60" s="538">
        <v>0</v>
      </c>
      <c r="N60" s="538">
        <v>0.48299999999999998</v>
      </c>
      <c r="O60" s="538">
        <v>0.86799999999999999</v>
      </c>
      <c r="P60" s="538">
        <v>1.323</v>
      </c>
      <c r="Q60" s="560">
        <v>1.958</v>
      </c>
      <c r="R60" s="238"/>
    </row>
    <row r="61" spans="1:18" x14ac:dyDescent="0.25">
      <c r="A61" s="189"/>
      <c r="B61" s="189"/>
      <c r="C61" s="189"/>
      <c r="D61" s="189"/>
      <c r="E61" s="190"/>
      <c r="F61" s="190"/>
      <c r="G61" s="191"/>
      <c r="H61" s="191"/>
      <c r="I61" s="191"/>
      <c r="J61" s="189"/>
      <c r="K61" s="192"/>
      <c r="L61" s="192"/>
      <c r="M61" s="537"/>
      <c r="N61" s="537"/>
      <c r="O61" s="537"/>
      <c r="P61" s="537"/>
      <c r="Q61" s="537"/>
    </row>
    <row r="63" spans="1:18" x14ac:dyDescent="0.25">
      <c r="A63" s="504" t="s">
        <v>766</v>
      </c>
    </row>
    <row r="64" spans="1:18" x14ac:dyDescent="0.25">
      <c r="A64" s="194" t="s">
        <v>332</v>
      </c>
    </row>
    <row r="65" spans="1:13" x14ac:dyDescent="0.25">
      <c r="A65" s="194" t="s">
        <v>333</v>
      </c>
    </row>
    <row r="66" spans="1:13" x14ac:dyDescent="0.25">
      <c r="A66" s="114" t="s">
        <v>334</v>
      </c>
    </row>
    <row r="67" spans="1:13" x14ac:dyDescent="0.25">
      <c r="A67" s="114" t="s">
        <v>359</v>
      </c>
    </row>
    <row r="68" spans="1:13" ht="15.6" x14ac:dyDescent="0.25">
      <c r="A68" s="114" t="s">
        <v>594</v>
      </c>
    </row>
    <row r="69" spans="1:13" x14ac:dyDescent="0.25">
      <c r="A69" s="114" t="s">
        <v>424</v>
      </c>
    </row>
    <row r="70" spans="1:13" x14ac:dyDescent="0.25">
      <c r="A70" s="114" t="s">
        <v>248</v>
      </c>
    </row>
    <row r="71" spans="1:13" x14ac:dyDescent="0.25">
      <c r="A71" s="114" t="s">
        <v>755</v>
      </c>
    </row>
    <row r="72" spans="1:13" x14ac:dyDescent="0.25">
      <c r="A72" s="194" t="s">
        <v>728</v>
      </c>
      <c r="F72" s="301"/>
      <c r="G72" s="301"/>
      <c r="H72" s="301"/>
      <c r="I72" s="301"/>
      <c r="J72" s="140"/>
      <c r="K72" s="140"/>
      <c r="L72" s="140"/>
      <c r="M72" s="140"/>
    </row>
    <row r="73" spans="1:13" x14ac:dyDescent="0.25">
      <c r="A73" s="194" t="s">
        <v>335</v>
      </c>
      <c r="B73" s="77"/>
    </row>
    <row r="74" spans="1:13" x14ac:dyDescent="0.25">
      <c r="A74" s="504" t="s">
        <v>336</v>
      </c>
      <c r="B74" s="77"/>
    </row>
    <row r="75" spans="1:13" x14ac:dyDescent="0.25">
      <c r="A75" s="194" t="s">
        <v>425</v>
      </c>
      <c r="B75" s="77"/>
    </row>
    <row r="76" spans="1:13" x14ac:dyDescent="0.25">
      <c r="B76" s="77"/>
    </row>
    <row r="77" spans="1:13" x14ac:dyDescent="0.25">
      <c r="B77" s="77"/>
    </row>
  </sheetData>
  <customSheetViews>
    <customSheetView guid="{18FB6344-C1D8-4A32-B8CA-93AC084D615F}" fitToPage="1">
      <selection activeCell="D33" sqref="D33"/>
      <pageMargins left="0.7" right="0.7" top="0.75" bottom="0.75" header="0.3" footer="0.3"/>
      <pageSetup scale="65" fitToHeight="0" orientation="landscape" r:id="rId1"/>
    </customSheetView>
    <customSheetView guid="{B249372F-983F-49DE-A7CF-14A3D5AA079F}" fitToPage="1">
      <selection activeCell="A6" sqref="A6:XFD58"/>
      <pageMargins left="0.7" right="0.7" top="0.75" bottom="0.75" header="0.3" footer="0.3"/>
      <pageSetup scale="65" fitToHeight="0" orientation="landscape" r:id="rId2"/>
    </customSheetView>
  </customSheetViews>
  <mergeCells count="7">
    <mergeCell ref="M4:Q4"/>
    <mergeCell ref="E4:F4"/>
    <mergeCell ref="H4:I4"/>
    <mergeCell ref="J4:L4"/>
    <mergeCell ref="A1:Q1"/>
    <mergeCell ref="A2:Q2"/>
    <mergeCell ref="A3:Q3"/>
  </mergeCells>
  <pageMargins left="0.7" right="0.7" top="0.75" bottom="0.75" header="0.3" footer="0.3"/>
  <pageSetup scale="65" fitToHeight="0" orientation="landscape"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0"/>
  <sheetViews>
    <sheetView topLeftCell="A10" zoomScaleNormal="100" workbookViewId="0">
      <selection activeCell="A38" sqref="A38:XFD38"/>
    </sheetView>
  </sheetViews>
  <sheetFormatPr defaultColWidth="9.109375" defaultRowHeight="13.2" x14ac:dyDescent="0.25"/>
  <cols>
    <col min="1" max="1" width="16.88671875" style="135" customWidth="1"/>
    <col min="2" max="2" width="12.6640625" style="135" customWidth="1"/>
    <col min="3" max="4" width="12.6640625" style="134" customWidth="1"/>
    <col min="5" max="5" width="12.6640625" style="193" customWidth="1"/>
    <col min="6" max="8" width="9.109375" style="193" customWidth="1"/>
    <col min="9" max="11" width="12.6640625" style="134" customWidth="1"/>
    <col min="12" max="16" width="9.109375" style="134" customWidth="1"/>
    <col min="17" max="16384" width="9.109375" style="134"/>
  </cols>
  <sheetData>
    <row r="1" spans="1:18" s="135" customFormat="1" ht="14.4" customHeight="1" x14ac:dyDescent="0.25">
      <c r="A1" s="716" t="s">
        <v>82</v>
      </c>
      <c r="B1" s="717"/>
      <c r="C1" s="717"/>
      <c r="D1" s="717"/>
      <c r="E1" s="717"/>
      <c r="F1" s="717"/>
      <c r="G1" s="717"/>
      <c r="H1" s="717"/>
      <c r="I1" s="717"/>
      <c r="J1" s="717"/>
      <c r="K1" s="717"/>
      <c r="L1" s="717"/>
      <c r="M1" s="717"/>
      <c r="N1" s="717"/>
      <c r="O1" s="717"/>
      <c r="P1" s="718"/>
    </row>
    <row r="2" spans="1:18" s="135" customFormat="1" ht="14.4" customHeight="1" x14ac:dyDescent="0.25">
      <c r="A2" s="784" t="s">
        <v>328</v>
      </c>
      <c r="B2" s="785"/>
      <c r="C2" s="785"/>
      <c r="D2" s="785"/>
      <c r="E2" s="785"/>
      <c r="F2" s="785"/>
      <c r="G2" s="785"/>
      <c r="H2" s="785"/>
      <c r="I2" s="785"/>
      <c r="J2" s="785"/>
      <c r="K2" s="785"/>
      <c r="L2" s="785"/>
      <c r="M2" s="785"/>
      <c r="N2" s="785"/>
      <c r="O2" s="785"/>
      <c r="P2" s="786"/>
    </row>
    <row r="3" spans="1:18" s="135" customFormat="1" ht="14.4" customHeight="1" thickBot="1" x14ac:dyDescent="0.3">
      <c r="A3" s="719" t="s">
        <v>83</v>
      </c>
      <c r="B3" s="720"/>
      <c r="C3" s="720"/>
      <c r="D3" s="720"/>
      <c r="E3" s="720"/>
      <c r="F3" s="720"/>
      <c r="G3" s="720"/>
      <c r="H3" s="720"/>
      <c r="I3" s="720"/>
      <c r="J3" s="720"/>
      <c r="K3" s="720"/>
      <c r="L3" s="720"/>
      <c r="M3" s="720"/>
      <c r="N3" s="720"/>
      <c r="O3" s="720"/>
      <c r="P3" s="721"/>
    </row>
    <row r="4" spans="1:18" s="139" customFormat="1" ht="14.4" customHeight="1" thickTop="1" x14ac:dyDescent="0.25">
      <c r="A4" s="18"/>
      <c r="B4" s="219"/>
      <c r="C4" s="156"/>
      <c r="D4" s="778" t="s">
        <v>58</v>
      </c>
      <c r="E4" s="778"/>
      <c r="F4" s="184"/>
      <c r="G4" s="779" t="s">
        <v>59</v>
      </c>
      <c r="H4" s="780"/>
      <c r="I4" s="781" t="s">
        <v>72</v>
      </c>
      <c r="J4" s="782"/>
      <c r="K4" s="783"/>
      <c r="L4" s="776" t="s">
        <v>71</v>
      </c>
      <c r="M4" s="776"/>
      <c r="N4" s="776"/>
      <c r="O4" s="776"/>
      <c r="P4" s="777"/>
      <c r="Q4" s="13"/>
      <c r="R4" s="13"/>
    </row>
    <row r="5" spans="1:18" s="139" customFormat="1" ht="57" customHeight="1" x14ac:dyDescent="0.25">
      <c r="A5" s="136" t="s">
        <v>1</v>
      </c>
      <c r="B5" s="15" t="s">
        <v>70</v>
      </c>
      <c r="C5" s="14" t="s">
        <v>287</v>
      </c>
      <c r="D5" s="12" t="s">
        <v>60</v>
      </c>
      <c r="E5" s="23" t="s">
        <v>61</v>
      </c>
      <c r="F5" s="23" t="s">
        <v>62</v>
      </c>
      <c r="G5" s="23" t="s">
        <v>67</v>
      </c>
      <c r="H5" s="24" t="s">
        <v>68</v>
      </c>
      <c r="I5" s="15" t="s">
        <v>226</v>
      </c>
      <c r="J5" s="28" t="s">
        <v>227</v>
      </c>
      <c r="K5" s="29" t="s">
        <v>228</v>
      </c>
      <c r="L5" s="25">
        <v>0.1</v>
      </c>
      <c r="M5" s="25">
        <v>0.25</v>
      </c>
      <c r="N5" s="22" t="s">
        <v>69</v>
      </c>
      <c r="O5" s="25">
        <v>0.75</v>
      </c>
      <c r="P5" s="26">
        <v>0.9</v>
      </c>
    </row>
    <row r="6" spans="1:18" s="239" customFormat="1" ht="14.1" customHeight="1" x14ac:dyDescent="0.25">
      <c r="A6" s="236" t="s">
        <v>5</v>
      </c>
      <c r="B6" s="245" t="s">
        <v>613</v>
      </c>
      <c r="C6" s="471">
        <v>7</v>
      </c>
      <c r="D6" s="530">
        <v>10</v>
      </c>
      <c r="E6" s="535">
        <v>8.6059999999999999</v>
      </c>
      <c r="F6" s="535">
        <v>1.1619999999999999</v>
      </c>
      <c r="G6" s="535">
        <v>0.59</v>
      </c>
      <c r="H6" s="535">
        <v>2.0710000000000002</v>
      </c>
      <c r="I6" s="365" t="s">
        <v>394</v>
      </c>
      <c r="J6" s="523" t="s">
        <v>394</v>
      </c>
      <c r="K6" s="584" t="s">
        <v>394</v>
      </c>
      <c r="L6" s="582" t="s">
        <v>394</v>
      </c>
      <c r="M6" s="582" t="s">
        <v>394</v>
      </c>
      <c r="N6" s="582" t="s">
        <v>394</v>
      </c>
      <c r="O6" s="582" t="s">
        <v>394</v>
      </c>
      <c r="P6" s="198" t="s">
        <v>394</v>
      </c>
      <c r="Q6" s="238"/>
      <c r="R6" s="238"/>
    </row>
    <row r="7" spans="1:18" s="239" customFormat="1" ht="14.1" customHeight="1" x14ac:dyDescent="0.25">
      <c r="A7" s="236" t="s">
        <v>6</v>
      </c>
      <c r="B7" s="245" t="s">
        <v>614</v>
      </c>
      <c r="C7" s="471">
        <v>67</v>
      </c>
      <c r="D7" s="530">
        <v>245</v>
      </c>
      <c r="E7" s="535">
        <v>188.38900000000001</v>
      </c>
      <c r="F7" s="535">
        <v>1.3</v>
      </c>
      <c r="G7" s="535">
        <v>1.145</v>
      </c>
      <c r="H7" s="535">
        <v>1.4710000000000001</v>
      </c>
      <c r="I7" s="361">
        <v>29</v>
      </c>
      <c r="J7" s="523">
        <v>0.3448</v>
      </c>
      <c r="K7" s="585">
        <v>0</v>
      </c>
      <c r="L7" s="74">
        <v>0</v>
      </c>
      <c r="M7" s="74">
        <v>0.54588988378583103</v>
      </c>
      <c r="N7" s="74">
        <v>1.10082405484435</v>
      </c>
      <c r="O7" s="74">
        <v>1.8288472547154699</v>
      </c>
      <c r="P7" s="199">
        <v>2.4218816451131402</v>
      </c>
      <c r="Q7" s="238"/>
      <c r="R7" s="238"/>
    </row>
    <row r="8" spans="1:18" s="239" customFormat="1" ht="14.1" customHeight="1" x14ac:dyDescent="0.25">
      <c r="A8" s="236" t="s">
        <v>7</v>
      </c>
      <c r="B8" s="245" t="s">
        <v>614</v>
      </c>
      <c r="C8" s="471">
        <v>41</v>
      </c>
      <c r="D8" s="530">
        <v>134</v>
      </c>
      <c r="E8" s="535">
        <v>101.062</v>
      </c>
      <c r="F8" s="535">
        <v>1.3260000000000001</v>
      </c>
      <c r="G8" s="535">
        <v>1.115</v>
      </c>
      <c r="H8" s="535">
        <v>1.5649999999999999</v>
      </c>
      <c r="I8" s="361">
        <v>21</v>
      </c>
      <c r="J8" s="523">
        <v>0.19</v>
      </c>
      <c r="K8" s="585">
        <v>9.5200000000000007E-2</v>
      </c>
      <c r="L8" s="74">
        <v>0</v>
      </c>
      <c r="M8" s="74">
        <v>0.473226516880562</v>
      </c>
      <c r="N8" s="74">
        <v>1.06482992624176</v>
      </c>
      <c r="O8" s="74">
        <v>1.80882768563309</v>
      </c>
      <c r="P8" s="199">
        <v>2.3099525357033901</v>
      </c>
      <c r="Q8" s="238"/>
      <c r="R8" s="238"/>
    </row>
    <row r="9" spans="1:18" s="239" customFormat="1" ht="14.1" customHeight="1" x14ac:dyDescent="0.25">
      <c r="A9" s="236" t="s">
        <v>8</v>
      </c>
      <c r="B9" s="245" t="s">
        <v>613</v>
      </c>
      <c r="C9" s="471">
        <v>56</v>
      </c>
      <c r="D9" s="530">
        <v>155</v>
      </c>
      <c r="E9" s="535">
        <v>187.369</v>
      </c>
      <c r="F9" s="535">
        <v>0.82699999999999996</v>
      </c>
      <c r="G9" s="535">
        <v>0.70499999999999996</v>
      </c>
      <c r="H9" s="535">
        <v>0.96499999999999997</v>
      </c>
      <c r="I9" s="361">
        <v>36</v>
      </c>
      <c r="J9" s="523">
        <v>2.7799999999999998E-2</v>
      </c>
      <c r="K9" s="585">
        <v>8.3000000000000004E-2</v>
      </c>
      <c r="L9" s="74">
        <v>0</v>
      </c>
      <c r="M9" s="74">
        <v>0</v>
      </c>
      <c r="N9" s="74">
        <v>0.54019064878307299</v>
      </c>
      <c r="O9" s="74">
        <v>1.2518826423468099</v>
      </c>
      <c r="P9" s="199">
        <v>1.60430970730403</v>
      </c>
      <c r="Q9" s="238"/>
      <c r="R9" s="238"/>
    </row>
    <row r="10" spans="1:18" s="239" customFormat="1" ht="14.1" customHeight="1" x14ac:dyDescent="0.25">
      <c r="A10" s="236" t="s">
        <v>9</v>
      </c>
      <c r="B10" s="245" t="s">
        <v>614</v>
      </c>
      <c r="C10" s="471">
        <v>309</v>
      </c>
      <c r="D10" s="530">
        <v>1000</v>
      </c>
      <c r="E10" s="535">
        <v>977.46900000000005</v>
      </c>
      <c r="F10" s="535">
        <v>1.0229999999999999</v>
      </c>
      <c r="G10" s="535">
        <v>0.96099999999999997</v>
      </c>
      <c r="H10" s="535">
        <v>1.0880000000000001</v>
      </c>
      <c r="I10" s="361">
        <v>205</v>
      </c>
      <c r="J10" s="523">
        <v>7.3200000000000001E-2</v>
      </c>
      <c r="K10" s="585">
        <v>6.3399999999999998E-2</v>
      </c>
      <c r="L10" s="74">
        <v>0</v>
      </c>
      <c r="M10" s="74">
        <v>0.43314060738117799</v>
      </c>
      <c r="N10" s="74">
        <v>0.89530671267946305</v>
      </c>
      <c r="O10" s="74">
        <v>1.4684538449712901</v>
      </c>
      <c r="P10" s="199">
        <v>2.08843018700128</v>
      </c>
      <c r="Q10" s="238"/>
      <c r="R10" s="238"/>
    </row>
    <row r="11" spans="1:18" s="239" customFormat="1" ht="14.1" customHeight="1" x14ac:dyDescent="0.25">
      <c r="A11" s="236" t="s">
        <v>10</v>
      </c>
      <c r="B11" s="245" t="s">
        <v>614</v>
      </c>
      <c r="C11" s="471">
        <v>46</v>
      </c>
      <c r="D11" s="530">
        <v>96</v>
      </c>
      <c r="E11" s="535">
        <v>107.795</v>
      </c>
      <c r="F11" s="535">
        <v>0.89100000000000001</v>
      </c>
      <c r="G11" s="535">
        <v>0.72499999999999998</v>
      </c>
      <c r="H11" s="535">
        <v>1.083</v>
      </c>
      <c r="I11" s="361">
        <v>26</v>
      </c>
      <c r="J11" s="523">
        <v>3.85E-2</v>
      </c>
      <c r="K11" s="585">
        <v>0.1154</v>
      </c>
      <c r="L11" s="74">
        <v>0</v>
      </c>
      <c r="M11" s="74">
        <v>0</v>
      </c>
      <c r="N11" s="74">
        <v>0.51037105649554204</v>
      </c>
      <c r="O11" s="74">
        <v>1.09148383996749</v>
      </c>
      <c r="P11" s="199">
        <v>1.8377980495295301</v>
      </c>
      <c r="Q11" s="238"/>
      <c r="R11" s="238"/>
    </row>
    <row r="12" spans="1:18" s="239" customFormat="1" ht="14.1" customHeight="1" x14ac:dyDescent="0.25">
      <c r="A12" s="236" t="s">
        <v>11</v>
      </c>
      <c r="B12" s="245" t="s">
        <v>614</v>
      </c>
      <c r="C12" s="471">
        <v>30</v>
      </c>
      <c r="D12" s="530">
        <v>93</v>
      </c>
      <c r="E12" s="535">
        <v>88.161000000000001</v>
      </c>
      <c r="F12" s="535">
        <v>1.0549999999999999</v>
      </c>
      <c r="G12" s="535">
        <v>0.85599999999999998</v>
      </c>
      <c r="H12" s="535">
        <v>1.286</v>
      </c>
      <c r="I12" s="361">
        <v>19</v>
      </c>
      <c r="J12" s="523">
        <v>0.21049999999999999</v>
      </c>
      <c r="K12" s="585">
        <v>5.2600000000000001E-2</v>
      </c>
      <c r="L12" s="74" t="s">
        <v>394</v>
      </c>
      <c r="M12" s="74" t="s">
        <v>394</v>
      </c>
      <c r="N12" s="74" t="s">
        <v>394</v>
      </c>
      <c r="O12" s="74" t="s">
        <v>394</v>
      </c>
      <c r="P12" s="199" t="s">
        <v>394</v>
      </c>
      <c r="Q12" s="238"/>
      <c r="R12" s="238"/>
    </row>
    <row r="13" spans="1:18" s="239" customFormat="1" ht="14.1" customHeight="1" x14ac:dyDescent="0.25">
      <c r="A13" s="236" t="s">
        <v>223</v>
      </c>
      <c r="B13" s="245" t="s">
        <v>614</v>
      </c>
      <c r="C13" s="471">
        <v>8</v>
      </c>
      <c r="D13" s="530">
        <v>73</v>
      </c>
      <c r="E13" s="535">
        <v>64.394999999999996</v>
      </c>
      <c r="F13" s="535">
        <v>1.1339999999999999</v>
      </c>
      <c r="G13" s="535">
        <v>0.89500000000000002</v>
      </c>
      <c r="H13" s="535">
        <v>1.417</v>
      </c>
      <c r="I13" s="361" t="s">
        <v>394</v>
      </c>
      <c r="J13" s="523" t="s">
        <v>394</v>
      </c>
      <c r="K13" s="585" t="s">
        <v>394</v>
      </c>
      <c r="L13" s="74" t="s">
        <v>394</v>
      </c>
      <c r="M13" s="74" t="s">
        <v>394</v>
      </c>
      <c r="N13" s="74" t="s">
        <v>394</v>
      </c>
      <c r="O13" s="74" t="s">
        <v>394</v>
      </c>
      <c r="P13" s="199" t="s">
        <v>394</v>
      </c>
      <c r="Q13" s="238"/>
      <c r="R13" s="238"/>
    </row>
    <row r="14" spans="1:18" s="239" customFormat="1" ht="14.1" customHeight="1" x14ac:dyDescent="0.25">
      <c r="A14" s="236" t="s">
        <v>12</v>
      </c>
      <c r="B14" s="245" t="s">
        <v>614</v>
      </c>
      <c r="C14" s="471">
        <v>8</v>
      </c>
      <c r="D14" s="530">
        <v>25</v>
      </c>
      <c r="E14" s="535">
        <v>31.847000000000001</v>
      </c>
      <c r="F14" s="535">
        <v>0.78500000000000003</v>
      </c>
      <c r="G14" s="535">
        <v>0.51900000000000002</v>
      </c>
      <c r="H14" s="535">
        <v>1.1419999999999999</v>
      </c>
      <c r="I14" s="361" t="s">
        <v>394</v>
      </c>
      <c r="J14" s="523" t="s">
        <v>394</v>
      </c>
      <c r="K14" s="585" t="s">
        <v>394</v>
      </c>
      <c r="L14" s="74" t="s">
        <v>394</v>
      </c>
      <c r="M14" s="74" t="s">
        <v>394</v>
      </c>
      <c r="N14" s="74" t="s">
        <v>394</v>
      </c>
      <c r="O14" s="74" t="s">
        <v>394</v>
      </c>
      <c r="P14" s="199" t="s">
        <v>394</v>
      </c>
      <c r="Q14" s="238"/>
      <c r="R14" s="238"/>
    </row>
    <row r="15" spans="1:18" s="239" customFormat="1" ht="14.1" customHeight="1" x14ac:dyDescent="0.25">
      <c r="A15" s="236" t="s">
        <v>13</v>
      </c>
      <c r="B15" s="245" t="s">
        <v>613</v>
      </c>
      <c r="C15" s="471">
        <v>192</v>
      </c>
      <c r="D15" s="530">
        <v>795</v>
      </c>
      <c r="E15" s="535">
        <v>781.81299999999999</v>
      </c>
      <c r="F15" s="535">
        <v>1.0169999999999999</v>
      </c>
      <c r="G15" s="535">
        <v>0.94799999999999995</v>
      </c>
      <c r="H15" s="535">
        <v>1.089</v>
      </c>
      <c r="I15" s="361">
        <v>137</v>
      </c>
      <c r="J15" s="523">
        <v>0.1095</v>
      </c>
      <c r="K15" s="585">
        <v>0.1168</v>
      </c>
      <c r="L15" s="74">
        <v>0</v>
      </c>
      <c r="M15" s="74">
        <v>0.35141059979897699</v>
      </c>
      <c r="N15" s="74">
        <v>0.74096798551850496</v>
      </c>
      <c r="O15" s="74">
        <v>1.54755336104428</v>
      </c>
      <c r="P15" s="199">
        <v>2.1458826312583801</v>
      </c>
      <c r="Q15" s="238"/>
      <c r="R15" s="238"/>
    </row>
    <row r="16" spans="1:18" s="239" customFormat="1" ht="14.1" customHeight="1" x14ac:dyDescent="0.25">
      <c r="A16" s="236" t="s">
        <v>14</v>
      </c>
      <c r="B16" s="245" t="s">
        <v>614</v>
      </c>
      <c r="C16" s="471">
        <v>94</v>
      </c>
      <c r="D16" s="530">
        <v>395</v>
      </c>
      <c r="E16" s="535">
        <v>329.93799999999999</v>
      </c>
      <c r="F16" s="535">
        <v>1.1970000000000001</v>
      </c>
      <c r="G16" s="535">
        <v>1.083</v>
      </c>
      <c r="H16" s="535">
        <v>1.32</v>
      </c>
      <c r="I16" s="361">
        <v>50</v>
      </c>
      <c r="J16" s="523">
        <v>0.18</v>
      </c>
      <c r="K16" s="585">
        <v>0.1</v>
      </c>
      <c r="L16" s="74">
        <v>0</v>
      </c>
      <c r="M16" s="74">
        <v>0.473263720991558</v>
      </c>
      <c r="N16" s="74">
        <v>0.84178063659801095</v>
      </c>
      <c r="O16" s="74">
        <v>1.53193047296145</v>
      </c>
      <c r="P16" s="199">
        <v>1.8602061202625899</v>
      </c>
      <c r="Q16" s="238"/>
      <c r="R16" s="238"/>
    </row>
    <row r="17" spans="1:18" s="239" customFormat="1" ht="14.1" customHeight="1" x14ac:dyDescent="0.25">
      <c r="A17" s="236" t="s">
        <v>387</v>
      </c>
      <c r="B17" s="245" t="s">
        <v>613</v>
      </c>
      <c r="C17" s="471">
        <v>1</v>
      </c>
      <c r="D17" s="322" t="s">
        <v>394</v>
      </c>
      <c r="E17" s="571" t="s">
        <v>394</v>
      </c>
      <c r="F17" s="571" t="s">
        <v>394</v>
      </c>
      <c r="G17" s="571" t="s">
        <v>394</v>
      </c>
      <c r="H17" s="571" t="s">
        <v>394</v>
      </c>
      <c r="I17" s="361" t="s">
        <v>394</v>
      </c>
      <c r="J17" s="523" t="s">
        <v>394</v>
      </c>
      <c r="K17" s="585" t="s">
        <v>394</v>
      </c>
      <c r="L17" s="74" t="s">
        <v>394</v>
      </c>
      <c r="M17" s="74" t="s">
        <v>394</v>
      </c>
      <c r="N17" s="74" t="s">
        <v>394</v>
      </c>
      <c r="O17" s="74" t="s">
        <v>394</v>
      </c>
      <c r="P17" s="199" t="s">
        <v>394</v>
      </c>
      <c r="Q17" s="238"/>
      <c r="R17" s="238"/>
    </row>
    <row r="18" spans="1:18" s="239" customFormat="1" ht="14.1" customHeight="1" x14ac:dyDescent="0.25">
      <c r="A18" s="236" t="s">
        <v>15</v>
      </c>
      <c r="B18" s="245" t="s">
        <v>614</v>
      </c>
      <c r="C18" s="471">
        <v>15</v>
      </c>
      <c r="D18" s="530">
        <v>13</v>
      </c>
      <c r="E18" s="535">
        <v>35.331000000000003</v>
      </c>
      <c r="F18" s="535">
        <v>0.36799999999999999</v>
      </c>
      <c r="G18" s="535">
        <v>0.20499999999999999</v>
      </c>
      <c r="H18" s="535">
        <v>0.61299999999999999</v>
      </c>
      <c r="I18" s="361" t="s">
        <v>394</v>
      </c>
      <c r="J18" s="523" t="s">
        <v>394</v>
      </c>
      <c r="K18" s="585" t="s">
        <v>394</v>
      </c>
      <c r="L18" s="74" t="s">
        <v>394</v>
      </c>
      <c r="M18" s="74" t="s">
        <v>394</v>
      </c>
      <c r="N18" s="74" t="s">
        <v>394</v>
      </c>
      <c r="O18" s="74" t="s">
        <v>394</v>
      </c>
      <c r="P18" s="199" t="s">
        <v>394</v>
      </c>
      <c r="Q18" s="238"/>
      <c r="R18" s="238"/>
    </row>
    <row r="19" spans="1:18" s="239" customFormat="1" ht="14.1" customHeight="1" x14ac:dyDescent="0.25">
      <c r="A19" s="236" t="s">
        <v>16</v>
      </c>
      <c r="B19" s="245" t="s">
        <v>613</v>
      </c>
      <c r="C19" s="471">
        <v>34</v>
      </c>
      <c r="D19" s="530">
        <v>72</v>
      </c>
      <c r="E19" s="535">
        <v>62.094000000000001</v>
      </c>
      <c r="F19" s="535">
        <v>1.1599999999999999</v>
      </c>
      <c r="G19" s="535">
        <v>0.91400000000000003</v>
      </c>
      <c r="H19" s="535">
        <v>1.452</v>
      </c>
      <c r="I19" s="361">
        <v>11</v>
      </c>
      <c r="J19" s="523">
        <v>0.18179999999999999</v>
      </c>
      <c r="K19" s="585">
        <v>9.0899999999999995E-2</v>
      </c>
      <c r="L19" s="74" t="s">
        <v>394</v>
      </c>
      <c r="M19" s="74" t="s">
        <v>394</v>
      </c>
      <c r="N19" s="74" t="s">
        <v>394</v>
      </c>
      <c r="O19" s="74" t="s">
        <v>394</v>
      </c>
      <c r="P19" s="199" t="s">
        <v>394</v>
      </c>
      <c r="Q19" s="238"/>
      <c r="R19" s="238"/>
    </row>
    <row r="20" spans="1:18" s="239" customFormat="1" ht="14.1" customHeight="1" x14ac:dyDescent="0.25">
      <c r="A20" s="236" t="s">
        <v>17</v>
      </c>
      <c r="B20" s="245" t="s">
        <v>613</v>
      </c>
      <c r="C20" s="471">
        <v>10</v>
      </c>
      <c r="D20" s="530">
        <v>16</v>
      </c>
      <c r="E20" s="535">
        <v>25.042999999999999</v>
      </c>
      <c r="F20" s="535">
        <v>0.63900000000000001</v>
      </c>
      <c r="G20" s="535">
        <v>0.378</v>
      </c>
      <c r="H20" s="535">
        <v>1.0149999999999999</v>
      </c>
      <c r="I20" s="361" t="s">
        <v>394</v>
      </c>
      <c r="J20" s="523" t="s">
        <v>394</v>
      </c>
      <c r="K20" s="585" t="s">
        <v>394</v>
      </c>
      <c r="L20" s="74" t="s">
        <v>394</v>
      </c>
      <c r="M20" s="74" t="s">
        <v>394</v>
      </c>
      <c r="N20" s="74" t="s">
        <v>394</v>
      </c>
      <c r="O20" s="74" t="s">
        <v>394</v>
      </c>
      <c r="P20" s="199" t="s">
        <v>394</v>
      </c>
      <c r="Q20" s="238"/>
      <c r="R20" s="238"/>
    </row>
    <row r="21" spans="1:18" s="239" customFormat="1" ht="14.1" customHeight="1" x14ac:dyDescent="0.25">
      <c r="A21" s="236" t="s">
        <v>18</v>
      </c>
      <c r="B21" s="245" t="s">
        <v>614</v>
      </c>
      <c r="C21" s="471">
        <v>126</v>
      </c>
      <c r="D21" s="530">
        <v>308</v>
      </c>
      <c r="E21" s="535">
        <v>338.197</v>
      </c>
      <c r="F21" s="535">
        <v>0.91100000000000003</v>
      </c>
      <c r="G21" s="535">
        <v>0.81299999999999994</v>
      </c>
      <c r="H21" s="535">
        <v>1.0169999999999999</v>
      </c>
      <c r="I21" s="361">
        <v>69</v>
      </c>
      <c r="J21" s="523">
        <v>7.2499999999999995E-2</v>
      </c>
      <c r="K21" s="585">
        <v>8.6999999999999994E-2</v>
      </c>
      <c r="L21" s="74">
        <v>0</v>
      </c>
      <c r="M21" s="74">
        <v>0.38875466057484798</v>
      </c>
      <c r="N21" s="74">
        <v>0.68133987717963196</v>
      </c>
      <c r="O21" s="74">
        <v>1.20092571461457</v>
      </c>
      <c r="P21" s="199">
        <v>1.86755376732611</v>
      </c>
      <c r="Q21" s="238"/>
      <c r="R21" s="238"/>
    </row>
    <row r="22" spans="1:18" s="239" customFormat="1" ht="14.1" customHeight="1" x14ac:dyDescent="0.25">
      <c r="A22" s="236" t="s">
        <v>19</v>
      </c>
      <c r="B22" s="245" t="s">
        <v>614</v>
      </c>
      <c r="C22" s="471">
        <v>69</v>
      </c>
      <c r="D22" s="530">
        <v>247</v>
      </c>
      <c r="E22" s="535">
        <v>215.14500000000001</v>
      </c>
      <c r="F22" s="535">
        <v>1.1479999999999999</v>
      </c>
      <c r="G22" s="535">
        <v>1.0109999999999999</v>
      </c>
      <c r="H22" s="535">
        <v>1.298</v>
      </c>
      <c r="I22" s="361">
        <v>40</v>
      </c>
      <c r="J22" s="523">
        <v>0.1</v>
      </c>
      <c r="K22" s="585">
        <v>0.05</v>
      </c>
      <c r="L22" s="74">
        <v>0</v>
      </c>
      <c r="M22" s="74">
        <v>0.38147145291261503</v>
      </c>
      <c r="N22" s="74">
        <v>0.81791443631745198</v>
      </c>
      <c r="O22" s="74">
        <v>1.52154400662262</v>
      </c>
      <c r="P22" s="199">
        <v>2.0347589851205901</v>
      </c>
      <c r="Q22" s="238"/>
      <c r="R22" s="238"/>
    </row>
    <row r="23" spans="1:18" s="239" customFormat="1" ht="14.1" customHeight="1" x14ac:dyDescent="0.25">
      <c r="A23" s="236" t="s">
        <v>20</v>
      </c>
      <c r="B23" s="245" t="s">
        <v>613</v>
      </c>
      <c r="C23" s="471">
        <v>39</v>
      </c>
      <c r="D23" s="530">
        <v>64</v>
      </c>
      <c r="E23" s="535">
        <v>75.054000000000002</v>
      </c>
      <c r="F23" s="535">
        <v>0.85299999999999998</v>
      </c>
      <c r="G23" s="535">
        <v>0.66200000000000003</v>
      </c>
      <c r="H23" s="535">
        <v>1.0820000000000001</v>
      </c>
      <c r="I23" s="361">
        <v>13</v>
      </c>
      <c r="J23" s="523">
        <v>0</v>
      </c>
      <c r="K23" s="585">
        <v>0</v>
      </c>
      <c r="L23" s="74" t="s">
        <v>394</v>
      </c>
      <c r="M23" s="74" t="s">
        <v>394</v>
      </c>
      <c r="N23" s="74" t="s">
        <v>394</v>
      </c>
      <c r="O23" s="74" t="s">
        <v>394</v>
      </c>
      <c r="P23" s="199" t="s">
        <v>394</v>
      </c>
      <c r="Q23" s="238"/>
      <c r="R23" s="238"/>
    </row>
    <row r="24" spans="1:18" s="239" customFormat="1" ht="14.1" customHeight="1" x14ac:dyDescent="0.25">
      <c r="A24" s="236" t="s">
        <v>21</v>
      </c>
      <c r="B24" s="245" t="s">
        <v>595</v>
      </c>
      <c r="C24" s="471">
        <v>66</v>
      </c>
      <c r="D24" s="530">
        <v>217</v>
      </c>
      <c r="E24" s="535">
        <v>176.61099999999999</v>
      </c>
      <c r="F24" s="535">
        <v>1.2290000000000001</v>
      </c>
      <c r="G24" s="535">
        <v>1.073</v>
      </c>
      <c r="H24" s="535">
        <v>1.401</v>
      </c>
      <c r="I24" s="361">
        <v>29</v>
      </c>
      <c r="J24" s="523">
        <v>6.9000000000000006E-2</v>
      </c>
      <c r="K24" s="585">
        <v>0.1724</v>
      </c>
      <c r="L24" s="74">
        <v>0.103356504547158</v>
      </c>
      <c r="M24" s="74">
        <v>0.49308171505866499</v>
      </c>
      <c r="N24" s="74">
        <v>0.88731312192479095</v>
      </c>
      <c r="O24" s="74">
        <v>1.70696628493252</v>
      </c>
      <c r="P24" s="199">
        <v>1.93289190686871</v>
      </c>
      <c r="Q24" s="238"/>
      <c r="R24" s="238"/>
    </row>
    <row r="25" spans="1:18" s="239" customFormat="1" ht="14.1" customHeight="1" x14ac:dyDescent="0.25">
      <c r="A25" s="236" t="s">
        <v>22</v>
      </c>
      <c r="B25" s="245" t="s">
        <v>613</v>
      </c>
      <c r="C25" s="471">
        <v>69</v>
      </c>
      <c r="D25" s="530">
        <v>267</v>
      </c>
      <c r="E25" s="535">
        <v>167.72399999999999</v>
      </c>
      <c r="F25" s="535">
        <v>1.5920000000000001</v>
      </c>
      <c r="G25" s="535">
        <v>1.409</v>
      </c>
      <c r="H25" s="535">
        <v>1.792</v>
      </c>
      <c r="I25" s="361">
        <v>31</v>
      </c>
      <c r="J25" s="523">
        <v>0.2581</v>
      </c>
      <c r="K25" s="585">
        <v>3.2300000000000002E-2</v>
      </c>
      <c r="L25" s="74">
        <v>2.9351443728943299E-2</v>
      </c>
      <c r="M25" s="74">
        <v>0.69921401769168201</v>
      </c>
      <c r="N25" s="74">
        <v>1.3519468867764499</v>
      </c>
      <c r="O25" s="74">
        <v>2.1185555774181801</v>
      </c>
      <c r="P25" s="199">
        <v>3.1687879121420499</v>
      </c>
      <c r="Q25" s="238"/>
      <c r="R25" s="238"/>
    </row>
    <row r="26" spans="1:18" s="239" customFormat="1" ht="14.1" customHeight="1" x14ac:dyDescent="0.25">
      <c r="A26" s="236" t="s">
        <v>23</v>
      </c>
      <c r="B26" s="245" t="s">
        <v>614</v>
      </c>
      <c r="C26" s="471">
        <v>63</v>
      </c>
      <c r="D26" s="530">
        <v>158</v>
      </c>
      <c r="E26" s="535">
        <v>213.61</v>
      </c>
      <c r="F26" s="535">
        <v>0.74</v>
      </c>
      <c r="G26" s="535">
        <v>0.63100000000000001</v>
      </c>
      <c r="H26" s="535">
        <v>0.86199999999999999</v>
      </c>
      <c r="I26" s="361">
        <v>23</v>
      </c>
      <c r="J26" s="523">
        <v>0</v>
      </c>
      <c r="K26" s="585">
        <v>8.6999999999999994E-2</v>
      </c>
      <c r="L26" s="74">
        <v>7.5336523741730901E-2</v>
      </c>
      <c r="M26" s="74">
        <v>0.29441927310126098</v>
      </c>
      <c r="N26" s="74">
        <v>0.53983225691310299</v>
      </c>
      <c r="O26" s="74">
        <v>0.92869396672012205</v>
      </c>
      <c r="P26" s="199">
        <v>0.99261568438333703</v>
      </c>
      <c r="Q26" s="238"/>
      <c r="R26" s="238"/>
    </row>
    <row r="27" spans="1:18" s="239" customFormat="1" ht="14.1" customHeight="1" x14ac:dyDescent="0.25">
      <c r="A27" s="236" t="s">
        <v>24</v>
      </c>
      <c r="B27" s="245" t="s">
        <v>614</v>
      </c>
      <c r="C27" s="471">
        <v>46</v>
      </c>
      <c r="D27" s="530">
        <v>172</v>
      </c>
      <c r="E27" s="535">
        <v>156.46199999999999</v>
      </c>
      <c r="F27" s="535">
        <v>1.099</v>
      </c>
      <c r="G27" s="535">
        <v>0.94399999999999995</v>
      </c>
      <c r="H27" s="535">
        <v>1.2729999999999999</v>
      </c>
      <c r="I27" s="361">
        <v>29</v>
      </c>
      <c r="J27" s="523">
        <v>0.10340000000000001</v>
      </c>
      <c r="K27" s="585">
        <v>6.9000000000000006E-2</v>
      </c>
      <c r="L27" s="74">
        <v>0</v>
      </c>
      <c r="M27" s="74">
        <v>0.45230557869957499</v>
      </c>
      <c r="N27" s="74">
        <v>0.73348460721615405</v>
      </c>
      <c r="O27" s="74">
        <v>1.2096283664852101</v>
      </c>
      <c r="P27" s="199">
        <v>1.76261209497271</v>
      </c>
      <c r="Q27" s="238"/>
      <c r="R27" s="238"/>
    </row>
    <row r="28" spans="1:18" s="239" customFormat="1" ht="14.1" customHeight="1" x14ac:dyDescent="0.25">
      <c r="A28" s="236" t="s">
        <v>25</v>
      </c>
      <c r="B28" s="245" t="s">
        <v>614</v>
      </c>
      <c r="C28" s="471">
        <v>14</v>
      </c>
      <c r="D28" s="530">
        <v>18</v>
      </c>
      <c r="E28" s="535">
        <v>22.806000000000001</v>
      </c>
      <c r="F28" s="535">
        <v>0.78900000000000003</v>
      </c>
      <c r="G28" s="535">
        <v>0.48199999999999998</v>
      </c>
      <c r="H28" s="535">
        <v>1.2230000000000001</v>
      </c>
      <c r="I28" s="361" t="s">
        <v>394</v>
      </c>
      <c r="J28" s="523" t="s">
        <v>394</v>
      </c>
      <c r="K28" s="585" t="s">
        <v>394</v>
      </c>
      <c r="L28" s="74" t="s">
        <v>394</v>
      </c>
      <c r="M28" s="74" t="s">
        <v>394</v>
      </c>
      <c r="N28" s="74" t="s">
        <v>394</v>
      </c>
      <c r="O28" s="74" t="s">
        <v>394</v>
      </c>
      <c r="P28" s="199" t="s">
        <v>394</v>
      </c>
      <c r="Q28" s="238"/>
      <c r="R28" s="238"/>
    </row>
    <row r="29" spans="1:18" s="239" customFormat="1" ht="14.1" customHeight="1" x14ac:dyDescent="0.25">
      <c r="A29" s="236" t="s">
        <v>26</v>
      </c>
      <c r="B29" s="245" t="s">
        <v>613</v>
      </c>
      <c r="C29" s="471">
        <v>89</v>
      </c>
      <c r="D29" s="530">
        <v>327</v>
      </c>
      <c r="E29" s="535">
        <v>333.01600000000002</v>
      </c>
      <c r="F29" s="535">
        <v>0.98199999999999998</v>
      </c>
      <c r="G29" s="535">
        <v>0.88</v>
      </c>
      <c r="H29" s="535">
        <v>1.093</v>
      </c>
      <c r="I29" s="361">
        <v>51</v>
      </c>
      <c r="J29" s="523">
        <v>9.8000000000000004E-2</v>
      </c>
      <c r="K29" s="585">
        <v>9.8000000000000004E-2</v>
      </c>
      <c r="L29" s="74">
        <v>0</v>
      </c>
      <c r="M29" s="74">
        <v>0.29425025478233202</v>
      </c>
      <c r="N29" s="74">
        <v>0.84705635941129698</v>
      </c>
      <c r="O29" s="74">
        <v>1.27414331069912</v>
      </c>
      <c r="P29" s="199">
        <v>1.85729781830746</v>
      </c>
      <c r="Q29" s="238"/>
      <c r="R29" s="238"/>
    </row>
    <row r="30" spans="1:18" s="239" customFormat="1" ht="14.1" customHeight="1" x14ac:dyDescent="0.25">
      <c r="A30" s="236" t="s">
        <v>27</v>
      </c>
      <c r="B30" s="245" t="s">
        <v>614</v>
      </c>
      <c r="C30" s="471">
        <v>45</v>
      </c>
      <c r="D30" s="530">
        <v>100</v>
      </c>
      <c r="E30" s="535">
        <v>117.264</v>
      </c>
      <c r="F30" s="535">
        <v>0.85299999999999998</v>
      </c>
      <c r="G30" s="535">
        <v>0.69699999999999995</v>
      </c>
      <c r="H30" s="535">
        <v>1.0329999999999999</v>
      </c>
      <c r="I30" s="361">
        <v>16</v>
      </c>
      <c r="J30" s="523">
        <v>6.25E-2</v>
      </c>
      <c r="K30" s="585">
        <v>6.25E-2</v>
      </c>
      <c r="L30" s="74" t="s">
        <v>394</v>
      </c>
      <c r="M30" s="74" t="s">
        <v>394</v>
      </c>
      <c r="N30" s="74" t="s">
        <v>394</v>
      </c>
      <c r="O30" s="74" t="s">
        <v>394</v>
      </c>
      <c r="P30" s="199" t="s">
        <v>394</v>
      </c>
      <c r="Q30" s="238"/>
      <c r="R30" s="238"/>
    </row>
    <row r="31" spans="1:18" s="239" customFormat="1" ht="14.1" customHeight="1" x14ac:dyDescent="0.25">
      <c r="A31" s="236" t="s">
        <v>28</v>
      </c>
      <c r="B31" s="245" t="s">
        <v>613</v>
      </c>
      <c r="C31" s="471">
        <v>71</v>
      </c>
      <c r="D31" s="530">
        <v>237</v>
      </c>
      <c r="E31" s="535">
        <v>229.86799999999999</v>
      </c>
      <c r="F31" s="535">
        <v>1.0309999999999999</v>
      </c>
      <c r="G31" s="535">
        <v>0.90600000000000003</v>
      </c>
      <c r="H31" s="535">
        <v>1.169</v>
      </c>
      <c r="I31" s="361">
        <v>35</v>
      </c>
      <c r="J31" s="523">
        <v>0.1143</v>
      </c>
      <c r="K31" s="585">
        <v>8.5699999999999998E-2</v>
      </c>
      <c r="L31" s="74">
        <v>0</v>
      </c>
      <c r="M31" s="74">
        <v>0.37276006655025401</v>
      </c>
      <c r="N31" s="74">
        <v>0.80042550555417802</v>
      </c>
      <c r="O31" s="74">
        <v>1.5719523787422101</v>
      </c>
      <c r="P31" s="199">
        <v>2.0203670992520899</v>
      </c>
      <c r="Q31" s="238"/>
      <c r="R31" s="238"/>
    </row>
    <row r="32" spans="1:18" s="239" customFormat="1" ht="14.1" customHeight="1" x14ac:dyDescent="0.25">
      <c r="A32" s="236" t="s">
        <v>29</v>
      </c>
      <c r="B32" s="248" t="s">
        <v>614</v>
      </c>
      <c r="C32" s="471">
        <v>45</v>
      </c>
      <c r="D32" s="530">
        <v>120</v>
      </c>
      <c r="E32" s="535">
        <v>90.688999999999993</v>
      </c>
      <c r="F32" s="535">
        <v>1.323</v>
      </c>
      <c r="G32" s="535">
        <v>1.1020000000000001</v>
      </c>
      <c r="H32" s="535">
        <v>1.577</v>
      </c>
      <c r="I32" s="361">
        <v>19</v>
      </c>
      <c r="J32" s="523">
        <v>0.15790000000000001</v>
      </c>
      <c r="K32" s="585">
        <v>5.2600000000000001E-2</v>
      </c>
      <c r="L32" s="74" t="s">
        <v>394</v>
      </c>
      <c r="M32" s="74" t="s">
        <v>394</v>
      </c>
      <c r="N32" s="74" t="s">
        <v>394</v>
      </c>
      <c r="O32" s="74" t="s">
        <v>394</v>
      </c>
      <c r="P32" s="199" t="s">
        <v>394</v>
      </c>
      <c r="Q32" s="238"/>
      <c r="R32" s="238"/>
    </row>
    <row r="33" spans="1:18" s="239" customFormat="1" ht="14.1" customHeight="1" x14ac:dyDescent="0.25">
      <c r="A33" s="236" t="s">
        <v>30</v>
      </c>
      <c r="B33" s="245" t="s">
        <v>613</v>
      </c>
      <c r="C33" s="471">
        <v>10</v>
      </c>
      <c r="D33" s="530">
        <v>13</v>
      </c>
      <c r="E33" s="535">
        <v>13.314</v>
      </c>
      <c r="F33" s="535">
        <v>0.97599999999999998</v>
      </c>
      <c r="G33" s="535">
        <v>0.54300000000000004</v>
      </c>
      <c r="H33" s="535">
        <v>1.6279999999999999</v>
      </c>
      <c r="I33" s="361" t="s">
        <v>394</v>
      </c>
      <c r="J33" s="523" t="s">
        <v>394</v>
      </c>
      <c r="K33" s="585" t="s">
        <v>394</v>
      </c>
      <c r="L33" s="74" t="s">
        <v>394</v>
      </c>
      <c r="M33" s="74" t="s">
        <v>394</v>
      </c>
      <c r="N33" s="74" t="s">
        <v>394</v>
      </c>
      <c r="O33" s="74" t="s">
        <v>394</v>
      </c>
      <c r="P33" s="199" t="s">
        <v>394</v>
      </c>
      <c r="Q33" s="238"/>
      <c r="R33" s="238"/>
    </row>
    <row r="34" spans="1:18" s="239" customFormat="1" ht="14.1" customHeight="1" x14ac:dyDescent="0.25">
      <c r="A34" s="236" t="s">
        <v>31</v>
      </c>
      <c r="B34" s="245" t="s">
        <v>614</v>
      </c>
      <c r="C34" s="471">
        <v>85</v>
      </c>
      <c r="D34" s="530">
        <v>292</v>
      </c>
      <c r="E34" s="535">
        <v>282.91500000000002</v>
      </c>
      <c r="F34" s="535">
        <v>1.032</v>
      </c>
      <c r="G34" s="535">
        <v>0.91900000000000004</v>
      </c>
      <c r="H34" s="535">
        <v>1.1559999999999999</v>
      </c>
      <c r="I34" s="361">
        <v>39</v>
      </c>
      <c r="J34" s="523">
        <v>7.6899999999999996E-2</v>
      </c>
      <c r="K34" s="585">
        <v>2.5600000000000001E-2</v>
      </c>
      <c r="L34" s="74">
        <v>0</v>
      </c>
      <c r="M34" s="74">
        <v>0.35958286661163902</v>
      </c>
      <c r="N34" s="74">
        <v>0.87049802403365095</v>
      </c>
      <c r="O34" s="74">
        <v>1.4779612002295099</v>
      </c>
      <c r="P34" s="199">
        <v>2.2265783692541001</v>
      </c>
      <c r="Q34" s="238"/>
      <c r="R34" s="238"/>
    </row>
    <row r="35" spans="1:18" s="239" customFormat="1" ht="14.1" customHeight="1" x14ac:dyDescent="0.25">
      <c r="A35" s="236" t="s">
        <v>32</v>
      </c>
      <c r="B35" s="245" t="s">
        <v>613</v>
      </c>
      <c r="C35" s="471">
        <v>6</v>
      </c>
      <c r="D35" s="530">
        <v>19</v>
      </c>
      <c r="E35" s="535">
        <v>24.824999999999999</v>
      </c>
      <c r="F35" s="535">
        <v>0.76500000000000001</v>
      </c>
      <c r="G35" s="535">
        <v>0.47399999999999998</v>
      </c>
      <c r="H35" s="535">
        <v>1.173</v>
      </c>
      <c r="I35" s="361" t="s">
        <v>394</v>
      </c>
      <c r="J35" s="523" t="s">
        <v>394</v>
      </c>
      <c r="K35" s="585" t="s">
        <v>394</v>
      </c>
      <c r="L35" s="74" t="s">
        <v>394</v>
      </c>
      <c r="M35" s="74" t="s">
        <v>394</v>
      </c>
      <c r="N35" s="74" t="s">
        <v>394</v>
      </c>
      <c r="O35" s="74" t="s">
        <v>394</v>
      </c>
      <c r="P35" s="199" t="s">
        <v>394</v>
      </c>
      <c r="Q35" s="238"/>
      <c r="R35" s="238"/>
    </row>
    <row r="36" spans="1:18" s="239" customFormat="1" ht="14.1" customHeight="1" x14ac:dyDescent="0.25">
      <c r="A36" s="236" t="s">
        <v>33</v>
      </c>
      <c r="B36" s="245" t="s">
        <v>613</v>
      </c>
      <c r="C36" s="471">
        <v>20</v>
      </c>
      <c r="D36" s="530">
        <v>61</v>
      </c>
      <c r="E36" s="535">
        <v>46.359000000000002</v>
      </c>
      <c r="F36" s="535">
        <v>1.3160000000000001</v>
      </c>
      <c r="G36" s="535">
        <v>1.0149999999999999</v>
      </c>
      <c r="H36" s="535">
        <v>1.679</v>
      </c>
      <c r="I36" s="361">
        <v>11</v>
      </c>
      <c r="J36" s="523">
        <v>0.18179999999999999</v>
      </c>
      <c r="K36" s="585">
        <v>9.0899999999999995E-2</v>
      </c>
      <c r="L36" s="74" t="s">
        <v>394</v>
      </c>
      <c r="M36" s="74" t="s">
        <v>394</v>
      </c>
      <c r="N36" s="74" t="s">
        <v>394</v>
      </c>
      <c r="O36" s="74" t="s">
        <v>394</v>
      </c>
      <c r="P36" s="199" t="s">
        <v>394</v>
      </c>
      <c r="Q36" s="238"/>
      <c r="R36" s="238"/>
    </row>
    <row r="37" spans="1:18" s="239" customFormat="1" ht="14.1" customHeight="1" x14ac:dyDescent="0.25">
      <c r="A37" s="236" t="s">
        <v>34</v>
      </c>
      <c r="B37" s="245" t="s">
        <v>614</v>
      </c>
      <c r="C37" s="471">
        <v>13</v>
      </c>
      <c r="D37" s="530">
        <v>21</v>
      </c>
      <c r="E37" s="535">
        <v>24.373000000000001</v>
      </c>
      <c r="F37" s="535">
        <v>0.86199999999999999</v>
      </c>
      <c r="G37" s="535">
        <v>0.54800000000000004</v>
      </c>
      <c r="H37" s="535">
        <v>1.2949999999999999</v>
      </c>
      <c r="I37" s="361" t="s">
        <v>394</v>
      </c>
      <c r="J37" s="523" t="s">
        <v>394</v>
      </c>
      <c r="K37" s="585" t="s">
        <v>394</v>
      </c>
      <c r="L37" s="74" t="s">
        <v>394</v>
      </c>
      <c r="M37" s="74" t="s">
        <v>394</v>
      </c>
      <c r="N37" s="74" t="s">
        <v>394</v>
      </c>
      <c r="O37" s="74" t="s">
        <v>394</v>
      </c>
      <c r="P37" s="199" t="s">
        <v>394</v>
      </c>
      <c r="Q37" s="238"/>
      <c r="R37" s="238"/>
    </row>
    <row r="38" spans="1:18" s="239" customFormat="1" ht="14.1" customHeight="1" x14ac:dyDescent="0.25">
      <c r="A38" s="236" t="s">
        <v>35</v>
      </c>
      <c r="B38" s="245" t="s">
        <v>614</v>
      </c>
      <c r="C38" s="471">
        <v>71</v>
      </c>
      <c r="D38" s="530">
        <v>255</v>
      </c>
      <c r="E38" s="535">
        <v>241.547</v>
      </c>
      <c r="F38" s="535">
        <v>1.056</v>
      </c>
      <c r="G38" s="535">
        <v>0.93200000000000005</v>
      </c>
      <c r="H38" s="535">
        <v>1.1910000000000001</v>
      </c>
      <c r="I38" s="361">
        <v>54</v>
      </c>
      <c r="J38" s="523">
        <v>9.2600000000000002E-2</v>
      </c>
      <c r="K38" s="585">
        <v>3.6999999999999998E-2</v>
      </c>
      <c r="L38" s="74">
        <v>0</v>
      </c>
      <c r="M38" s="74">
        <v>0.401198667884333</v>
      </c>
      <c r="N38" s="74">
        <v>0.88008256806227403</v>
      </c>
      <c r="O38" s="74">
        <v>1.3727031013245601</v>
      </c>
      <c r="P38" s="199">
        <v>2.3845597033570001</v>
      </c>
      <c r="Q38" s="238"/>
      <c r="R38" s="238"/>
    </row>
    <row r="39" spans="1:18" s="239" customFormat="1" ht="14.1" customHeight="1" x14ac:dyDescent="0.25">
      <c r="A39" s="236" t="s">
        <v>36</v>
      </c>
      <c r="B39" s="245" t="s">
        <v>614</v>
      </c>
      <c r="C39" s="471">
        <v>29</v>
      </c>
      <c r="D39" s="530">
        <v>59</v>
      </c>
      <c r="E39" s="535">
        <v>48.768000000000001</v>
      </c>
      <c r="F39" s="535">
        <v>1.21</v>
      </c>
      <c r="G39" s="535">
        <v>0.92900000000000005</v>
      </c>
      <c r="H39" s="535">
        <v>1.55</v>
      </c>
      <c r="I39" s="361" t="s">
        <v>394</v>
      </c>
      <c r="J39" s="523" t="s">
        <v>394</v>
      </c>
      <c r="K39" s="585" t="s">
        <v>394</v>
      </c>
      <c r="L39" s="74" t="s">
        <v>394</v>
      </c>
      <c r="M39" s="74" t="s">
        <v>394</v>
      </c>
      <c r="N39" s="74" t="s">
        <v>394</v>
      </c>
      <c r="O39" s="74" t="s">
        <v>394</v>
      </c>
      <c r="P39" s="199" t="s">
        <v>394</v>
      </c>
      <c r="Q39" s="238"/>
      <c r="R39" s="238"/>
    </row>
    <row r="40" spans="1:18" s="239" customFormat="1" ht="14.1" customHeight="1" x14ac:dyDescent="0.25">
      <c r="A40" s="236" t="s">
        <v>37</v>
      </c>
      <c r="B40" s="245" t="s">
        <v>614</v>
      </c>
      <c r="C40" s="471">
        <v>20</v>
      </c>
      <c r="D40" s="530">
        <v>109</v>
      </c>
      <c r="E40" s="535">
        <v>121.422</v>
      </c>
      <c r="F40" s="535">
        <v>0.89800000000000002</v>
      </c>
      <c r="G40" s="535">
        <v>0.74099999999999999</v>
      </c>
      <c r="H40" s="535">
        <v>1.079</v>
      </c>
      <c r="I40" s="361">
        <v>16</v>
      </c>
      <c r="J40" s="523">
        <v>0.125</v>
      </c>
      <c r="K40" s="585">
        <v>6.25E-2</v>
      </c>
      <c r="L40" s="74" t="s">
        <v>394</v>
      </c>
      <c r="M40" s="74" t="s">
        <v>394</v>
      </c>
      <c r="N40" s="74" t="s">
        <v>394</v>
      </c>
      <c r="O40" s="74" t="s">
        <v>394</v>
      </c>
      <c r="P40" s="199" t="s">
        <v>394</v>
      </c>
      <c r="Q40" s="238"/>
      <c r="R40" s="238"/>
    </row>
    <row r="41" spans="1:18" s="239" customFormat="1" ht="14.1" customHeight="1" x14ac:dyDescent="0.25">
      <c r="A41" s="236" t="s">
        <v>38</v>
      </c>
      <c r="B41" s="245" t="s">
        <v>614</v>
      </c>
      <c r="C41" s="471">
        <v>164</v>
      </c>
      <c r="D41" s="530">
        <v>581</v>
      </c>
      <c r="E41" s="535">
        <v>587.10400000000004</v>
      </c>
      <c r="F41" s="535">
        <v>0.99</v>
      </c>
      <c r="G41" s="535">
        <v>0.91200000000000003</v>
      </c>
      <c r="H41" s="535">
        <v>1.073</v>
      </c>
      <c r="I41" s="361">
        <v>99</v>
      </c>
      <c r="J41" s="523">
        <v>0.1111</v>
      </c>
      <c r="K41" s="585">
        <v>4.0399999999999998E-2</v>
      </c>
      <c r="L41" s="74">
        <v>0</v>
      </c>
      <c r="M41" s="74">
        <v>0.51749743299631001</v>
      </c>
      <c r="N41" s="74">
        <v>0.89781485437335795</v>
      </c>
      <c r="O41" s="74">
        <v>1.34796295473651</v>
      </c>
      <c r="P41" s="199">
        <v>2.1873923241978899</v>
      </c>
      <c r="Q41" s="238"/>
      <c r="R41" s="238"/>
    </row>
    <row r="42" spans="1:18" s="239" customFormat="1" ht="14.1" customHeight="1" x14ac:dyDescent="0.25">
      <c r="A42" s="236" t="s">
        <v>39</v>
      </c>
      <c r="B42" s="245" t="s">
        <v>613</v>
      </c>
      <c r="C42" s="471">
        <v>125</v>
      </c>
      <c r="D42" s="530">
        <v>359</v>
      </c>
      <c r="E42" s="535">
        <v>447.298</v>
      </c>
      <c r="F42" s="535">
        <v>0.80300000000000005</v>
      </c>
      <c r="G42" s="535">
        <v>0.72299999999999998</v>
      </c>
      <c r="H42" s="535">
        <v>0.88900000000000001</v>
      </c>
      <c r="I42" s="361">
        <v>74</v>
      </c>
      <c r="J42" s="523">
        <v>1.35E-2</v>
      </c>
      <c r="K42" s="585">
        <v>0.1081</v>
      </c>
      <c r="L42" s="74">
        <v>0</v>
      </c>
      <c r="M42" s="74">
        <v>0.18122614687698199</v>
      </c>
      <c r="N42" s="74">
        <v>0.63986545891320201</v>
      </c>
      <c r="O42" s="74">
        <v>0.99267501625117704</v>
      </c>
      <c r="P42" s="199">
        <v>1.51854080848094</v>
      </c>
      <c r="Q42" s="238"/>
      <c r="R42" s="238"/>
    </row>
    <row r="43" spans="1:18" s="239" customFormat="1" ht="14.1" customHeight="1" x14ac:dyDescent="0.25">
      <c r="A43" s="236" t="s">
        <v>40</v>
      </c>
      <c r="B43" s="248" t="s">
        <v>614</v>
      </c>
      <c r="C43" s="204">
        <v>51</v>
      </c>
      <c r="D43" s="589">
        <v>150</v>
      </c>
      <c r="E43" s="656">
        <v>144.52500000000001</v>
      </c>
      <c r="F43" s="656">
        <v>1.038</v>
      </c>
      <c r="G43" s="656">
        <v>0.88100000000000001</v>
      </c>
      <c r="H43" s="656">
        <v>1.214</v>
      </c>
      <c r="I43" s="590">
        <v>20</v>
      </c>
      <c r="J43" s="591">
        <v>0.15</v>
      </c>
      <c r="K43" s="592">
        <v>0</v>
      </c>
      <c r="L43" s="593">
        <v>0</v>
      </c>
      <c r="M43" s="593">
        <v>0.44971617229372801</v>
      </c>
      <c r="N43" s="593">
        <v>0.66767286936176695</v>
      </c>
      <c r="O43" s="593">
        <v>1.6878644692990901</v>
      </c>
      <c r="P43" s="594">
        <v>1.97366364098464</v>
      </c>
      <c r="Q43" s="238"/>
      <c r="R43" s="238"/>
    </row>
    <row r="44" spans="1:18" s="239" customFormat="1" ht="14.1" customHeight="1" x14ac:dyDescent="0.25">
      <c r="A44" s="236" t="s">
        <v>41</v>
      </c>
      <c r="B44" s="245" t="s">
        <v>614</v>
      </c>
      <c r="C44" s="471">
        <v>33</v>
      </c>
      <c r="D44" s="530">
        <v>48</v>
      </c>
      <c r="E44" s="535">
        <v>77.515000000000001</v>
      </c>
      <c r="F44" s="535">
        <v>0.61899999999999999</v>
      </c>
      <c r="G44" s="535">
        <v>0.46200000000000002</v>
      </c>
      <c r="H44" s="535">
        <v>0.81399999999999995</v>
      </c>
      <c r="I44" s="361">
        <v>14</v>
      </c>
      <c r="J44" s="523">
        <v>0</v>
      </c>
      <c r="K44" s="585">
        <v>0</v>
      </c>
      <c r="L44" s="74" t="s">
        <v>394</v>
      </c>
      <c r="M44" s="74" t="s">
        <v>394</v>
      </c>
      <c r="N44" s="74" t="s">
        <v>394</v>
      </c>
      <c r="O44" s="74" t="s">
        <v>394</v>
      </c>
      <c r="P44" s="199" t="s">
        <v>394</v>
      </c>
      <c r="Q44" s="238"/>
      <c r="R44" s="238"/>
    </row>
    <row r="45" spans="1:18" s="239" customFormat="1" ht="14.1" customHeight="1" x14ac:dyDescent="0.25">
      <c r="A45" s="236" t="s">
        <v>42</v>
      </c>
      <c r="B45" s="245" t="s">
        <v>614</v>
      </c>
      <c r="C45" s="471">
        <v>149</v>
      </c>
      <c r="D45" s="530">
        <v>536</v>
      </c>
      <c r="E45" s="535">
        <v>522.42899999999997</v>
      </c>
      <c r="F45" s="535">
        <v>1.026</v>
      </c>
      <c r="G45" s="535">
        <v>0.94199999999999995</v>
      </c>
      <c r="H45" s="535">
        <v>1.1160000000000001</v>
      </c>
      <c r="I45" s="361">
        <v>81</v>
      </c>
      <c r="J45" s="523">
        <v>7.4099999999999999E-2</v>
      </c>
      <c r="K45" s="585">
        <v>4.9399999999999999E-2</v>
      </c>
      <c r="L45" s="74">
        <v>0</v>
      </c>
      <c r="M45" s="74">
        <v>0.49906838947300403</v>
      </c>
      <c r="N45" s="74">
        <v>0.785756539350427</v>
      </c>
      <c r="O45" s="74">
        <v>1.2644956841684201</v>
      </c>
      <c r="P45" s="199">
        <v>1.77810495474458</v>
      </c>
      <c r="Q45" s="238"/>
      <c r="R45" s="238"/>
    </row>
    <row r="46" spans="1:18" s="239" customFormat="1" ht="14.1" customHeight="1" x14ac:dyDescent="0.25">
      <c r="A46" s="236" t="s">
        <v>43</v>
      </c>
      <c r="B46" s="235" t="s">
        <v>614</v>
      </c>
      <c r="C46" s="471">
        <v>14</v>
      </c>
      <c r="D46" s="530">
        <v>13</v>
      </c>
      <c r="E46" s="535">
        <v>20.584</v>
      </c>
      <c r="F46" s="535">
        <v>0.63200000000000001</v>
      </c>
      <c r="G46" s="535">
        <v>0.35099999999999998</v>
      </c>
      <c r="H46" s="535">
        <v>1.0529999999999999</v>
      </c>
      <c r="I46" s="361" t="s">
        <v>394</v>
      </c>
      <c r="J46" s="523" t="s">
        <v>394</v>
      </c>
      <c r="K46" s="585" t="s">
        <v>394</v>
      </c>
      <c r="L46" s="74" t="s">
        <v>394</v>
      </c>
      <c r="M46" s="74" t="s">
        <v>394</v>
      </c>
      <c r="N46" s="74" t="s">
        <v>394</v>
      </c>
      <c r="O46" s="74" t="s">
        <v>394</v>
      </c>
      <c r="P46" s="199" t="s">
        <v>394</v>
      </c>
      <c r="Q46" s="238"/>
      <c r="R46" s="238"/>
    </row>
    <row r="47" spans="1:18" s="239" customFormat="1" ht="14.1" customHeight="1" x14ac:dyDescent="0.25">
      <c r="A47" s="236" t="s">
        <v>44</v>
      </c>
      <c r="B47" s="245" t="s">
        <v>613</v>
      </c>
      <c r="C47" s="471">
        <v>10</v>
      </c>
      <c r="D47" s="530">
        <v>33</v>
      </c>
      <c r="E47" s="535">
        <v>25.09</v>
      </c>
      <c r="F47" s="535">
        <v>1.3149999999999999</v>
      </c>
      <c r="G47" s="535">
        <v>0.92</v>
      </c>
      <c r="H47" s="535">
        <v>1.8260000000000001</v>
      </c>
      <c r="I47" s="361" t="s">
        <v>394</v>
      </c>
      <c r="J47" s="523" t="s">
        <v>394</v>
      </c>
      <c r="K47" s="585" t="s">
        <v>394</v>
      </c>
      <c r="L47" s="74" t="s">
        <v>394</v>
      </c>
      <c r="M47" s="74" t="s">
        <v>394</v>
      </c>
      <c r="N47" s="74" t="s">
        <v>394</v>
      </c>
      <c r="O47" s="74" t="s">
        <v>394</v>
      </c>
      <c r="P47" s="199" t="s">
        <v>394</v>
      </c>
      <c r="Q47" s="238"/>
      <c r="R47" s="238"/>
    </row>
    <row r="48" spans="1:18" s="239" customFormat="1" ht="14.1" customHeight="1" x14ac:dyDescent="0.25">
      <c r="A48" s="236" t="s">
        <v>45</v>
      </c>
      <c r="B48" s="245" t="s">
        <v>614</v>
      </c>
      <c r="C48" s="471">
        <v>56</v>
      </c>
      <c r="D48" s="530">
        <v>160</v>
      </c>
      <c r="E48" s="535">
        <v>141.624</v>
      </c>
      <c r="F48" s="535">
        <v>1.1299999999999999</v>
      </c>
      <c r="G48" s="535">
        <v>0.96499999999999997</v>
      </c>
      <c r="H48" s="535">
        <v>1.3149999999999999</v>
      </c>
      <c r="I48" s="361">
        <v>22</v>
      </c>
      <c r="J48" s="523">
        <v>9.0899999999999995E-2</v>
      </c>
      <c r="K48" s="585">
        <v>9.0899999999999995E-2</v>
      </c>
      <c r="L48" s="74">
        <v>0</v>
      </c>
      <c r="M48" s="74">
        <v>0.53336032458558902</v>
      </c>
      <c r="N48" s="74">
        <v>0.91339608577970299</v>
      </c>
      <c r="O48" s="74">
        <v>1.28685457560228</v>
      </c>
      <c r="P48" s="199">
        <v>1.89735067605376</v>
      </c>
      <c r="Q48" s="238"/>
      <c r="R48" s="238"/>
    </row>
    <row r="49" spans="1:18" s="239" customFormat="1" ht="14.1" customHeight="1" x14ac:dyDescent="0.25">
      <c r="A49" s="236" t="s">
        <v>46</v>
      </c>
      <c r="B49" s="245" t="s">
        <v>613</v>
      </c>
      <c r="C49" s="471">
        <v>11</v>
      </c>
      <c r="D49" s="530">
        <v>10</v>
      </c>
      <c r="E49" s="535">
        <v>15.292999999999999</v>
      </c>
      <c r="F49" s="535">
        <v>0.65400000000000003</v>
      </c>
      <c r="G49" s="535">
        <v>0.33200000000000002</v>
      </c>
      <c r="H49" s="535">
        <v>1.1659999999999999</v>
      </c>
      <c r="I49" s="361" t="s">
        <v>394</v>
      </c>
      <c r="J49" s="523" t="s">
        <v>394</v>
      </c>
      <c r="K49" s="585" t="s">
        <v>394</v>
      </c>
      <c r="L49" s="74" t="s">
        <v>394</v>
      </c>
      <c r="M49" s="74" t="s">
        <v>394</v>
      </c>
      <c r="N49" s="74" t="s">
        <v>394</v>
      </c>
      <c r="O49" s="74" t="s">
        <v>394</v>
      </c>
      <c r="P49" s="199" t="s">
        <v>394</v>
      </c>
      <c r="Q49" s="238"/>
      <c r="R49" s="238"/>
    </row>
    <row r="50" spans="1:18" s="239" customFormat="1" ht="14.1" customHeight="1" x14ac:dyDescent="0.25">
      <c r="A50" s="236" t="s">
        <v>47</v>
      </c>
      <c r="B50" s="245" t="s">
        <v>614</v>
      </c>
      <c r="C50" s="471">
        <v>87</v>
      </c>
      <c r="D50" s="530">
        <v>263</v>
      </c>
      <c r="E50" s="535">
        <v>278.38799999999998</v>
      </c>
      <c r="F50" s="535">
        <v>0.94499999999999995</v>
      </c>
      <c r="G50" s="535">
        <v>0.83599999999999997</v>
      </c>
      <c r="H50" s="535">
        <v>1.0640000000000001</v>
      </c>
      <c r="I50" s="361">
        <v>40</v>
      </c>
      <c r="J50" s="523">
        <v>0.125</v>
      </c>
      <c r="K50" s="585">
        <v>0.125</v>
      </c>
      <c r="L50" s="74">
        <v>0</v>
      </c>
      <c r="M50" s="74">
        <v>0.42222852679175199</v>
      </c>
      <c r="N50" s="74">
        <v>0.72844354709397996</v>
      </c>
      <c r="O50" s="74">
        <v>1.46157270374683</v>
      </c>
      <c r="P50" s="199">
        <v>1.9989552324417601</v>
      </c>
      <c r="Q50" s="238"/>
      <c r="R50" s="238"/>
    </row>
    <row r="51" spans="1:18" s="239" customFormat="1" ht="14.1" customHeight="1" x14ac:dyDescent="0.25">
      <c r="A51" s="236" t="s">
        <v>48</v>
      </c>
      <c r="B51" s="245" t="s">
        <v>614</v>
      </c>
      <c r="C51" s="471">
        <v>266</v>
      </c>
      <c r="D51" s="530">
        <v>801</v>
      </c>
      <c r="E51" s="535">
        <v>847.08100000000002</v>
      </c>
      <c r="F51" s="535">
        <v>0.94599999999999995</v>
      </c>
      <c r="G51" s="535">
        <v>0.88200000000000001</v>
      </c>
      <c r="H51" s="535">
        <v>1.0129999999999999</v>
      </c>
      <c r="I51" s="361">
        <v>156</v>
      </c>
      <c r="J51" s="523">
        <v>5.1299999999999998E-2</v>
      </c>
      <c r="K51" s="585">
        <v>3.2099999999999997E-2</v>
      </c>
      <c r="L51" s="74">
        <v>0</v>
      </c>
      <c r="M51" s="74">
        <v>0.41383364909195802</v>
      </c>
      <c r="N51" s="74">
        <v>0.80836896005016901</v>
      </c>
      <c r="O51" s="74">
        <v>1.1825527875861199</v>
      </c>
      <c r="P51" s="199">
        <v>1.75360412083572</v>
      </c>
      <c r="Q51" s="238"/>
      <c r="R51" s="238"/>
    </row>
    <row r="52" spans="1:18" s="239" customFormat="1" ht="14.1" customHeight="1" x14ac:dyDescent="0.25">
      <c r="A52" s="236" t="s">
        <v>49</v>
      </c>
      <c r="B52" s="245" t="s">
        <v>614</v>
      </c>
      <c r="C52" s="471">
        <v>28</v>
      </c>
      <c r="D52" s="530">
        <v>46</v>
      </c>
      <c r="E52" s="535">
        <v>59.085999999999999</v>
      </c>
      <c r="F52" s="535">
        <v>0.77900000000000003</v>
      </c>
      <c r="G52" s="535">
        <v>0.57699999999999996</v>
      </c>
      <c r="H52" s="535">
        <v>1.0289999999999999</v>
      </c>
      <c r="I52" s="361">
        <v>11</v>
      </c>
      <c r="J52" s="523">
        <v>0</v>
      </c>
      <c r="K52" s="585">
        <v>0.18179999999999999</v>
      </c>
      <c r="L52" s="74" t="s">
        <v>394</v>
      </c>
      <c r="M52" s="74" t="s">
        <v>394</v>
      </c>
      <c r="N52" s="74" t="s">
        <v>394</v>
      </c>
      <c r="O52" s="74" t="s">
        <v>394</v>
      </c>
      <c r="P52" s="199" t="s">
        <v>394</v>
      </c>
      <c r="Q52" s="238"/>
      <c r="R52" s="238"/>
    </row>
    <row r="53" spans="1:18" s="239" customFormat="1" ht="14.1" customHeight="1" x14ac:dyDescent="0.25">
      <c r="A53" s="236" t="s">
        <v>50</v>
      </c>
      <c r="B53" s="245" t="s">
        <v>614</v>
      </c>
      <c r="C53" s="471">
        <v>79</v>
      </c>
      <c r="D53" s="530">
        <v>210</v>
      </c>
      <c r="E53" s="535">
        <v>208.50200000000001</v>
      </c>
      <c r="F53" s="535">
        <v>1.0069999999999999</v>
      </c>
      <c r="G53" s="535">
        <v>0.878</v>
      </c>
      <c r="H53" s="535">
        <v>1.151</v>
      </c>
      <c r="I53" s="361">
        <v>33</v>
      </c>
      <c r="J53" s="523">
        <v>0.1212</v>
      </c>
      <c r="K53" s="585">
        <v>9.0899999999999995E-2</v>
      </c>
      <c r="L53" s="74">
        <v>0</v>
      </c>
      <c r="M53" s="74">
        <v>0.48451591774006397</v>
      </c>
      <c r="N53" s="74">
        <v>0.68029150894264101</v>
      </c>
      <c r="O53" s="74">
        <v>1.39663377717801</v>
      </c>
      <c r="P53" s="199">
        <v>2.05020738843311</v>
      </c>
      <c r="Q53" s="238"/>
      <c r="R53" s="238"/>
    </row>
    <row r="54" spans="1:18" s="239" customFormat="1" ht="14.1" customHeight="1" x14ac:dyDescent="0.25">
      <c r="A54" s="236" t="s">
        <v>389</v>
      </c>
      <c r="B54" s="235" t="s">
        <v>614</v>
      </c>
      <c r="C54" s="471">
        <v>2</v>
      </c>
      <c r="D54" s="322" t="s">
        <v>394</v>
      </c>
      <c r="E54" s="571" t="s">
        <v>394</v>
      </c>
      <c r="F54" s="571" t="s">
        <v>394</v>
      </c>
      <c r="G54" s="571" t="s">
        <v>394</v>
      </c>
      <c r="H54" s="571" t="s">
        <v>394</v>
      </c>
      <c r="I54" s="361" t="s">
        <v>394</v>
      </c>
      <c r="J54" s="523" t="s">
        <v>394</v>
      </c>
      <c r="K54" s="585" t="s">
        <v>394</v>
      </c>
      <c r="L54" s="74" t="s">
        <v>394</v>
      </c>
      <c r="M54" s="74" t="s">
        <v>394</v>
      </c>
      <c r="N54" s="74" t="s">
        <v>394</v>
      </c>
      <c r="O54" s="74" t="s">
        <v>394</v>
      </c>
      <c r="P54" s="199" t="s">
        <v>394</v>
      </c>
      <c r="Q54" s="238"/>
      <c r="R54" s="238"/>
    </row>
    <row r="55" spans="1:18" s="239" customFormat="1" ht="14.1" customHeight="1" x14ac:dyDescent="0.25">
      <c r="A55" s="236" t="s">
        <v>51</v>
      </c>
      <c r="B55" s="245" t="s">
        <v>614</v>
      </c>
      <c r="C55" s="471">
        <v>6</v>
      </c>
      <c r="D55" s="530">
        <v>7</v>
      </c>
      <c r="E55" s="535">
        <v>7.883</v>
      </c>
      <c r="F55" s="535">
        <v>0.88800000000000001</v>
      </c>
      <c r="G55" s="535">
        <v>0.38800000000000001</v>
      </c>
      <c r="H55" s="535">
        <v>1.7569999999999999</v>
      </c>
      <c r="I55" s="361" t="s">
        <v>394</v>
      </c>
      <c r="J55" s="523" t="s">
        <v>394</v>
      </c>
      <c r="K55" s="585" t="s">
        <v>394</v>
      </c>
      <c r="L55" s="74" t="s">
        <v>394</v>
      </c>
      <c r="M55" s="74" t="s">
        <v>394</v>
      </c>
      <c r="N55" s="74" t="s">
        <v>394</v>
      </c>
      <c r="O55" s="74" t="s">
        <v>394</v>
      </c>
      <c r="P55" s="199" t="s">
        <v>394</v>
      </c>
      <c r="Q55" s="238"/>
      <c r="R55" s="238"/>
    </row>
    <row r="56" spans="1:18" s="239" customFormat="1" ht="14.1" customHeight="1" x14ac:dyDescent="0.25">
      <c r="A56" s="236" t="s">
        <v>52</v>
      </c>
      <c r="B56" s="245" t="s">
        <v>614</v>
      </c>
      <c r="C56" s="471">
        <v>50</v>
      </c>
      <c r="D56" s="530">
        <v>127</v>
      </c>
      <c r="E56" s="535">
        <v>153.44900000000001</v>
      </c>
      <c r="F56" s="535">
        <v>0.82799999999999996</v>
      </c>
      <c r="G56" s="535">
        <v>0.69299999999999995</v>
      </c>
      <c r="H56" s="535">
        <v>0.98099999999999998</v>
      </c>
      <c r="I56" s="361">
        <v>35</v>
      </c>
      <c r="J56" s="523">
        <v>5.7099999999999998E-2</v>
      </c>
      <c r="K56" s="585">
        <v>0</v>
      </c>
      <c r="L56" s="74">
        <v>0</v>
      </c>
      <c r="M56" s="74">
        <v>0.348175585541662</v>
      </c>
      <c r="N56" s="74">
        <v>0.73271437729476896</v>
      </c>
      <c r="O56" s="74">
        <v>1.2560055513631601</v>
      </c>
      <c r="P56" s="199">
        <v>1.82550823416295</v>
      </c>
      <c r="Q56" s="238"/>
      <c r="R56" s="238"/>
    </row>
    <row r="57" spans="1:18" s="239" customFormat="1" ht="14.1" customHeight="1" x14ac:dyDescent="0.25">
      <c r="A57" s="236" t="s">
        <v>53</v>
      </c>
      <c r="B57" s="245" t="s">
        <v>613</v>
      </c>
      <c r="C57" s="471">
        <v>65</v>
      </c>
      <c r="D57" s="530">
        <v>98</v>
      </c>
      <c r="E57" s="535">
        <v>142.804</v>
      </c>
      <c r="F57" s="535">
        <v>0.68600000000000005</v>
      </c>
      <c r="G57" s="535">
        <v>0.56000000000000005</v>
      </c>
      <c r="H57" s="535">
        <v>0.83299999999999996</v>
      </c>
      <c r="I57" s="361">
        <v>29</v>
      </c>
      <c r="J57" s="523">
        <v>0</v>
      </c>
      <c r="K57" s="585">
        <v>3.4500000000000003E-2</v>
      </c>
      <c r="L57" s="74">
        <v>0</v>
      </c>
      <c r="M57" s="74">
        <v>0.287030885629173</v>
      </c>
      <c r="N57" s="74">
        <v>0.64954058070643805</v>
      </c>
      <c r="O57" s="74">
        <v>0.97892506358511899</v>
      </c>
      <c r="P57" s="199">
        <v>1.5840897050976399</v>
      </c>
      <c r="Q57" s="238"/>
      <c r="R57" s="238"/>
    </row>
    <row r="58" spans="1:18" s="239" customFormat="1" ht="14.1" customHeight="1" x14ac:dyDescent="0.25">
      <c r="A58" s="236" t="s">
        <v>54</v>
      </c>
      <c r="B58" s="245" t="s">
        <v>614</v>
      </c>
      <c r="C58" s="471">
        <v>29</v>
      </c>
      <c r="D58" s="530">
        <v>64</v>
      </c>
      <c r="E58" s="535">
        <v>79.638000000000005</v>
      </c>
      <c r="F58" s="535">
        <v>0.80400000000000005</v>
      </c>
      <c r="G58" s="535">
        <v>0.624</v>
      </c>
      <c r="H58" s="535">
        <v>1.02</v>
      </c>
      <c r="I58" s="361">
        <v>13</v>
      </c>
      <c r="J58" s="523">
        <v>0</v>
      </c>
      <c r="K58" s="585">
        <v>7.6899999999999996E-2</v>
      </c>
      <c r="L58" s="74" t="s">
        <v>394</v>
      </c>
      <c r="M58" s="74" t="s">
        <v>394</v>
      </c>
      <c r="N58" s="74" t="s">
        <v>394</v>
      </c>
      <c r="O58" s="74" t="s">
        <v>394</v>
      </c>
      <c r="P58" s="199" t="s">
        <v>394</v>
      </c>
      <c r="Q58" s="238"/>
      <c r="R58" s="238"/>
    </row>
    <row r="59" spans="1:18" s="239" customFormat="1" ht="14.1" customHeight="1" x14ac:dyDescent="0.25">
      <c r="A59" s="236" t="s">
        <v>55</v>
      </c>
      <c r="B59" s="245" t="s">
        <v>613</v>
      </c>
      <c r="C59" s="471">
        <v>9</v>
      </c>
      <c r="D59" s="530">
        <v>2</v>
      </c>
      <c r="E59" s="535">
        <v>4.5309999999999997</v>
      </c>
      <c r="F59" s="535">
        <v>0.441</v>
      </c>
      <c r="G59" s="535">
        <v>7.3999999999999996E-2</v>
      </c>
      <c r="H59" s="535">
        <v>1.458</v>
      </c>
      <c r="I59" s="354" t="s">
        <v>394</v>
      </c>
      <c r="J59" s="352" t="s">
        <v>394</v>
      </c>
      <c r="K59" s="586" t="s">
        <v>394</v>
      </c>
      <c r="L59" s="74" t="s">
        <v>394</v>
      </c>
      <c r="M59" s="74" t="s">
        <v>394</v>
      </c>
      <c r="N59" s="74" t="s">
        <v>394</v>
      </c>
      <c r="O59" s="74" t="s">
        <v>394</v>
      </c>
      <c r="P59" s="199" t="s">
        <v>394</v>
      </c>
      <c r="Q59" s="238"/>
      <c r="R59" s="238"/>
    </row>
    <row r="60" spans="1:18" s="239" customFormat="1" x14ac:dyDescent="0.25">
      <c r="A60" s="243" t="s">
        <v>56</v>
      </c>
      <c r="B60" s="249"/>
      <c r="C60" s="355">
        <v>3148</v>
      </c>
      <c r="D60" s="379">
        <v>9699</v>
      </c>
      <c r="E60" s="544">
        <v>9694.4519999999993</v>
      </c>
      <c r="F60" s="371">
        <v>1</v>
      </c>
      <c r="G60" s="267">
        <v>0.98099999999999998</v>
      </c>
      <c r="H60" s="268">
        <v>1.0209999999999999</v>
      </c>
      <c r="I60" s="626">
        <v>1712</v>
      </c>
      <c r="J60" s="356">
        <v>0.09</v>
      </c>
      <c r="K60" s="357">
        <v>7.0000000000000007E-2</v>
      </c>
      <c r="L60" s="583">
        <v>0</v>
      </c>
      <c r="M60" s="358">
        <v>0.39800000000000002</v>
      </c>
      <c r="N60" s="358">
        <v>0.80700000000000005</v>
      </c>
      <c r="O60" s="358">
        <v>1.359</v>
      </c>
      <c r="P60" s="359">
        <v>2.0470000000000002</v>
      </c>
      <c r="Q60" s="238"/>
      <c r="R60" s="238"/>
    </row>
    <row r="61" spans="1:18" x14ac:dyDescent="0.25">
      <c r="I61" s="196"/>
    </row>
    <row r="62" spans="1:18" x14ac:dyDescent="0.25">
      <c r="L62" s="324"/>
      <c r="M62" s="324"/>
      <c r="N62" s="324"/>
      <c r="O62" s="324"/>
      <c r="P62" s="324"/>
    </row>
    <row r="63" spans="1:18" x14ac:dyDescent="0.25">
      <c r="A63" s="504" t="s">
        <v>768</v>
      </c>
      <c r="B63" s="504"/>
    </row>
    <row r="64" spans="1:18" x14ac:dyDescent="0.25">
      <c r="A64" s="504" t="s">
        <v>702</v>
      </c>
      <c r="B64" s="504"/>
    </row>
    <row r="65" spans="1:13" x14ac:dyDescent="0.25">
      <c r="A65" s="504" t="s">
        <v>337</v>
      </c>
      <c r="B65" s="504"/>
    </row>
    <row r="66" spans="1:13" x14ac:dyDescent="0.25">
      <c r="A66" s="194" t="s">
        <v>338</v>
      </c>
      <c r="B66" s="134"/>
      <c r="E66" s="134"/>
      <c r="I66" s="193"/>
    </row>
    <row r="67" spans="1:13" x14ac:dyDescent="0.25">
      <c r="A67" s="504" t="s">
        <v>316</v>
      </c>
      <c r="B67" s="504"/>
    </row>
    <row r="68" spans="1:13" x14ac:dyDescent="0.25">
      <c r="A68" s="114" t="s">
        <v>756</v>
      </c>
      <c r="B68" s="504"/>
    </row>
    <row r="69" spans="1:13" x14ac:dyDescent="0.25">
      <c r="A69" s="194" t="s">
        <v>597</v>
      </c>
      <c r="B69" s="194"/>
      <c r="G69" s="301"/>
      <c r="H69" s="301"/>
      <c r="I69" s="140"/>
      <c r="J69" s="140"/>
      <c r="K69" s="140"/>
      <c r="L69" s="140"/>
      <c r="M69" s="140"/>
    </row>
    <row r="70" spans="1:13" x14ac:dyDescent="0.25">
      <c r="A70" s="194" t="s">
        <v>339</v>
      </c>
      <c r="B70" s="194"/>
    </row>
    <row r="71" spans="1:13" x14ac:dyDescent="0.25">
      <c r="A71" s="504" t="s">
        <v>340</v>
      </c>
      <c r="B71" s="504"/>
    </row>
    <row r="72" spans="1:13" x14ac:dyDescent="0.25">
      <c r="A72" s="194" t="s">
        <v>117</v>
      </c>
      <c r="B72" s="194"/>
    </row>
    <row r="79" spans="1:13" x14ac:dyDescent="0.25">
      <c r="A79" s="134"/>
      <c r="B79" s="134"/>
      <c r="E79" s="134"/>
      <c r="F79" s="134"/>
      <c r="G79" s="134"/>
      <c r="H79" s="134"/>
    </row>
    <row r="80" spans="1:13" x14ac:dyDescent="0.25">
      <c r="A80" s="134"/>
      <c r="B80" s="134"/>
      <c r="E80" s="134"/>
      <c r="F80" s="134"/>
      <c r="G80" s="134"/>
      <c r="H80" s="134"/>
    </row>
  </sheetData>
  <customSheetViews>
    <customSheetView guid="{18FB6344-C1D8-4A32-B8CA-93AC084D615F}" fitToPage="1" topLeftCell="A25">
      <selection activeCell="D30" sqref="D30"/>
      <pageMargins left="0.7" right="0.7" top="0.75" bottom="0.75" header="0.3" footer="0.3"/>
      <pageSetup scale="62" fitToHeight="0" orientation="landscape" r:id="rId1"/>
    </customSheetView>
    <customSheetView guid="{B249372F-983F-49DE-A7CF-14A3D5AA079F}" fitToPage="1">
      <selection activeCell="C12" sqref="C12"/>
      <pageMargins left="0.7" right="0.7" top="0.75" bottom="0.75" header="0.3" footer="0.3"/>
      <pageSetup scale="62"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2" fitToHeight="0" orientation="landscape"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9"/>
  <sheetViews>
    <sheetView zoomScaleNormal="100" workbookViewId="0">
      <selection activeCell="H17" sqref="H17"/>
    </sheetView>
  </sheetViews>
  <sheetFormatPr defaultColWidth="9.109375" defaultRowHeight="13.2" x14ac:dyDescent="0.25"/>
  <cols>
    <col min="1" max="1" width="16.88671875" style="194" customWidth="1"/>
    <col min="2" max="2" width="12.6640625" style="194" customWidth="1"/>
    <col min="3" max="4" width="12.6640625" style="140" customWidth="1"/>
    <col min="5" max="5" width="12.6640625" style="301" customWidth="1"/>
    <col min="6" max="8" width="9.109375" style="301" customWidth="1"/>
    <col min="9" max="11" width="12.6640625" style="140" customWidth="1"/>
    <col min="12" max="16" width="9.109375" style="140" customWidth="1"/>
    <col min="17" max="16384" width="9.109375" style="140"/>
  </cols>
  <sheetData>
    <row r="1" spans="1:18" s="194" customFormat="1" ht="14.4" customHeight="1" x14ac:dyDescent="0.25">
      <c r="A1" s="787" t="s">
        <v>82</v>
      </c>
      <c r="B1" s="788"/>
      <c r="C1" s="788"/>
      <c r="D1" s="788"/>
      <c r="E1" s="788"/>
      <c r="F1" s="788"/>
      <c r="G1" s="788"/>
      <c r="H1" s="788"/>
      <c r="I1" s="788"/>
      <c r="J1" s="788"/>
      <c r="K1" s="788"/>
      <c r="L1" s="788"/>
      <c r="M1" s="788"/>
      <c r="N1" s="788"/>
      <c r="O1" s="788"/>
      <c r="P1" s="789"/>
    </row>
    <row r="2" spans="1:18" s="194" customFormat="1" ht="14.4" customHeight="1" x14ac:dyDescent="0.25">
      <c r="A2" s="790" t="s">
        <v>328</v>
      </c>
      <c r="B2" s="791"/>
      <c r="C2" s="791"/>
      <c r="D2" s="791"/>
      <c r="E2" s="791"/>
      <c r="F2" s="791"/>
      <c r="G2" s="791"/>
      <c r="H2" s="791"/>
      <c r="I2" s="791"/>
      <c r="J2" s="791"/>
      <c r="K2" s="791"/>
      <c r="L2" s="791"/>
      <c r="M2" s="791"/>
      <c r="N2" s="791"/>
      <c r="O2" s="791"/>
      <c r="P2" s="792"/>
    </row>
    <row r="3" spans="1:18" s="194" customFormat="1" ht="14.4" customHeight="1" thickBot="1" x14ac:dyDescent="0.3">
      <c r="A3" s="793" t="s">
        <v>84</v>
      </c>
      <c r="B3" s="794"/>
      <c r="C3" s="794"/>
      <c r="D3" s="794"/>
      <c r="E3" s="794"/>
      <c r="F3" s="794"/>
      <c r="G3" s="794"/>
      <c r="H3" s="794"/>
      <c r="I3" s="794"/>
      <c r="J3" s="794"/>
      <c r="K3" s="794"/>
      <c r="L3" s="794"/>
      <c r="M3" s="794"/>
      <c r="N3" s="794"/>
      <c r="O3" s="794"/>
      <c r="P3" s="795"/>
    </row>
    <row r="4" spans="1:18" s="292" customFormat="1" ht="14.4" customHeight="1" thickTop="1" x14ac:dyDescent="0.25">
      <c r="A4" s="288"/>
      <c r="B4" s="289"/>
      <c r="C4" s="291"/>
      <c r="D4" s="796" t="s">
        <v>58</v>
      </c>
      <c r="E4" s="796"/>
      <c r="F4" s="184"/>
      <c r="G4" s="779" t="s">
        <v>59</v>
      </c>
      <c r="H4" s="780"/>
      <c r="I4" s="781" t="s">
        <v>72</v>
      </c>
      <c r="J4" s="782"/>
      <c r="K4" s="783"/>
      <c r="L4" s="782" t="s">
        <v>71</v>
      </c>
      <c r="M4" s="782"/>
      <c r="N4" s="782"/>
      <c r="O4" s="782"/>
      <c r="P4" s="783"/>
      <c r="Q4" s="290"/>
      <c r="R4" s="290"/>
    </row>
    <row r="5" spans="1:18" s="292" customFormat="1" ht="57" customHeight="1" x14ac:dyDescent="0.25">
      <c r="A5" s="293" t="s">
        <v>1</v>
      </c>
      <c r="B5" s="15" t="s">
        <v>70</v>
      </c>
      <c r="C5" s="29" t="s">
        <v>287</v>
      </c>
      <c r="D5" s="294" t="s">
        <v>60</v>
      </c>
      <c r="E5" s="295" t="s">
        <v>61</v>
      </c>
      <c r="F5" s="295" t="s">
        <v>62</v>
      </c>
      <c r="G5" s="295" t="s">
        <v>67</v>
      </c>
      <c r="H5" s="296" t="s">
        <v>68</v>
      </c>
      <c r="I5" s="15" t="s">
        <v>226</v>
      </c>
      <c r="J5" s="28" t="s">
        <v>227</v>
      </c>
      <c r="K5" s="29" t="s">
        <v>228</v>
      </c>
      <c r="L5" s="297">
        <v>0.1</v>
      </c>
      <c r="M5" s="297">
        <v>0.25</v>
      </c>
      <c r="N5" s="28" t="s">
        <v>69</v>
      </c>
      <c r="O5" s="297">
        <v>0.75</v>
      </c>
      <c r="P5" s="298">
        <v>0.9</v>
      </c>
    </row>
    <row r="6" spans="1:18" ht="14.1" customHeight="1" x14ac:dyDescent="0.25">
      <c r="A6" s="228" t="s">
        <v>5</v>
      </c>
      <c r="B6" s="229" t="s">
        <v>613</v>
      </c>
      <c r="C6" s="530">
        <v>9</v>
      </c>
      <c r="D6" s="545">
        <v>22</v>
      </c>
      <c r="E6" s="546">
        <v>20.452999999999999</v>
      </c>
      <c r="F6" s="353">
        <v>1.0760000000000001</v>
      </c>
      <c r="G6" s="353">
        <v>0.69099999999999995</v>
      </c>
      <c r="H6" s="353">
        <v>1.6020000000000001</v>
      </c>
      <c r="I6" s="365" t="s">
        <v>394</v>
      </c>
      <c r="J6" s="363" t="s">
        <v>394</v>
      </c>
      <c r="K6" s="363" t="s">
        <v>394</v>
      </c>
      <c r="L6" s="571"/>
      <c r="M6" s="571"/>
      <c r="N6" s="571"/>
      <c r="O6" s="571"/>
      <c r="P6" s="572"/>
      <c r="Q6" s="299"/>
      <c r="R6" s="299"/>
    </row>
    <row r="7" spans="1:18" ht="14.1" customHeight="1" x14ac:dyDescent="0.25">
      <c r="A7" s="228" t="s">
        <v>6</v>
      </c>
      <c r="B7" s="229" t="s">
        <v>613</v>
      </c>
      <c r="C7" s="530">
        <v>69</v>
      </c>
      <c r="D7" s="545">
        <v>348</v>
      </c>
      <c r="E7" s="546">
        <v>249.17599999999999</v>
      </c>
      <c r="F7" s="353">
        <v>1.397</v>
      </c>
      <c r="G7" s="353">
        <v>1.256</v>
      </c>
      <c r="H7" s="353">
        <v>1.5489999999999999</v>
      </c>
      <c r="I7" s="361">
        <v>31</v>
      </c>
      <c r="J7" s="363">
        <v>0.28999999999999998</v>
      </c>
      <c r="K7" s="363">
        <v>0</v>
      </c>
      <c r="L7" s="571">
        <v>0.60570217124464798</v>
      </c>
      <c r="M7" s="571">
        <v>0.75062690636944696</v>
      </c>
      <c r="N7" s="571">
        <v>1.1291046864055601</v>
      </c>
      <c r="O7" s="571">
        <v>1.9736860480551801</v>
      </c>
      <c r="P7" s="573">
        <v>2.8231050374761999</v>
      </c>
      <c r="Q7" s="299"/>
      <c r="R7" s="299"/>
    </row>
    <row r="8" spans="1:18" ht="14.1" customHeight="1" x14ac:dyDescent="0.25">
      <c r="A8" s="228" t="s">
        <v>7</v>
      </c>
      <c r="B8" s="229" t="s">
        <v>614</v>
      </c>
      <c r="C8" s="530">
        <v>47</v>
      </c>
      <c r="D8" s="545">
        <v>163</v>
      </c>
      <c r="E8" s="546">
        <v>158.09399999999999</v>
      </c>
      <c r="F8" s="353">
        <v>1.0309999999999999</v>
      </c>
      <c r="G8" s="353">
        <v>0.88200000000000001</v>
      </c>
      <c r="H8" s="353">
        <v>1.1990000000000001</v>
      </c>
      <c r="I8" s="361">
        <v>22</v>
      </c>
      <c r="J8" s="363">
        <v>0.13600000000000001</v>
      </c>
      <c r="K8" s="363">
        <v>0.13600000000000001</v>
      </c>
      <c r="L8" s="571">
        <v>0.204469522826111</v>
      </c>
      <c r="M8" s="571">
        <v>0.756613720071447</v>
      </c>
      <c r="N8" s="571">
        <v>0.93068640282845105</v>
      </c>
      <c r="O8" s="571">
        <v>1.4156694985588201</v>
      </c>
      <c r="P8" s="573">
        <v>2.4538449963192002</v>
      </c>
      <c r="Q8" s="299"/>
      <c r="R8" s="299"/>
    </row>
    <row r="9" spans="1:18" ht="14.1" customHeight="1" x14ac:dyDescent="0.25">
      <c r="A9" s="228" t="s">
        <v>8</v>
      </c>
      <c r="B9" s="229" t="s">
        <v>613</v>
      </c>
      <c r="C9" s="530">
        <v>65</v>
      </c>
      <c r="D9" s="545">
        <v>247</v>
      </c>
      <c r="E9" s="546">
        <v>297.02999999999997</v>
      </c>
      <c r="F9" s="353">
        <v>0.83199999999999996</v>
      </c>
      <c r="G9" s="353">
        <v>0.73299999999999998</v>
      </c>
      <c r="H9" s="353">
        <v>0.94</v>
      </c>
      <c r="I9" s="361">
        <v>40</v>
      </c>
      <c r="J9" s="363">
        <v>7.4999999999999997E-2</v>
      </c>
      <c r="K9" s="363">
        <v>0.1</v>
      </c>
      <c r="L9" s="571">
        <v>0</v>
      </c>
      <c r="M9" s="571">
        <v>0.38976335209533303</v>
      </c>
      <c r="N9" s="571">
        <v>0.70957053853684604</v>
      </c>
      <c r="O9" s="571">
        <v>1.1173193936205801</v>
      </c>
      <c r="P9" s="573">
        <v>1.89366596082691</v>
      </c>
      <c r="Q9" s="299"/>
      <c r="R9" s="299"/>
    </row>
    <row r="10" spans="1:18" ht="14.1" customHeight="1" x14ac:dyDescent="0.25">
      <c r="A10" s="228" t="s">
        <v>9</v>
      </c>
      <c r="B10" s="229" t="s">
        <v>614</v>
      </c>
      <c r="C10" s="530">
        <v>329</v>
      </c>
      <c r="D10" s="545">
        <v>1460</v>
      </c>
      <c r="E10" s="546">
        <v>1542.2460000000001</v>
      </c>
      <c r="F10" s="353">
        <v>0.94699999999999995</v>
      </c>
      <c r="G10" s="353">
        <v>0.89900000000000002</v>
      </c>
      <c r="H10" s="353">
        <v>0.996</v>
      </c>
      <c r="I10" s="361">
        <v>230</v>
      </c>
      <c r="J10" s="363">
        <v>0.1217</v>
      </c>
      <c r="K10" s="363">
        <v>8.6999999999999994E-2</v>
      </c>
      <c r="L10" s="571">
        <v>0</v>
      </c>
      <c r="M10" s="571">
        <v>0.424314727923572</v>
      </c>
      <c r="N10" s="571">
        <v>0.81765708783305602</v>
      </c>
      <c r="O10" s="571">
        <v>1.4400852310208501</v>
      </c>
      <c r="P10" s="573">
        <v>2.2705599334907398</v>
      </c>
      <c r="Q10" s="299"/>
      <c r="R10" s="299"/>
    </row>
    <row r="11" spans="1:18" ht="14.1" customHeight="1" x14ac:dyDescent="0.25">
      <c r="A11" s="228" t="s">
        <v>10</v>
      </c>
      <c r="B11" s="229" t="s">
        <v>613</v>
      </c>
      <c r="C11" s="530">
        <v>46</v>
      </c>
      <c r="D11" s="545">
        <v>147</v>
      </c>
      <c r="E11" s="546">
        <v>182.09700000000001</v>
      </c>
      <c r="F11" s="353">
        <v>0.80700000000000005</v>
      </c>
      <c r="G11" s="353">
        <v>0.68400000000000005</v>
      </c>
      <c r="H11" s="353">
        <v>0.94599999999999995</v>
      </c>
      <c r="I11" s="361">
        <v>25</v>
      </c>
      <c r="J11" s="363">
        <v>0.08</v>
      </c>
      <c r="K11" s="363">
        <v>0.16</v>
      </c>
      <c r="L11" s="571">
        <v>0</v>
      </c>
      <c r="M11" s="571">
        <v>0.17357575117153001</v>
      </c>
      <c r="N11" s="571">
        <v>0.47683683281870298</v>
      </c>
      <c r="O11" s="571">
        <v>0.99531336899172995</v>
      </c>
      <c r="P11" s="573">
        <v>1.84702540681869</v>
      </c>
      <c r="Q11" s="299"/>
      <c r="R11" s="299"/>
    </row>
    <row r="12" spans="1:18" ht="14.1" customHeight="1" x14ac:dyDescent="0.25">
      <c r="A12" s="228" t="s">
        <v>11</v>
      </c>
      <c r="B12" s="229" t="s">
        <v>614</v>
      </c>
      <c r="C12" s="530">
        <v>32</v>
      </c>
      <c r="D12" s="545">
        <v>186</v>
      </c>
      <c r="E12" s="546">
        <v>150.84800000000001</v>
      </c>
      <c r="F12" s="353">
        <v>1.2330000000000001</v>
      </c>
      <c r="G12" s="353">
        <v>1.0649999999999999</v>
      </c>
      <c r="H12" s="353">
        <v>1.42</v>
      </c>
      <c r="I12" s="361">
        <v>21</v>
      </c>
      <c r="J12" s="363">
        <v>0.23799999999999999</v>
      </c>
      <c r="K12" s="363">
        <v>4.7600000000000003E-2</v>
      </c>
      <c r="L12" s="571">
        <v>2.5967153829134899E-2</v>
      </c>
      <c r="M12" s="571">
        <v>0.44171223140680499</v>
      </c>
      <c r="N12" s="571">
        <v>0.86715850553819895</v>
      </c>
      <c r="O12" s="571">
        <v>1.3234838471688899</v>
      </c>
      <c r="P12" s="573">
        <v>1.98669494171216</v>
      </c>
      <c r="Q12" s="299"/>
      <c r="R12" s="299"/>
    </row>
    <row r="13" spans="1:18" ht="14.1" customHeight="1" x14ac:dyDescent="0.25">
      <c r="A13" s="228" t="s">
        <v>223</v>
      </c>
      <c r="B13" s="229" t="s">
        <v>614</v>
      </c>
      <c r="C13" s="530">
        <v>8</v>
      </c>
      <c r="D13" s="545">
        <v>125</v>
      </c>
      <c r="E13" s="546">
        <v>92.320999999999998</v>
      </c>
      <c r="F13" s="353">
        <v>1.3540000000000001</v>
      </c>
      <c r="G13" s="353">
        <v>1.1319999999999999</v>
      </c>
      <c r="H13" s="353">
        <v>1.6080000000000001</v>
      </c>
      <c r="I13" s="361" t="s">
        <v>394</v>
      </c>
      <c r="J13" s="363" t="s">
        <v>394</v>
      </c>
      <c r="K13" s="363" t="s">
        <v>394</v>
      </c>
      <c r="L13" s="571"/>
      <c r="M13" s="571"/>
      <c r="N13" s="571"/>
      <c r="O13" s="571"/>
      <c r="P13" s="573"/>
      <c r="Q13" s="299"/>
      <c r="R13" s="299"/>
    </row>
    <row r="14" spans="1:18" ht="14.1" customHeight="1" x14ac:dyDescent="0.25">
      <c r="A14" s="228" t="s">
        <v>12</v>
      </c>
      <c r="B14" s="229" t="s">
        <v>614</v>
      </c>
      <c r="C14" s="530">
        <v>8</v>
      </c>
      <c r="D14" s="545">
        <v>66</v>
      </c>
      <c r="E14" s="546">
        <v>52.21</v>
      </c>
      <c r="F14" s="353">
        <v>1.264</v>
      </c>
      <c r="G14" s="353">
        <v>0.98599999999999999</v>
      </c>
      <c r="H14" s="353">
        <v>1.5980000000000001</v>
      </c>
      <c r="I14" s="361" t="s">
        <v>394</v>
      </c>
      <c r="J14" s="363" t="s">
        <v>394</v>
      </c>
      <c r="K14" s="363" t="s">
        <v>394</v>
      </c>
      <c r="L14" s="571"/>
      <c r="M14" s="571"/>
      <c r="N14" s="571"/>
      <c r="O14" s="571"/>
      <c r="P14" s="573"/>
      <c r="Q14" s="299"/>
      <c r="R14" s="299"/>
    </row>
    <row r="15" spans="1:18" ht="14.1" customHeight="1" x14ac:dyDescent="0.25">
      <c r="A15" s="228" t="s">
        <v>13</v>
      </c>
      <c r="B15" s="229" t="s">
        <v>613</v>
      </c>
      <c r="C15" s="530">
        <v>193</v>
      </c>
      <c r="D15" s="545">
        <v>1290</v>
      </c>
      <c r="E15" s="546">
        <v>1112.8779999999999</v>
      </c>
      <c r="F15" s="353">
        <v>1.159</v>
      </c>
      <c r="G15" s="353">
        <v>1.097</v>
      </c>
      <c r="H15" s="353">
        <v>1.224</v>
      </c>
      <c r="I15" s="361">
        <v>157</v>
      </c>
      <c r="J15" s="363">
        <v>0.1656</v>
      </c>
      <c r="K15" s="363">
        <v>6.3700000000000007E-2</v>
      </c>
      <c r="L15" s="571">
        <v>0.15128046875690099</v>
      </c>
      <c r="M15" s="571">
        <v>0.57362993931746298</v>
      </c>
      <c r="N15" s="571">
        <v>0.99402212153208103</v>
      </c>
      <c r="O15" s="571">
        <v>1.5018718280560199</v>
      </c>
      <c r="P15" s="573">
        <v>2.2536933681900102</v>
      </c>
      <c r="Q15" s="299"/>
      <c r="R15" s="299"/>
    </row>
    <row r="16" spans="1:18" ht="14.1" customHeight="1" x14ac:dyDescent="0.25">
      <c r="A16" s="228" t="s">
        <v>14</v>
      </c>
      <c r="B16" s="229" t="s">
        <v>614</v>
      </c>
      <c r="C16" s="530">
        <v>103</v>
      </c>
      <c r="D16" s="545">
        <v>470</v>
      </c>
      <c r="E16" s="546">
        <v>405.21899999999999</v>
      </c>
      <c r="F16" s="353">
        <v>1.1599999999999999</v>
      </c>
      <c r="G16" s="353">
        <v>1.0589999999999999</v>
      </c>
      <c r="H16" s="353">
        <v>1.268</v>
      </c>
      <c r="I16" s="361">
        <v>60</v>
      </c>
      <c r="J16" s="363">
        <v>0.1167</v>
      </c>
      <c r="K16" s="363">
        <v>6.6699999999999995E-2</v>
      </c>
      <c r="L16" s="571">
        <v>0</v>
      </c>
      <c r="M16" s="571">
        <v>0.52468863812626698</v>
      </c>
      <c r="N16" s="571">
        <v>1.00276581206395</v>
      </c>
      <c r="O16" s="571">
        <v>1.4587623892891399</v>
      </c>
      <c r="P16" s="573">
        <v>2.5208552099684298</v>
      </c>
      <c r="Q16" s="299"/>
      <c r="R16" s="299"/>
    </row>
    <row r="17" spans="1:18" ht="14.1" customHeight="1" x14ac:dyDescent="0.25">
      <c r="A17" s="228" t="s">
        <v>387</v>
      </c>
      <c r="B17" s="229" t="s">
        <v>613</v>
      </c>
      <c r="C17" s="530">
        <v>0</v>
      </c>
      <c r="D17" s="545" t="s">
        <v>394</v>
      </c>
      <c r="E17" s="546"/>
      <c r="F17" s="353"/>
      <c r="G17" s="353"/>
      <c r="H17" s="353"/>
      <c r="I17" s="361" t="s">
        <v>394</v>
      </c>
      <c r="J17" s="363" t="s">
        <v>394</v>
      </c>
      <c r="K17" s="363" t="s">
        <v>394</v>
      </c>
      <c r="L17" s="571" t="s">
        <v>394</v>
      </c>
      <c r="M17" s="571" t="s">
        <v>394</v>
      </c>
      <c r="N17" s="571" t="s">
        <v>394</v>
      </c>
      <c r="O17" s="571" t="s">
        <v>394</v>
      </c>
      <c r="P17" s="573" t="s">
        <v>394</v>
      </c>
      <c r="Q17" s="299"/>
      <c r="R17" s="299"/>
    </row>
    <row r="18" spans="1:18" ht="14.1" customHeight="1" x14ac:dyDescent="0.25">
      <c r="A18" s="228" t="s">
        <v>15</v>
      </c>
      <c r="B18" s="229" t="s">
        <v>614</v>
      </c>
      <c r="C18" s="530">
        <v>15</v>
      </c>
      <c r="D18" s="545">
        <v>18</v>
      </c>
      <c r="E18" s="546">
        <v>50.92</v>
      </c>
      <c r="F18" s="353">
        <v>0.35299999999999998</v>
      </c>
      <c r="G18" s="353">
        <v>0.216</v>
      </c>
      <c r="H18" s="353">
        <v>0.54800000000000004</v>
      </c>
      <c r="I18" s="361" t="s">
        <v>394</v>
      </c>
      <c r="J18" s="363" t="s">
        <v>394</v>
      </c>
      <c r="K18" s="363" t="s">
        <v>394</v>
      </c>
      <c r="L18" s="571" t="s">
        <v>394</v>
      </c>
      <c r="M18" s="571" t="s">
        <v>394</v>
      </c>
      <c r="N18" s="571" t="s">
        <v>394</v>
      </c>
      <c r="O18" s="571" t="s">
        <v>394</v>
      </c>
      <c r="P18" s="573" t="s">
        <v>394</v>
      </c>
      <c r="Q18" s="299"/>
      <c r="R18" s="299"/>
    </row>
    <row r="19" spans="1:18" ht="14.1" customHeight="1" x14ac:dyDescent="0.25">
      <c r="A19" s="228" t="s">
        <v>16</v>
      </c>
      <c r="B19" s="229" t="s">
        <v>613</v>
      </c>
      <c r="C19" s="530">
        <v>39</v>
      </c>
      <c r="D19" s="545">
        <v>108</v>
      </c>
      <c r="E19" s="546">
        <v>123.023</v>
      </c>
      <c r="F19" s="353">
        <v>0.878</v>
      </c>
      <c r="G19" s="353">
        <v>0.72399999999999998</v>
      </c>
      <c r="H19" s="353">
        <v>1.056</v>
      </c>
      <c r="I19" s="361">
        <v>19</v>
      </c>
      <c r="J19" s="363">
        <v>0</v>
      </c>
      <c r="K19" s="363">
        <v>0</v>
      </c>
      <c r="L19" s="571"/>
      <c r="M19" s="571" t="s">
        <v>394</v>
      </c>
      <c r="N19" s="571" t="s">
        <v>394</v>
      </c>
      <c r="O19" s="571" t="s">
        <v>394</v>
      </c>
      <c r="P19" s="573" t="s">
        <v>394</v>
      </c>
      <c r="Q19" s="299"/>
      <c r="R19" s="299"/>
    </row>
    <row r="20" spans="1:18" ht="14.1" customHeight="1" x14ac:dyDescent="0.25">
      <c r="A20" s="228" t="s">
        <v>17</v>
      </c>
      <c r="B20" s="229" t="s">
        <v>613</v>
      </c>
      <c r="C20" s="530">
        <v>11</v>
      </c>
      <c r="D20" s="545">
        <v>24</v>
      </c>
      <c r="E20" s="546">
        <v>41.912999999999997</v>
      </c>
      <c r="F20" s="353">
        <v>0.57299999999999995</v>
      </c>
      <c r="G20" s="353">
        <v>0.375</v>
      </c>
      <c r="H20" s="353">
        <v>0.83899999999999997</v>
      </c>
      <c r="I20" s="361" t="s">
        <v>394</v>
      </c>
      <c r="J20" s="363" t="s">
        <v>394</v>
      </c>
      <c r="K20" s="363" t="s">
        <v>394</v>
      </c>
      <c r="L20" s="571" t="s">
        <v>394</v>
      </c>
      <c r="M20" s="571" t="s">
        <v>394</v>
      </c>
      <c r="N20" s="571" t="s">
        <v>394</v>
      </c>
      <c r="O20" s="571" t="s">
        <v>394</v>
      </c>
      <c r="P20" s="573" t="s">
        <v>394</v>
      </c>
      <c r="Q20" s="299"/>
      <c r="R20" s="299"/>
    </row>
    <row r="21" spans="1:18" ht="14.1" customHeight="1" x14ac:dyDescent="0.25">
      <c r="A21" s="228" t="s">
        <v>18</v>
      </c>
      <c r="B21" s="229" t="s">
        <v>613</v>
      </c>
      <c r="C21" s="530">
        <v>128</v>
      </c>
      <c r="D21" s="545">
        <v>408</v>
      </c>
      <c r="E21" s="546">
        <v>545.274</v>
      </c>
      <c r="F21" s="353">
        <v>0.748</v>
      </c>
      <c r="G21" s="353">
        <v>0.67800000000000005</v>
      </c>
      <c r="H21" s="353">
        <v>0.82399999999999995</v>
      </c>
      <c r="I21" s="361">
        <v>87</v>
      </c>
      <c r="J21" s="363">
        <v>1.15E-2</v>
      </c>
      <c r="K21" s="363">
        <v>0.12640000000000001</v>
      </c>
      <c r="L21" s="571">
        <v>0</v>
      </c>
      <c r="M21" s="571">
        <v>0.218862153390737</v>
      </c>
      <c r="N21" s="571">
        <v>0.69613740913036304</v>
      </c>
      <c r="O21" s="571">
        <v>1.0637559917041599</v>
      </c>
      <c r="P21" s="573">
        <v>1.7248323955127201</v>
      </c>
      <c r="Q21" s="299"/>
      <c r="R21" s="299"/>
    </row>
    <row r="22" spans="1:18" ht="14.1" customHeight="1" x14ac:dyDescent="0.25">
      <c r="A22" s="228" t="s">
        <v>19</v>
      </c>
      <c r="B22" s="229" t="s">
        <v>613</v>
      </c>
      <c r="C22" s="530">
        <v>85</v>
      </c>
      <c r="D22" s="545">
        <v>308</v>
      </c>
      <c r="E22" s="546">
        <v>300.40800000000002</v>
      </c>
      <c r="F22" s="353">
        <v>1.0249999999999999</v>
      </c>
      <c r="G22" s="353">
        <v>0.91500000000000004</v>
      </c>
      <c r="H22" s="353">
        <v>1.145</v>
      </c>
      <c r="I22" s="361">
        <v>42</v>
      </c>
      <c r="J22" s="363">
        <v>4.7600000000000003E-2</v>
      </c>
      <c r="K22" s="363">
        <v>7.1400000000000005E-2</v>
      </c>
      <c r="L22" s="571">
        <v>0.17692073135334699</v>
      </c>
      <c r="M22" s="571">
        <v>0.42163529511780701</v>
      </c>
      <c r="N22" s="571">
        <v>0.81258715076237098</v>
      </c>
      <c r="O22" s="571">
        <v>1.1163142103571899</v>
      </c>
      <c r="P22" s="573">
        <v>1.6016921221056499</v>
      </c>
      <c r="Q22" s="299"/>
      <c r="R22" s="299"/>
    </row>
    <row r="23" spans="1:18" ht="14.1" customHeight="1" x14ac:dyDescent="0.25">
      <c r="A23" s="228" t="s">
        <v>20</v>
      </c>
      <c r="B23" s="229" t="s">
        <v>613</v>
      </c>
      <c r="C23" s="530">
        <v>50</v>
      </c>
      <c r="D23" s="545">
        <v>97</v>
      </c>
      <c r="E23" s="546">
        <v>126.383</v>
      </c>
      <c r="F23" s="353">
        <v>0.76800000000000002</v>
      </c>
      <c r="G23" s="353">
        <v>0.626</v>
      </c>
      <c r="H23" s="353">
        <v>0.93200000000000005</v>
      </c>
      <c r="I23" s="361">
        <v>16</v>
      </c>
      <c r="J23" s="363">
        <v>0</v>
      </c>
      <c r="K23" s="363">
        <v>0.25</v>
      </c>
      <c r="L23" s="571"/>
      <c r="M23" s="571"/>
      <c r="N23" s="571"/>
      <c r="O23" s="571"/>
      <c r="P23" s="573"/>
      <c r="Q23" s="299"/>
      <c r="R23" s="299"/>
    </row>
    <row r="24" spans="1:18" ht="14.1" customHeight="1" x14ac:dyDescent="0.25">
      <c r="A24" s="228" t="s">
        <v>21</v>
      </c>
      <c r="B24" s="229" t="s">
        <v>595</v>
      </c>
      <c r="C24" s="530">
        <v>67</v>
      </c>
      <c r="D24" s="545">
        <v>195</v>
      </c>
      <c r="E24" s="546">
        <v>201.798</v>
      </c>
      <c r="F24" s="353">
        <v>0.96599999999999997</v>
      </c>
      <c r="G24" s="353">
        <v>0.83799999999999997</v>
      </c>
      <c r="H24" s="353">
        <v>1.109</v>
      </c>
      <c r="I24" s="361">
        <v>31</v>
      </c>
      <c r="J24" s="363">
        <v>9.6799999999999997E-2</v>
      </c>
      <c r="K24" s="363">
        <v>6.4500000000000002E-2</v>
      </c>
      <c r="L24" s="571">
        <v>0</v>
      </c>
      <c r="M24" s="571">
        <v>0.30471851002932598</v>
      </c>
      <c r="N24" s="571">
        <v>0.71455110926663001</v>
      </c>
      <c r="O24" s="571">
        <v>1.11456417842088</v>
      </c>
      <c r="P24" s="573">
        <v>1.76096678039609</v>
      </c>
      <c r="Q24" s="299"/>
      <c r="R24" s="299"/>
    </row>
    <row r="25" spans="1:18" ht="14.1" customHeight="1" x14ac:dyDescent="0.25">
      <c r="A25" s="228" t="s">
        <v>22</v>
      </c>
      <c r="B25" s="229" t="s">
        <v>613</v>
      </c>
      <c r="C25" s="530">
        <v>88</v>
      </c>
      <c r="D25" s="545">
        <v>285</v>
      </c>
      <c r="E25" s="546">
        <v>219.351</v>
      </c>
      <c r="F25" s="353">
        <v>1.2989999999999999</v>
      </c>
      <c r="G25" s="353">
        <v>1.155</v>
      </c>
      <c r="H25" s="353">
        <v>1.4570000000000001</v>
      </c>
      <c r="I25" s="361">
        <v>33</v>
      </c>
      <c r="J25" s="363">
        <v>0.1212</v>
      </c>
      <c r="K25" s="363">
        <v>0</v>
      </c>
      <c r="L25" s="571">
        <v>0</v>
      </c>
      <c r="M25" s="571">
        <v>0.62479385454159897</v>
      </c>
      <c r="N25" s="571">
        <v>0.96864471354084802</v>
      </c>
      <c r="O25" s="571">
        <v>1.5820481162034501</v>
      </c>
      <c r="P25" s="573">
        <v>1.8762695366201401</v>
      </c>
      <c r="Q25" s="299"/>
      <c r="R25" s="299"/>
    </row>
    <row r="26" spans="1:18" ht="14.1" customHeight="1" x14ac:dyDescent="0.25">
      <c r="A26" s="228" t="s">
        <v>23</v>
      </c>
      <c r="B26" s="229" t="s">
        <v>613</v>
      </c>
      <c r="C26" s="530">
        <v>68</v>
      </c>
      <c r="D26" s="545">
        <v>217</v>
      </c>
      <c r="E26" s="546">
        <v>309.63200000000001</v>
      </c>
      <c r="F26" s="353">
        <v>0.70099999999999996</v>
      </c>
      <c r="G26" s="353">
        <v>0.61199999999999999</v>
      </c>
      <c r="H26" s="353">
        <v>0.79900000000000004</v>
      </c>
      <c r="I26" s="361">
        <v>38</v>
      </c>
      <c r="J26" s="363">
        <v>2.63E-2</v>
      </c>
      <c r="K26" s="363">
        <v>0.15790000000000001</v>
      </c>
      <c r="L26" s="571">
        <v>0</v>
      </c>
      <c r="M26" s="571">
        <v>0.344547306278845</v>
      </c>
      <c r="N26" s="571">
        <v>0.485621346880108</v>
      </c>
      <c r="O26" s="571">
        <v>0.85444709251498197</v>
      </c>
      <c r="P26" s="573">
        <v>0.98696984064258297</v>
      </c>
      <c r="Q26" s="299"/>
      <c r="R26" s="299"/>
    </row>
    <row r="27" spans="1:18" ht="14.1" customHeight="1" x14ac:dyDescent="0.25">
      <c r="A27" s="228" t="s">
        <v>24</v>
      </c>
      <c r="B27" s="229" t="s">
        <v>614</v>
      </c>
      <c r="C27" s="530">
        <v>49</v>
      </c>
      <c r="D27" s="545">
        <v>332</v>
      </c>
      <c r="E27" s="546">
        <v>283.45</v>
      </c>
      <c r="F27" s="353">
        <v>1.171</v>
      </c>
      <c r="G27" s="353">
        <v>1.05</v>
      </c>
      <c r="H27" s="353">
        <v>1.302</v>
      </c>
      <c r="I27" s="361">
        <v>38</v>
      </c>
      <c r="J27" s="363">
        <v>0.15790000000000001</v>
      </c>
      <c r="K27" s="363">
        <v>7.8899999999999998E-2</v>
      </c>
      <c r="L27" s="571">
        <v>0</v>
      </c>
      <c r="M27" s="571">
        <v>0.44938391053204302</v>
      </c>
      <c r="N27" s="571">
        <v>0.95970202490141099</v>
      </c>
      <c r="O27" s="571">
        <v>1.6426052388883801</v>
      </c>
      <c r="P27" s="573">
        <v>2.5429539780130601</v>
      </c>
      <c r="Q27" s="299"/>
      <c r="R27" s="299"/>
    </row>
    <row r="28" spans="1:18" ht="14.1" customHeight="1" x14ac:dyDescent="0.25">
      <c r="A28" s="228" t="s">
        <v>25</v>
      </c>
      <c r="B28" s="229" t="s">
        <v>613</v>
      </c>
      <c r="C28" s="530">
        <v>18</v>
      </c>
      <c r="D28" s="545">
        <v>33</v>
      </c>
      <c r="E28" s="546">
        <v>42.686</v>
      </c>
      <c r="F28" s="353">
        <v>0.77300000000000002</v>
      </c>
      <c r="G28" s="353">
        <v>0.54100000000000004</v>
      </c>
      <c r="H28" s="353">
        <v>1.073</v>
      </c>
      <c r="I28" s="361" t="s">
        <v>394</v>
      </c>
      <c r="J28" s="363" t="s">
        <v>394</v>
      </c>
      <c r="K28" s="363" t="s">
        <v>394</v>
      </c>
      <c r="L28" s="571" t="s">
        <v>394</v>
      </c>
      <c r="M28" s="571" t="s">
        <v>394</v>
      </c>
      <c r="N28" s="571" t="s">
        <v>394</v>
      </c>
      <c r="O28" s="571" t="s">
        <v>394</v>
      </c>
      <c r="P28" s="573" t="s">
        <v>394</v>
      </c>
      <c r="Q28" s="299"/>
      <c r="R28" s="299"/>
    </row>
    <row r="29" spans="1:18" ht="14.1" customHeight="1" x14ac:dyDescent="0.25">
      <c r="A29" s="228" t="s">
        <v>26</v>
      </c>
      <c r="B29" s="229" t="s">
        <v>613</v>
      </c>
      <c r="C29" s="530">
        <v>95</v>
      </c>
      <c r="D29" s="545">
        <v>340</v>
      </c>
      <c r="E29" s="546">
        <v>364.483</v>
      </c>
      <c r="F29" s="353">
        <v>0.93300000000000005</v>
      </c>
      <c r="G29" s="353">
        <v>0.83799999999999997</v>
      </c>
      <c r="H29" s="353">
        <v>1.036</v>
      </c>
      <c r="I29" s="361">
        <v>53</v>
      </c>
      <c r="J29" s="363">
        <v>0.1132</v>
      </c>
      <c r="K29" s="363">
        <v>7.5499999999999998E-2</v>
      </c>
      <c r="L29" s="571">
        <v>0</v>
      </c>
      <c r="M29" s="571">
        <v>0.38301094442572797</v>
      </c>
      <c r="N29" s="571">
        <v>0.86715448417523</v>
      </c>
      <c r="O29" s="571">
        <v>1.4369748267326601</v>
      </c>
      <c r="P29" s="573">
        <v>1.94137793843864</v>
      </c>
      <c r="Q29" s="299"/>
      <c r="R29" s="299"/>
    </row>
    <row r="30" spans="1:18" ht="14.1" customHeight="1" x14ac:dyDescent="0.25">
      <c r="A30" s="228" t="s">
        <v>27</v>
      </c>
      <c r="B30" s="229" t="s">
        <v>614</v>
      </c>
      <c r="C30" s="530">
        <v>51</v>
      </c>
      <c r="D30" s="545">
        <v>154</v>
      </c>
      <c r="E30" s="546">
        <v>209.93100000000001</v>
      </c>
      <c r="F30" s="353">
        <v>0.73399999999999999</v>
      </c>
      <c r="G30" s="353">
        <v>0.624</v>
      </c>
      <c r="H30" s="353">
        <v>0.85699999999999998</v>
      </c>
      <c r="I30" s="361">
        <v>19</v>
      </c>
      <c r="J30" s="363">
        <v>0</v>
      </c>
      <c r="K30" s="363">
        <v>0.1053</v>
      </c>
      <c r="L30" s="571"/>
      <c r="M30" s="571"/>
      <c r="N30" s="571"/>
      <c r="O30" s="571"/>
      <c r="P30" s="573"/>
      <c r="Q30" s="299"/>
      <c r="R30" s="299"/>
    </row>
    <row r="31" spans="1:18" ht="14.1" customHeight="1" x14ac:dyDescent="0.25">
      <c r="A31" s="228" t="s">
        <v>28</v>
      </c>
      <c r="B31" s="229" t="s">
        <v>613</v>
      </c>
      <c r="C31" s="530">
        <v>73</v>
      </c>
      <c r="D31" s="545">
        <v>425</v>
      </c>
      <c r="E31" s="546">
        <v>365.62900000000002</v>
      </c>
      <c r="F31" s="353">
        <v>1.1619999999999999</v>
      </c>
      <c r="G31" s="353">
        <v>1.056</v>
      </c>
      <c r="H31" s="353">
        <v>1.2769999999999999</v>
      </c>
      <c r="I31" s="361">
        <v>41</v>
      </c>
      <c r="J31" s="363">
        <v>0.2195</v>
      </c>
      <c r="K31" s="363">
        <v>4.8800000000000003E-2</v>
      </c>
      <c r="L31" s="571">
        <v>6.3175258929873603E-3</v>
      </c>
      <c r="M31" s="571">
        <v>0.46248275687653201</v>
      </c>
      <c r="N31" s="571">
        <v>0.79670127147658998</v>
      </c>
      <c r="O31" s="571">
        <v>1.7165504841622401</v>
      </c>
      <c r="P31" s="573">
        <v>2.0282588747022801</v>
      </c>
      <c r="Q31" s="299"/>
      <c r="R31" s="299"/>
    </row>
    <row r="32" spans="1:18" ht="14.1" customHeight="1" x14ac:dyDescent="0.25">
      <c r="A32" s="228" t="s">
        <v>29</v>
      </c>
      <c r="B32" s="229" t="s">
        <v>614</v>
      </c>
      <c r="C32" s="530">
        <v>51</v>
      </c>
      <c r="D32" s="545">
        <v>141</v>
      </c>
      <c r="E32" s="546">
        <v>145.94200000000001</v>
      </c>
      <c r="F32" s="353">
        <v>0.96599999999999997</v>
      </c>
      <c r="G32" s="353">
        <v>0.81599999999999995</v>
      </c>
      <c r="H32" s="353">
        <v>1.1359999999999999</v>
      </c>
      <c r="I32" s="361">
        <v>19</v>
      </c>
      <c r="J32" s="363">
        <v>0.1053</v>
      </c>
      <c r="K32" s="363">
        <v>0.1053</v>
      </c>
      <c r="L32" s="571"/>
      <c r="M32" s="571"/>
      <c r="N32" s="571"/>
      <c r="O32" s="571"/>
      <c r="P32" s="573"/>
      <c r="Q32" s="299"/>
      <c r="R32" s="299"/>
    </row>
    <row r="33" spans="1:18" ht="14.1" customHeight="1" x14ac:dyDescent="0.25">
      <c r="A33" s="228" t="s">
        <v>30</v>
      </c>
      <c r="B33" s="229" t="s">
        <v>613</v>
      </c>
      <c r="C33" s="530">
        <v>13</v>
      </c>
      <c r="D33" s="545">
        <v>27</v>
      </c>
      <c r="E33" s="546">
        <v>27.021000000000001</v>
      </c>
      <c r="F33" s="353">
        <v>0.999</v>
      </c>
      <c r="G33" s="353">
        <v>0.67200000000000004</v>
      </c>
      <c r="H33" s="353">
        <v>1.4339999999999999</v>
      </c>
      <c r="I33" s="361" t="s">
        <v>394</v>
      </c>
      <c r="J33" s="363" t="s">
        <v>394</v>
      </c>
      <c r="K33" s="363" t="s">
        <v>394</v>
      </c>
      <c r="L33" s="571" t="s">
        <v>394</v>
      </c>
      <c r="M33" s="571" t="s">
        <v>394</v>
      </c>
      <c r="N33" s="571" t="s">
        <v>394</v>
      </c>
      <c r="O33" s="571" t="s">
        <v>394</v>
      </c>
      <c r="P33" s="573" t="s">
        <v>394</v>
      </c>
      <c r="Q33" s="299"/>
      <c r="R33" s="299"/>
    </row>
    <row r="34" spans="1:18" ht="14.1" customHeight="1" x14ac:dyDescent="0.25">
      <c r="A34" s="228" t="s">
        <v>31</v>
      </c>
      <c r="B34" s="229" t="s">
        <v>614</v>
      </c>
      <c r="C34" s="530">
        <v>94</v>
      </c>
      <c r="D34" s="545">
        <v>456</v>
      </c>
      <c r="E34" s="546">
        <v>405.76900000000001</v>
      </c>
      <c r="F34" s="353">
        <v>1.1240000000000001</v>
      </c>
      <c r="G34" s="353">
        <v>1.024</v>
      </c>
      <c r="H34" s="353">
        <v>1.2310000000000001</v>
      </c>
      <c r="I34" s="361">
        <v>47</v>
      </c>
      <c r="J34" s="363">
        <v>8.5099999999999995E-2</v>
      </c>
      <c r="K34" s="363">
        <v>4.2599999999999999E-2</v>
      </c>
      <c r="L34" s="571">
        <v>0</v>
      </c>
      <c r="M34" s="571">
        <v>0.56406147403128004</v>
      </c>
      <c r="N34" s="571">
        <v>0.93190872712798301</v>
      </c>
      <c r="O34" s="571">
        <v>1.4493442720499301</v>
      </c>
      <c r="P34" s="573">
        <v>1.7473020647872901</v>
      </c>
      <c r="Q34" s="299"/>
      <c r="R34" s="299"/>
    </row>
    <row r="35" spans="1:18" ht="14.1" customHeight="1" x14ac:dyDescent="0.25">
      <c r="A35" s="228" t="s">
        <v>32</v>
      </c>
      <c r="B35" s="229" t="s">
        <v>613</v>
      </c>
      <c r="C35" s="530">
        <v>7</v>
      </c>
      <c r="D35" s="545">
        <v>24</v>
      </c>
      <c r="E35" s="546">
        <v>33.36</v>
      </c>
      <c r="F35" s="353">
        <v>0.71899999999999997</v>
      </c>
      <c r="G35" s="353">
        <v>0.47199999999999998</v>
      </c>
      <c r="H35" s="353">
        <v>1.054</v>
      </c>
      <c r="I35" s="361" t="s">
        <v>394</v>
      </c>
      <c r="J35" s="363" t="s">
        <v>394</v>
      </c>
      <c r="K35" s="363" t="s">
        <v>394</v>
      </c>
      <c r="L35" s="571" t="s">
        <v>394</v>
      </c>
      <c r="M35" s="571" t="s">
        <v>394</v>
      </c>
      <c r="N35" s="571" t="s">
        <v>394</v>
      </c>
      <c r="O35" s="571" t="s">
        <v>394</v>
      </c>
      <c r="P35" s="573" t="s">
        <v>394</v>
      </c>
      <c r="Q35" s="299"/>
      <c r="R35" s="299"/>
    </row>
    <row r="36" spans="1:18" ht="14.1" customHeight="1" x14ac:dyDescent="0.25">
      <c r="A36" s="228" t="s">
        <v>33</v>
      </c>
      <c r="B36" s="229" t="s">
        <v>613</v>
      </c>
      <c r="C36" s="530">
        <v>23</v>
      </c>
      <c r="D36" s="545">
        <v>119</v>
      </c>
      <c r="E36" s="546">
        <v>111.375</v>
      </c>
      <c r="F36" s="353">
        <v>1.0680000000000001</v>
      </c>
      <c r="G36" s="353">
        <v>0.88900000000000001</v>
      </c>
      <c r="H36" s="353">
        <v>1.274</v>
      </c>
      <c r="I36" s="361">
        <v>16</v>
      </c>
      <c r="J36" s="363">
        <v>6.25E-2</v>
      </c>
      <c r="K36" s="363">
        <v>0</v>
      </c>
      <c r="L36" s="571"/>
      <c r="M36" s="571"/>
      <c r="N36" s="571"/>
      <c r="O36" s="571"/>
      <c r="P36" s="573"/>
      <c r="Q36" s="299"/>
      <c r="R36" s="299"/>
    </row>
    <row r="37" spans="1:18" ht="14.1" customHeight="1" x14ac:dyDescent="0.25">
      <c r="A37" s="228" t="s">
        <v>34</v>
      </c>
      <c r="B37" s="229" t="s">
        <v>613</v>
      </c>
      <c r="C37" s="530">
        <v>13</v>
      </c>
      <c r="D37" s="545">
        <v>44</v>
      </c>
      <c r="E37" s="546">
        <v>43.505000000000003</v>
      </c>
      <c r="F37" s="353">
        <v>1.0109999999999999</v>
      </c>
      <c r="G37" s="353">
        <v>0.74399999999999999</v>
      </c>
      <c r="H37" s="353">
        <v>1.345</v>
      </c>
      <c r="I37" s="361" t="s">
        <v>394</v>
      </c>
      <c r="J37" s="363" t="s">
        <v>394</v>
      </c>
      <c r="K37" s="363" t="s">
        <v>394</v>
      </c>
      <c r="L37" s="571" t="s">
        <v>394</v>
      </c>
      <c r="M37" s="571" t="s">
        <v>394</v>
      </c>
      <c r="N37" s="571" t="s">
        <v>394</v>
      </c>
      <c r="O37" s="571" t="s">
        <v>394</v>
      </c>
      <c r="P37" s="573" t="s">
        <v>394</v>
      </c>
      <c r="Q37" s="299"/>
      <c r="R37" s="299"/>
    </row>
    <row r="38" spans="1:18" ht="14.1" customHeight="1" x14ac:dyDescent="0.25">
      <c r="A38" s="228" t="s">
        <v>35</v>
      </c>
      <c r="B38" s="229" t="s">
        <v>613</v>
      </c>
      <c r="C38" s="530">
        <v>70</v>
      </c>
      <c r="D38" s="545">
        <v>418</v>
      </c>
      <c r="E38" s="546">
        <v>347.52499999999998</v>
      </c>
      <c r="F38" s="353">
        <v>1.2030000000000001</v>
      </c>
      <c r="G38" s="353">
        <v>1.0920000000000001</v>
      </c>
      <c r="H38" s="353">
        <v>1.3220000000000001</v>
      </c>
      <c r="I38" s="361">
        <v>60</v>
      </c>
      <c r="J38" s="363">
        <v>0.16669999999999999</v>
      </c>
      <c r="K38" s="363">
        <v>0.05</v>
      </c>
      <c r="L38" s="571">
        <v>0.36549340750506498</v>
      </c>
      <c r="M38" s="571">
        <v>0.60266140810567503</v>
      </c>
      <c r="N38" s="571">
        <v>0.95656136951372295</v>
      </c>
      <c r="O38" s="571">
        <v>1.53884076023061</v>
      </c>
      <c r="P38" s="573">
        <v>2.7553751808046298</v>
      </c>
      <c r="Q38" s="299"/>
      <c r="R38" s="299"/>
    </row>
    <row r="39" spans="1:18" ht="14.1" customHeight="1" x14ac:dyDescent="0.25">
      <c r="A39" s="228" t="s">
        <v>36</v>
      </c>
      <c r="B39" s="229" t="s">
        <v>614</v>
      </c>
      <c r="C39" s="530">
        <v>31</v>
      </c>
      <c r="D39" s="545">
        <v>51</v>
      </c>
      <c r="E39" s="546">
        <v>61.284999999999997</v>
      </c>
      <c r="F39" s="353">
        <v>0.83199999999999996</v>
      </c>
      <c r="G39" s="353">
        <v>0.626</v>
      </c>
      <c r="H39" s="353">
        <v>1.085</v>
      </c>
      <c r="I39" s="361" t="s">
        <v>394</v>
      </c>
      <c r="J39" s="363" t="s">
        <v>394</v>
      </c>
      <c r="K39" s="363" t="s">
        <v>394</v>
      </c>
      <c r="L39" s="571" t="s">
        <v>394</v>
      </c>
      <c r="M39" s="571" t="s">
        <v>394</v>
      </c>
      <c r="N39" s="571" t="s">
        <v>394</v>
      </c>
      <c r="O39" s="571" t="s">
        <v>394</v>
      </c>
      <c r="P39" s="573" t="s">
        <v>394</v>
      </c>
      <c r="Q39" s="299"/>
      <c r="R39" s="299"/>
    </row>
    <row r="40" spans="1:18" ht="14.1" customHeight="1" x14ac:dyDescent="0.25">
      <c r="A40" s="228" t="s">
        <v>37</v>
      </c>
      <c r="B40" s="229" t="s">
        <v>614</v>
      </c>
      <c r="C40" s="530">
        <v>24</v>
      </c>
      <c r="D40" s="545">
        <v>141</v>
      </c>
      <c r="E40" s="546">
        <v>132.06</v>
      </c>
      <c r="F40" s="353">
        <v>1.0680000000000001</v>
      </c>
      <c r="G40" s="353">
        <v>0.90200000000000002</v>
      </c>
      <c r="H40" s="353">
        <v>1.2549999999999999</v>
      </c>
      <c r="I40" s="361">
        <v>17</v>
      </c>
      <c r="J40" s="363">
        <v>0.17649999999999999</v>
      </c>
      <c r="K40" s="363">
        <v>0.1176</v>
      </c>
      <c r="L40" s="571"/>
      <c r="M40" s="571"/>
      <c r="N40" s="571"/>
      <c r="O40" s="571"/>
      <c r="P40" s="573"/>
      <c r="Q40" s="299"/>
      <c r="R40" s="299"/>
    </row>
    <row r="41" spans="1:18" ht="14.1" customHeight="1" x14ac:dyDescent="0.25">
      <c r="A41" s="228" t="s">
        <v>38</v>
      </c>
      <c r="B41" s="229" t="s">
        <v>614</v>
      </c>
      <c r="C41" s="530">
        <v>172</v>
      </c>
      <c r="D41" s="545">
        <v>1230</v>
      </c>
      <c r="E41" s="546">
        <v>1069.4849999999999</v>
      </c>
      <c r="F41" s="353">
        <v>1.1499999999999999</v>
      </c>
      <c r="G41" s="353">
        <v>1.087</v>
      </c>
      <c r="H41" s="353">
        <v>1.216</v>
      </c>
      <c r="I41" s="361">
        <v>119</v>
      </c>
      <c r="J41" s="363">
        <v>0.2185</v>
      </c>
      <c r="K41" s="363">
        <v>6.7199999999999996E-2</v>
      </c>
      <c r="L41" s="571">
        <v>0</v>
      </c>
      <c r="M41" s="571">
        <v>0.585621353670157</v>
      </c>
      <c r="N41" s="571">
        <v>1.1149858623641</v>
      </c>
      <c r="O41" s="571">
        <v>1.62172273873082</v>
      </c>
      <c r="P41" s="573">
        <v>2.8229149854774098</v>
      </c>
      <c r="Q41" s="299"/>
      <c r="R41" s="299"/>
    </row>
    <row r="42" spans="1:18" ht="14.1" customHeight="1" x14ac:dyDescent="0.25">
      <c r="A42" s="228" t="s">
        <v>39</v>
      </c>
      <c r="B42" s="229" t="s">
        <v>613</v>
      </c>
      <c r="C42" s="530">
        <v>133</v>
      </c>
      <c r="D42" s="545">
        <v>583</v>
      </c>
      <c r="E42" s="546">
        <v>616.33199999999999</v>
      </c>
      <c r="F42" s="353">
        <v>0.94599999999999995</v>
      </c>
      <c r="G42" s="353">
        <v>0.871</v>
      </c>
      <c r="H42" s="353">
        <v>1.0249999999999999</v>
      </c>
      <c r="I42" s="361">
        <v>78</v>
      </c>
      <c r="J42" s="363">
        <v>3.85E-2</v>
      </c>
      <c r="K42" s="363">
        <v>6.4100000000000004E-2</v>
      </c>
      <c r="L42" s="571">
        <v>0</v>
      </c>
      <c r="M42" s="571">
        <v>0.28344480764984598</v>
      </c>
      <c r="N42" s="571">
        <v>0.76097351450261397</v>
      </c>
      <c r="O42" s="571">
        <v>0.97486813875365397</v>
      </c>
      <c r="P42" s="573">
        <v>1.28934204341529</v>
      </c>
      <c r="Q42" s="299"/>
      <c r="R42" s="299"/>
    </row>
    <row r="43" spans="1:18" ht="14.1" customHeight="1" x14ac:dyDescent="0.25">
      <c r="A43" s="228" t="s">
        <v>40</v>
      </c>
      <c r="B43" s="229" t="s">
        <v>613</v>
      </c>
      <c r="C43" s="530">
        <v>78</v>
      </c>
      <c r="D43" s="545">
        <v>201</v>
      </c>
      <c r="E43" s="546">
        <v>217.54400000000001</v>
      </c>
      <c r="F43" s="353">
        <v>0.92400000000000004</v>
      </c>
      <c r="G43" s="353">
        <v>0.80300000000000005</v>
      </c>
      <c r="H43" s="353">
        <v>1.0589999999999999</v>
      </c>
      <c r="I43" s="361">
        <v>25</v>
      </c>
      <c r="J43" s="363">
        <v>0.08</v>
      </c>
      <c r="K43" s="363">
        <v>0.04</v>
      </c>
      <c r="L43" s="571">
        <v>0</v>
      </c>
      <c r="M43" s="571">
        <v>0.37605701863040097</v>
      </c>
      <c r="N43" s="571">
        <v>0.79579665254485499</v>
      </c>
      <c r="O43" s="571">
        <v>1.1809242111979501</v>
      </c>
      <c r="P43" s="573">
        <v>1.76794426559018</v>
      </c>
      <c r="Q43" s="299"/>
      <c r="R43" s="299"/>
    </row>
    <row r="44" spans="1:18" ht="14.1" customHeight="1" x14ac:dyDescent="0.25">
      <c r="A44" s="228" t="s">
        <v>41</v>
      </c>
      <c r="B44" s="229" t="s">
        <v>614</v>
      </c>
      <c r="C44" s="530">
        <v>36</v>
      </c>
      <c r="D44" s="545">
        <v>126</v>
      </c>
      <c r="E44" s="546">
        <v>147.279</v>
      </c>
      <c r="F44" s="353">
        <v>0.85599999999999998</v>
      </c>
      <c r="G44" s="353">
        <v>0.71599999999999997</v>
      </c>
      <c r="H44" s="353">
        <v>1.0149999999999999</v>
      </c>
      <c r="I44" s="361">
        <v>19</v>
      </c>
      <c r="J44" s="363">
        <v>0</v>
      </c>
      <c r="K44" s="363">
        <v>0.1053</v>
      </c>
      <c r="L44" s="571"/>
      <c r="M44" s="571"/>
      <c r="N44" s="571"/>
      <c r="O44" s="571"/>
      <c r="P44" s="573"/>
      <c r="Q44" s="299"/>
      <c r="R44" s="299"/>
    </row>
    <row r="45" spans="1:18" ht="14.1" customHeight="1" x14ac:dyDescent="0.25">
      <c r="A45" s="228" t="s">
        <v>42</v>
      </c>
      <c r="B45" s="229" t="s">
        <v>614</v>
      </c>
      <c r="C45" s="530">
        <v>163</v>
      </c>
      <c r="D45" s="545">
        <v>670</v>
      </c>
      <c r="E45" s="546">
        <v>781.97799999999995</v>
      </c>
      <c r="F45" s="353">
        <v>0.85699999999999998</v>
      </c>
      <c r="G45" s="353">
        <v>0.79400000000000004</v>
      </c>
      <c r="H45" s="353">
        <v>0.92400000000000004</v>
      </c>
      <c r="I45" s="361">
        <v>101</v>
      </c>
      <c r="J45" s="363">
        <v>2.9700000000000001E-2</v>
      </c>
      <c r="K45" s="363">
        <v>8.9099999999999999E-2</v>
      </c>
      <c r="L45" s="571">
        <v>0</v>
      </c>
      <c r="M45" s="571">
        <v>0.40602356586810301</v>
      </c>
      <c r="N45" s="571">
        <v>0.79714540231390596</v>
      </c>
      <c r="O45" s="571">
        <v>1.21095363462809</v>
      </c>
      <c r="P45" s="573">
        <v>1.6394064997661699</v>
      </c>
      <c r="Q45" s="299"/>
      <c r="R45" s="299"/>
    </row>
    <row r="46" spans="1:18" ht="14.1" customHeight="1" x14ac:dyDescent="0.25">
      <c r="A46" s="228" t="s">
        <v>43</v>
      </c>
      <c r="B46" s="229" t="s">
        <v>614</v>
      </c>
      <c r="C46" s="530">
        <v>14</v>
      </c>
      <c r="D46" s="545">
        <v>48</v>
      </c>
      <c r="E46" s="546">
        <v>39.69</v>
      </c>
      <c r="F46" s="353">
        <v>1.2090000000000001</v>
      </c>
      <c r="G46" s="353">
        <v>0.90200000000000002</v>
      </c>
      <c r="H46" s="353">
        <v>1.59</v>
      </c>
      <c r="I46" s="361" t="s">
        <v>394</v>
      </c>
      <c r="J46" s="363" t="s">
        <v>394</v>
      </c>
      <c r="K46" s="363" t="s">
        <v>394</v>
      </c>
      <c r="L46" s="571" t="s">
        <v>394</v>
      </c>
      <c r="M46" s="571" t="s">
        <v>394</v>
      </c>
      <c r="N46" s="571" t="s">
        <v>394</v>
      </c>
      <c r="O46" s="571" t="s">
        <v>394</v>
      </c>
      <c r="P46" s="573" t="s">
        <v>394</v>
      </c>
      <c r="Q46" s="299"/>
      <c r="R46" s="299"/>
    </row>
    <row r="47" spans="1:18" ht="14.1" customHeight="1" x14ac:dyDescent="0.25">
      <c r="A47" s="228" t="s">
        <v>44</v>
      </c>
      <c r="B47" s="229" t="s">
        <v>613</v>
      </c>
      <c r="C47" s="530">
        <v>11</v>
      </c>
      <c r="D47" s="545">
        <v>46</v>
      </c>
      <c r="E47" s="546">
        <v>45.862000000000002</v>
      </c>
      <c r="F47" s="353">
        <v>1.0029999999999999</v>
      </c>
      <c r="G47" s="353">
        <v>0.74299999999999999</v>
      </c>
      <c r="H47" s="353">
        <v>1.3260000000000001</v>
      </c>
      <c r="I47" s="361" t="s">
        <v>394</v>
      </c>
      <c r="J47" s="363" t="s">
        <v>394</v>
      </c>
      <c r="K47" s="363" t="s">
        <v>394</v>
      </c>
      <c r="L47" s="571" t="s">
        <v>394</v>
      </c>
      <c r="M47" s="571" t="s">
        <v>394</v>
      </c>
      <c r="N47" s="571" t="s">
        <v>394</v>
      </c>
      <c r="O47" s="571" t="s">
        <v>394</v>
      </c>
      <c r="P47" s="573" t="s">
        <v>394</v>
      </c>
      <c r="Q47" s="299"/>
      <c r="R47" s="299"/>
    </row>
    <row r="48" spans="1:18" ht="14.1" customHeight="1" x14ac:dyDescent="0.25">
      <c r="A48" s="228" t="s">
        <v>45</v>
      </c>
      <c r="B48" s="229" t="s">
        <v>614</v>
      </c>
      <c r="C48" s="530">
        <v>64</v>
      </c>
      <c r="D48" s="545">
        <v>267</v>
      </c>
      <c r="E48" s="546">
        <v>246.857</v>
      </c>
      <c r="F48" s="353">
        <v>1.0820000000000001</v>
      </c>
      <c r="G48" s="353">
        <v>0.95799999999999996</v>
      </c>
      <c r="H48" s="353">
        <v>1.2170000000000001</v>
      </c>
      <c r="I48" s="361">
        <v>28</v>
      </c>
      <c r="J48" s="363">
        <v>7.1400000000000005E-2</v>
      </c>
      <c r="K48" s="363">
        <v>0</v>
      </c>
      <c r="L48" s="571">
        <v>0</v>
      </c>
      <c r="M48" s="571">
        <v>0.61081585648965098</v>
      </c>
      <c r="N48" s="571">
        <v>1.0104674547835399</v>
      </c>
      <c r="O48" s="571">
        <v>1.2075934684798</v>
      </c>
      <c r="P48" s="573">
        <v>1.74411263430826</v>
      </c>
      <c r="Q48" s="299"/>
      <c r="R48" s="299"/>
    </row>
    <row r="49" spans="1:18" ht="14.1" customHeight="1" x14ac:dyDescent="0.25">
      <c r="A49" s="228" t="s">
        <v>46</v>
      </c>
      <c r="B49" s="229" t="s">
        <v>613</v>
      </c>
      <c r="C49" s="530">
        <v>16</v>
      </c>
      <c r="D49" s="545">
        <v>28</v>
      </c>
      <c r="E49" s="546">
        <v>42.972999999999999</v>
      </c>
      <c r="F49" s="353">
        <v>0.65200000000000002</v>
      </c>
      <c r="G49" s="353">
        <v>0.441</v>
      </c>
      <c r="H49" s="353">
        <v>0.92900000000000005</v>
      </c>
      <c r="I49" s="361">
        <v>5</v>
      </c>
      <c r="J49" s="363" t="s">
        <v>394</v>
      </c>
      <c r="K49" s="363" t="s">
        <v>394</v>
      </c>
      <c r="L49" s="571" t="s">
        <v>394</v>
      </c>
      <c r="M49" s="571" t="s">
        <v>394</v>
      </c>
      <c r="N49" s="571" t="s">
        <v>394</v>
      </c>
      <c r="O49" s="571" t="s">
        <v>394</v>
      </c>
      <c r="P49" s="573" t="s">
        <v>394</v>
      </c>
      <c r="Q49" s="299"/>
      <c r="R49" s="299"/>
    </row>
    <row r="50" spans="1:18" ht="14.1" customHeight="1" x14ac:dyDescent="0.25">
      <c r="A50" s="228" t="s">
        <v>47</v>
      </c>
      <c r="B50" s="302" t="s">
        <v>614</v>
      </c>
      <c r="C50" s="530">
        <v>105</v>
      </c>
      <c r="D50" s="545">
        <v>354</v>
      </c>
      <c r="E50" s="546">
        <v>405.76900000000001</v>
      </c>
      <c r="F50" s="353">
        <v>0.872</v>
      </c>
      <c r="G50" s="353">
        <v>0.78500000000000003</v>
      </c>
      <c r="H50" s="353">
        <v>0.96699999999999997</v>
      </c>
      <c r="I50" s="361">
        <v>49</v>
      </c>
      <c r="J50" s="363">
        <v>4.0800000000000003E-2</v>
      </c>
      <c r="K50" s="363">
        <v>0.1429</v>
      </c>
      <c r="L50" s="571">
        <v>0</v>
      </c>
      <c r="M50" s="571">
        <v>3.4069365693605198E-2</v>
      </c>
      <c r="N50" s="571">
        <v>0.75197899714663696</v>
      </c>
      <c r="O50" s="571">
        <v>1.2440343188062</v>
      </c>
      <c r="P50" s="573">
        <v>1.7218301370664</v>
      </c>
      <c r="Q50" s="299"/>
      <c r="R50" s="299"/>
    </row>
    <row r="51" spans="1:18" ht="14.1" customHeight="1" x14ac:dyDescent="0.25">
      <c r="A51" s="228" t="s">
        <v>48</v>
      </c>
      <c r="B51" s="229" t="s">
        <v>613</v>
      </c>
      <c r="C51" s="530">
        <v>313</v>
      </c>
      <c r="D51" s="545">
        <v>1049</v>
      </c>
      <c r="E51" s="546">
        <v>1096.7929999999999</v>
      </c>
      <c r="F51" s="353">
        <v>0.95599999999999996</v>
      </c>
      <c r="G51" s="353">
        <v>0.9</v>
      </c>
      <c r="H51" s="353">
        <v>1.016</v>
      </c>
      <c r="I51" s="361">
        <v>159</v>
      </c>
      <c r="J51" s="363">
        <v>8.1799999999999998E-2</v>
      </c>
      <c r="K51" s="363">
        <v>2.52E-2</v>
      </c>
      <c r="L51" s="571">
        <v>0</v>
      </c>
      <c r="M51" s="571">
        <v>0.50179024420574703</v>
      </c>
      <c r="N51" s="571">
        <v>0.814284876703945</v>
      </c>
      <c r="O51" s="571">
        <v>1.3696580339107101</v>
      </c>
      <c r="P51" s="573">
        <v>1.9535082014124201</v>
      </c>
      <c r="Q51" s="299"/>
      <c r="R51" s="299"/>
    </row>
    <row r="52" spans="1:18" ht="14.1" customHeight="1" x14ac:dyDescent="0.25">
      <c r="A52" s="228" t="s">
        <v>49</v>
      </c>
      <c r="B52" s="229" t="s">
        <v>614</v>
      </c>
      <c r="C52" s="530">
        <v>36</v>
      </c>
      <c r="D52" s="545">
        <v>48</v>
      </c>
      <c r="E52" s="546">
        <v>52.628999999999998</v>
      </c>
      <c r="F52" s="353">
        <v>0.91200000000000003</v>
      </c>
      <c r="G52" s="353">
        <v>0.68</v>
      </c>
      <c r="H52" s="353">
        <v>1.1990000000000001</v>
      </c>
      <c r="I52" s="361">
        <v>8</v>
      </c>
      <c r="J52" s="363" t="s">
        <v>394</v>
      </c>
      <c r="K52" s="363" t="s">
        <v>394</v>
      </c>
      <c r="L52" s="571" t="s">
        <v>394</v>
      </c>
      <c r="M52" s="571" t="s">
        <v>394</v>
      </c>
      <c r="N52" s="571" t="s">
        <v>394</v>
      </c>
      <c r="O52" s="571" t="s">
        <v>394</v>
      </c>
      <c r="P52" s="573" t="s">
        <v>394</v>
      </c>
      <c r="Q52" s="299"/>
      <c r="R52" s="299"/>
    </row>
    <row r="53" spans="1:18" ht="14.1" customHeight="1" x14ac:dyDescent="0.25">
      <c r="A53" s="228" t="s">
        <v>50</v>
      </c>
      <c r="B53" s="229" t="s">
        <v>595</v>
      </c>
      <c r="C53" s="530">
        <v>81</v>
      </c>
      <c r="D53" s="545">
        <v>300</v>
      </c>
      <c r="E53" s="546">
        <v>338.19400000000002</v>
      </c>
      <c r="F53" s="353">
        <v>0.88700000000000001</v>
      </c>
      <c r="G53" s="353">
        <v>0.79100000000000004</v>
      </c>
      <c r="H53" s="353">
        <v>0.99199999999999999</v>
      </c>
      <c r="I53" s="361">
        <v>47</v>
      </c>
      <c r="J53" s="363">
        <v>0.12770000000000001</v>
      </c>
      <c r="K53" s="363">
        <v>0.1489</v>
      </c>
      <c r="L53" s="571">
        <v>0</v>
      </c>
      <c r="M53" s="571">
        <v>0.29902579640891003</v>
      </c>
      <c r="N53" s="571">
        <v>0.80550643291575297</v>
      </c>
      <c r="O53" s="571">
        <v>1.3610111138401499</v>
      </c>
      <c r="P53" s="573">
        <v>2.1402173898202101</v>
      </c>
      <c r="Q53" s="299"/>
      <c r="R53" s="299"/>
    </row>
    <row r="54" spans="1:18" ht="14.1" customHeight="1" x14ac:dyDescent="0.25">
      <c r="A54" s="228" t="s">
        <v>389</v>
      </c>
      <c r="B54" s="229" t="s">
        <v>614</v>
      </c>
      <c r="C54" s="530">
        <v>2</v>
      </c>
      <c r="D54" s="545"/>
      <c r="E54" s="546"/>
      <c r="F54" s="353"/>
      <c r="G54" s="353"/>
      <c r="H54" s="353"/>
      <c r="I54" s="361">
        <v>0</v>
      </c>
      <c r="J54" s="363" t="s">
        <v>394</v>
      </c>
      <c r="K54" s="363" t="s">
        <v>394</v>
      </c>
      <c r="L54" s="571" t="s">
        <v>394</v>
      </c>
      <c r="M54" s="571" t="s">
        <v>394</v>
      </c>
      <c r="N54" s="571" t="s">
        <v>394</v>
      </c>
      <c r="O54" s="571" t="s">
        <v>394</v>
      </c>
      <c r="P54" s="573" t="s">
        <v>394</v>
      </c>
      <c r="Q54" s="299"/>
      <c r="R54" s="299"/>
    </row>
    <row r="55" spans="1:18" ht="14.1" customHeight="1" x14ac:dyDescent="0.25">
      <c r="A55" s="228" t="s">
        <v>51</v>
      </c>
      <c r="B55" s="229" t="s">
        <v>613</v>
      </c>
      <c r="C55" s="530">
        <v>6</v>
      </c>
      <c r="D55" s="545">
        <v>21</v>
      </c>
      <c r="E55" s="546">
        <v>18.707999999999998</v>
      </c>
      <c r="F55" s="353">
        <v>1.123</v>
      </c>
      <c r="G55" s="353">
        <v>0.71299999999999997</v>
      </c>
      <c r="H55" s="353">
        <v>1.6870000000000001</v>
      </c>
      <c r="I55" s="361">
        <v>1</v>
      </c>
      <c r="J55" s="363" t="s">
        <v>394</v>
      </c>
      <c r="K55" s="363" t="s">
        <v>394</v>
      </c>
      <c r="L55" s="571" t="s">
        <v>394</v>
      </c>
      <c r="M55" s="571" t="s">
        <v>394</v>
      </c>
      <c r="N55" s="571" t="s">
        <v>394</v>
      </c>
      <c r="O55" s="571" t="s">
        <v>394</v>
      </c>
      <c r="P55" s="573" t="s">
        <v>394</v>
      </c>
      <c r="Q55" s="299"/>
      <c r="R55" s="299"/>
    </row>
    <row r="56" spans="1:18" ht="14.1" customHeight="1" x14ac:dyDescent="0.25">
      <c r="A56" s="228" t="s">
        <v>52</v>
      </c>
      <c r="B56" s="229" t="s">
        <v>614</v>
      </c>
      <c r="C56" s="530">
        <v>55</v>
      </c>
      <c r="D56" s="545">
        <v>270</v>
      </c>
      <c r="E56" s="546">
        <v>300.00099999999998</v>
      </c>
      <c r="F56" s="353">
        <v>0.9</v>
      </c>
      <c r="G56" s="353">
        <v>0.79700000000000004</v>
      </c>
      <c r="H56" s="353">
        <v>1.012</v>
      </c>
      <c r="I56" s="361">
        <v>39</v>
      </c>
      <c r="J56" s="363">
        <v>5.1299999999999998E-2</v>
      </c>
      <c r="K56" s="363">
        <v>5.1299999999999998E-2</v>
      </c>
      <c r="L56" s="571">
        <v>0.28732550910308702</v>
      </c>
      <c r="M56" s="571">
        <v>0.51990094291322397</v>
      </c>
      <c r="N56" s="571">
        <v>0.799810094078242</v>
      </c>
      <c r="O56" s="571">
        <v>1.07668197188059</v>
      </c>
      <c r="P56" s="573">
        <v>1.3830118169283301</v>
      </c>
      <c r="Q56" s="299"/>
      <c r="R56" s="299"/>
    </row>
    <row r="57" spans="1:18" ht="14.1" customHeight="1" x14ac:dyDescent="0.25">
      <c r="A57" s="228" t="s">
        <v>53</v>
      </c>
      <c r="B57" s="229" t="s">
        <v>613</v>
      </c>
      <c r="C57" s="530">
        <v>72</v>
      </c>
      <c r="D57" s="545">
        <v>177</v>
      </c>
      <c r="E57" s="546">
        <v>210.24799999999999</v>
      </c>
      <c r="F57" s="353">
        <v>0.84199999999999997</v>
      </c>
      <c r="G57" s="353">
        <v>0.72499999999999998</v>
      </c>
      <c r="H57" s="353">
        <v>0.97299999999999998</v>
      </c>
      <c r="I57" s="361">
        <v>34</v>
      </c>
      <c r="J57" s="363">
        <v>2.9399999999999999E-2</v>
      </c>
      <c r="K57" s="363">
        <v>2.9399999999999999E-2</v>
      </c>
      <c r="L57" s="571">
        <v>0</v>
      </c>
      <c r="M57" s="571">
        <v>0</v>
      </c>
      <c r="N57" s="571">
        <v>0.66891167154757802</v>
      </c>
      <c r="O57" s="571">
        <v>0.93374074329296797</v>
      </c>
      <c r="P57" s="573">
        <v>1.3595817815573801</v>
      </c>
      <c r="Q57" s="299"/>
      <c r="R57" s="299"/>
    </row>
    <row r="58" spans="1:18" ht="14.1" customHeight="1" x14ac:dyDescent="0.25">
      <c r="A58" s="228" t="s">
        <v>54</v>
      </c>
      <c r="B58" s="229" t="s">
        <v>614</v>
      </c>
      <c r="C58" s="530">
        <v>28</v>
      </c>
      <c r="D58" s="545">
        <v>78</v>
      </c>
      <c r="E58" s="546">
        <v>108.58499999999999</v>
      </c>
      <c r="F58" s="353">
        <v>0.71799999999999997</v>
      </c>
      <c r="G58" s="353">
        <v>0.57199999999999995</v>
      </c>
      <c r="H58" s="353">
        <v>0.89200000000000002</v>
      </c>
      <c r="I58" s="361">
        <v>16</v>
      </c>
      <c r="J58" s="363">
        <v>0</v>
      </c>
      <c r="K58" s="363">
        <v>0.25</v>
      </c>
      <c r="L58" s="571" t="s">
        <v>394</v>
      </c>
      <c r="M58" s="571" t="s">
        <v>394</v>
      </c>
      <c r="N58" s="571" t="s">
        <v>394</v>
      </c>
      <c r="O58" s="571" t="s">
        <v>394</v>
      </c>
      <c r="P58" s="573" t="s">
        <v>394</v>
      </c>
      <c r="Q58" s="299"/>
      <c r="R58" s="299"/>
    </row>
    <row r="59" spans="1:18" ht="14.1" customHeight="1" x14ac:dyDescent="0.25">
      <c r="A59" s="228" t="s">
        <v>55</v>
      </c>
      <c r="B59" s="229" t="s">
        <v>613</v>
      </c>
      <c r="C59" s="530">
        <v>9</v>
      </c>
      <c r="D59" s="545">
        <v>8</v>
      </c>
      <c r="E59" s="546">
        <v>10.457000000000001</v>
      </c>
      <c r="F59" s="353">
        <v>0.76500000000000001</v>
      </c>
      <c r="G59" s="353">
        <v>0.35499999999999998</v>
      </c>
      <c r="H59" s="353">
        <v>1.4530000000000001</v>
      </c>
      <c r="I59" s="361">
        <v>2</v>
      </c>
      <c r="J59" s="363" t="s">
        <v>394</v>
      </c>
      <c r="K59" s="363" t="s">
        <v>394</v>
      </c>
      <c r="L59" s="571" t="s">
        <v>394</v>
      </c>
      <c r="M59" s="571" t="s">
        <v>394</v>
      </c>
      <c r="N59" s="571" t="s">
        <v>394</v>
      </c>
      <c r="O59" s="571" t="s">
        <v>394</v>
      </c>
      <c r="P59" s="573" t="s">
        <v>394</v>
      </c>
      <c r="Q59" s="299"/>
      <c r="R59" s="299"/>
    </row>
    <row r="60" spans="1:18" ht="14.1" customHeight="1" x14ac:dyDescent="0.25">
      <c r="A60" s="300" t="s">
        <v>56</v>
      </c>
      <c r="B60" s="367"/>
      <c r="C60" s="368">
        <v>3466</v>
      </c>
      <c r="D60" s="369">
        <v>14395</v>
      </c>
      <c r="E60" s="547">
        <v>14505.761</v>
      </c>
      <c r="F60" s="641">
        <v>0.99199999999999999</v>
      </c>
      <c r="G60" s="532">
        <v>0.97599999999999998</v>
      </c>
      <c r="H60" s="534">
        <v>1.0089999999999999</v>
      </c>
      <c r="I60" s="369">
        <v>1975</v>
      </c>
      <c r="J60" s="372">
        <v>0.1</v>
      </c>
      <c r="K60" s="372">
        <v>0.08</v>
      </c>
      <c r="L60" s="358">
        <v>0</v>
      </c>
      <c r="M60" s="358">
        <v>0.44400000000000001</v>
      </c>
      <c r="N60" s="358">
        <v>0.83299999999999996</v>
      </c>
      <c r="O60" s="358">
        <v>1.361</v>
      </c>
      <c r="P60" s="359">
        <v>2.032</v>
      </c>
      <c r="Q60" s="299"/>
      <c r="R60" s="299"/>
    </row>
    <row r="61" spans="1:18" x14ac:dyDescent="0.25">
      <c r="L61" s="531"/>
      <c r="M61" s="531"/>
      <c r="N61" s="531"/>
      <c r="O61" s="531"/>
      <c r="P61" s="531"/>
    </row>
    <row r="63" spans="1:18" x14ac:dyDescent="0.25">
      <c r="A63" s="504" t="s">
        <v>769</v>
      </c>
      <c r="B63" s="504"/>
    </row>
    <row r="64" spans="1:18" x14ac:dyDescent="0.25">
      <c r="A64" s="504" t="s">
        <v>767</v>
      </c>
      <c r="B64" s="504"/>
    </row>
    <row r="65" spans="1:9" x14ac:dyDescent="0.25">
      <c r="A65" s="194" t="s">
        <v>341</v>
      </c>
    </row>
    <row r="66" spans="1:9" x14ac:dyDescent="0.25">
      <c r="A66" s="194" t="s">
        <v>333</v>
      </c>
      <c r="B66" s="140"/>
      <c r="E66" s="140"/>
      <c r="I66" s="301"/>
    </row>
    <row r="67" spans="1:9" x14ac:dyDescent="0.25">
      <c r="A67" s="114" t="s">
        <v>757</v>
      </c>
    </row>
    <row r="68" spans="1:9" x14ac:dyDescent="0.25">
      <c r="A68" s="194" t="s">
        <v>729</v>
      </c>
    </row>
    <row r="69" spans="1:9" x14ac:dyDescent="0.25">
      <c r="A69" s="194" t="s">
        <v>342</v>
      </c>
    </row>
    <row r="70" spans="1:9" x14ac:dyDescent="0.25">
      <c r="A70" s="504" t="s">
        <v>343</v>
      </c>
      <c r="B70" s="504"/>
    </row>
    <row r="71" spans="1:9" x14ac:dyDescent="0.25">
      <c r="A71" s="194" t="s">
        <v>117</v>
      </c>
    </row>
    <row r="72" spans="1:9" s="212" customFormat="1" x14ac:dyDescent="0.25">
      <c r="A72" s="279"/>
      <c r="B72" s="279"/>
      <c r="E72" s="280"/>
      <c r="F72" s="280"/>
      <c r="G72" s="280"/>
      <c r="H72" s="280"/>
    </row>
    <row r="79" spans="1:9" x14ac:dyDescent="0.25">
      <c r="A79" s="140"/>
      <c r="B79" s="140"/>
      <c r="E79" s="140"/>
      <c r="F79" s="140"/>
      <c r="G79" s="140"/>
      <c r="H79" s="140"/>
    </row>
  </sheetData>
  <customSheetViews>
    <customSheetView guid="{18FB6344-C1D8-4A32-B8CA-93AC084D615F}" fitToPage="1" topLeftCell="A25">
      <selection activeCell="H61" sqref="H61"/>
      <pageMargins left="0.7" right="0.7" top="0.75" bottom="0.75" header="0.3" footer="0.3"/>
      <pageSetup scale="62" fitToHeight="0" orientation="landscape" r:id="rId1"/>
    </customSheetView>
    <customSheetView guid="{B249372F-983F-49DE-A7CF-14A3D5AA079F}" fitToPage="1">
      <selection activeCell="A6" sqref="A6:XFD58"/>
      <pageMargins left="0.7" right="0.7" top="0.75" bottom="0.75" header="0.3" footer="0.3"/>
      <pageSetup scale="62"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2" fitToHeight="0" orientation="landscape"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3"/>
  <sheetViews>
    <sheetView topLeftCell="A34" zoomScaleNormal="100" workbookViewId="0">
      <selection activeCell="I8" sqref="I8"/>
    </sheetView>
  </sheetViews>
  <sheetFormatPr defaultColWidth="9.109375" defaultRowHeight="13.2" x14ac:dyDescent="0.25"/>
  <cols>
    <col min="1" max="1" width="16.88671875" style="135" customWidth="1"/>
    <col min="2" max="2" width="12.6640625" style="135" customWidth="1"/>
    <col min="3" max="4" width="12.6640625" style="134" customWidth="1"/>
    <col min="5" max="5" width="12.6640625" style="193" customWidth="1"/>
    <col min="6" max="8" width="9.109375" style="193" customWidth="1"/>
    <col min="9" max="9" width="12.6640625" style="140" customWidth="1"/>
    <col min="10" max="11" width="12.6640625" style="134" customWidth="1"/>
    <col min="12" max="16" width="9.109375" style="134" customWidth="1"/>
    <col min="17" max="16384" width="9.109375" style="134"/>
  </cols>
  <sheetData>
    <row r="1" spans="1:18" s="135" customFormat="1" x14ac:dyDescent="0.25">
      <c r="A1" s="716" t="s">
        <v>82</v>
      </c>
      <c r="B1" s="717"/>
      <c r="C1" s="717"/>
      <c r="D1" s="717"/>
      <c r="E1" s="717"/>
      <c r="F1" s="717"/>
      <c r="G1" s="717"/>
      <c r="H1" s="717"/>
      <c r="I1" s="717"/>
      <c r="J1" s="717"/>
      <c r="K1" s="717"/>
      <c r="L1" s="717"/>
      <c r="M1" s="717"/>
      <c r="N1" s="717"/>
      <c r="O1" s="717"/>
      <c r="P1" s="718"/>
    </row>
    <row r="2" spans="1:18" s="135" customFormat="1" x14ac:dyDescent="0.25">
      <c r="A2" s="784" t="s">
        <v>328</v>
      </c>
      <c r="B2" s="785"/>
      <c r="C2" s="785"/>
      <c r="D2" s="785"/>
      <c r="E2" s="785"/>
      <c r="F2" s="785"/>
      <c r="G2" s="785"/>
      <c r="H2" s="785"/>
      <c r="I2" s="785"/>
      <c r="J2" s="785"/>
      <c r="K2" s="785"/>
      <c r="L2" s="785"/>
      <c r="M2" s="785"/>
      <c r="N2" s="785"/>
      <c r="O2" s="785"/>
      <c r="P2" s="786"/>
    </row>
    <row r="3" spans="1:18" s="135" customFormat="1" ht="16.2" thickBot="1" x14ac:dyDescent="0.3">
      <c r="A3" s="719" t="s">
        <v>85</v>
      </c>
      <c r="B3" s="720"/>
      <c r="C3" s="720"/>
      <c r="D3" s="720"/>
      <c r="E3" s="720"/>
      <c r="F3" s="720"/>
      <c r="G3" s="720"/>
      <c r="H3" s="720"/>
      <c r="I3" s="720"/>
      <c r="J3" s="720"/>
      <c r="K3" s="720"/>
      <c r="L3" s="720"/>
      <c r="M3" s="720"/>
      <c r="N3" s="720"/>
      <c r="O3" s="720"/>
      <c r="P3" s="721"/>
    </row>
    <row r="4" spans="1:18" s="139" customFormat="1" ht="16.2" thickTop="1" x14ac:dyDescent="0.25">
      <c r="A4" s="18"/>
      <c r="B4" s="219"/>
      <c r="C4" s="156"/>
      <c r="D4" s="778" t="s">
        <v>58</v>
      </c>
      <c r="E4" s="778"/>
      <c r="F4" s="184"/>
      <c r="G4" s="779" t="s">
        <v>59</v>
      </c>
      <c r="H4" s="780"/>
      <c r="I4" s="781" t="s">
        <v>72</v>
      </c>
      <c r="J4" s="782"/>
      <c r="K4" s="783"/>
      <c r="L4" s="776" t="s">
        <v>71</v>
      </c>
      <c r="M4" s="776"/>
      <c r="N4" s="776"/>
      <c r="O4" s="776"/>
      <c r="P4" s="777"/>
      <c r="Q4" s="13"/>
      <c r="R4" s="13"/>
    </row>
    <row r="5" spans="1:18" s="139" customFormat="1" ht="55.2" x14ac:dyDescent="0.25">
      <c r="A5" s="136" t="s">
        <v>1</v>
      </c>
      <c r="B5" s="15" t="s">
        <v>70</v>
      </c>
      <c r="C5" s="14" t="s">
        <v>287</v>
      </c>
      <c r="D5" s="12" t="s">
        <v>60</v>
      </c>
      <c r="E5" s="23" t="s">
        <v>61</v>
      </c>
      <c r="F5" s="23" t="s">
        <v>62</v>
      </c>
      <c r="G5" s="23" t="s">
        <v>67</v>
      </c>
      <c r="H5" s="24" t="s">
        <v>68</v>
      </c>
      <c r="I5" s="15" t="s">
        <v>226</v>
      </c>
      <c r="J5" s="28" t="s">
        <v>227</v>
      </c>
      <c r="K5" s="29" t="s">
        <v>228</v>
      </c>
      <c r="L5" s="25">
        <v>0.1</v>
      </c>
      <c r="M5" s="25">
        <v>0.25</v>
      </c>
      <c r="N5" s="22" t="s">
        <v>69</v>
      </c>
      <c r="O5" s="25">
        <v>0.75</v>
      </c>
      <c r="P5" s="26">
        <v>0.9</v>
      </c>
    </row>
    <row r="6" spans="1:18" s="239" customFormat="1" ht="14.1" customHeight="1" x14ac:dyDescent="0.25">
      <c r="A6" s="236" t="s">
        <v>5</v>
      </c>
      <c r="B6" s="245" t="s">
        <v>613</v>
      </c>
      <c r="C6" s="377">
        <v>2</v>
      </c>
      <c r="D6" s="545" t="s">
        <v>394</v>
      </c>
      <c r="E6" s="628" t="s">
        <v>394</v>
      </c>
      <c r="F6" s="628" t="s">
        <v>394</v>
      </c>
      <c r="G6" s="628" t="s">
        <v>394</v>
      </c>
      <c r="H6" s="629">
        <v>2.4449999999999998</v>
      </c>
      <c r="I6" s="362" t="s">
        <v>394</v>
      </c>
      <c r="J6" s="553" t="s">
        <v>394</v>
      </c>
      <c r="K6" s="578" t="s">
        <v>394</v>
      </c>
      <c r="L6" s="364" t="s">
        <v>394</v>
      </c>
      <c r="M6" s="364" t="s">
        <v>394</v>
      </c>
      <c r="N6" s="364" t="s">
        <v>394</v>
      </c>
      <c r="O6" s="364" t="s">
        <v>394</v>
      </c>
      <c r="P6" s="366" t="s">
        <v>394</v>
      </c>
    </row>
    <row r="7" spans="1:18" s="239" customFormat="1" ht="14.1" customHeight="1" x14ac:dyDescent="0.25">
      <c r="A7" s="236" t="s">
        <v>6</v>
      </c>
      <c r="B7" s="245" t="s">
        <v>614</v>
      </c>
      <c r="C7" s="376">
        <v>14</v>
      </c>
      <c r="D7" s="545">
        <v>101</v>
      </c>
      <c r="E7" s="628">
        <v>55.57</v>
      </c>
      <c r="F7" s="628">
        <v>1.8180000000000001</v>
      </c>
      <c r="G7" s="628">
        <v>1.488</v>
      </c>
      <c r="H7" s="627">
        <v>2.1989999999999998</v>
      </c>
      <c r="I7" s="362">
        <v>10</v>
      </c>
      <c r="J7" s="553">
        <v>0.3</v>
      </c>
      <c r="K7" s="578">
        <v>0</v>
      </c>
      <c r="L7" s="364" t="s">
        <v>394</v>
      </c>
      <c r="M7" s="364" t="s">
        <v>394</v>
      </c>
      <c r="N7" s="364" t="s">
        <v>394</v>
      </c>
      <c r="O7" s="364" t="s">
        <v>394</v>
      </c>
      <c r="P7" s="93" t="s">
        <v>394</v>
      </c>
    </row>
    <row r="8" spans="1:18" s="239" customFormat="1" ht="14.1" customHeight="1" x14ac:dyDescent="0.25">
      <c r="A8" s="236" t="s">
        <v>7</v>
      </c>
      <c r="B8" s="245" t="s">
        <v>614</v>
      </c>
      <c r="C8" s="376">
        <v>10</v>
      </c>
      <c r="D8" s="545">
        <v>22</v>
      </c>
      <c r="E8" s="628">
        <v>32.247</v>
      </c>
      <c r="F8" s="628">
        <v>0.68200000000000005</v>
      </c>
      <c r="G8" s="628">
        <v>0.438</v>
      </c>
      <c r="H8" s="627">
        <v>1.016</v>
      </c>
      <c r="I8" s="362">
        <v>4</v>
      </c>
      <c r="J8" s="553" t="s">
        <v>394</v>
      </c>
      <c r="K8" s="578" t="s">
        <v>394</v>
      </c>
      <c r="L8" s="364" t="s">
        <v>394</v>
      </c>
      <c r="M8" s="364" t="s">
        <v>394</v>
      </c>
      <c r="N8" s="364" t="s">
        <v>394</v>
      </c>
      <c r="O8" s="364" t="s">
        <v>394</v>
      </c>
      <c r="P8" s="93" t="s">
        <v>394</v>
      </c>
    </row>
    <row r="9" spans="1:18" s="239" customFormat="1" ht="14.1" customHeight="1" x14ac:dyDescent="0.25">
      <c r="A9" s="236" t="s">
        <v>8</v>
      </c>
      <c r="B9" s="245" t="s">
        <v>613</v>
      </c>
      <c r="C9" s="376">
        <v>16</v>
      </c>
      <c r="D9" s="545">
        <v>37</v>
      </c>
      <c r="E9" s="628">
        <v>32.68</v>
      </c>
      <c r="F9" s="628">
        <v>1.1319999999999999</v>
      </c>
      <c r="G9" s="628">
        <v>0.80900000000000005</v>
      </c>
      <c r="H9" s="627">
        <v>1.544</v>
      </c>
      <c r="I9" s="362">
        <v>8</v>
      </c>
      <c r="J9" s="553" t="s">
        <v>394</v>
      </c>
      <c r="K9" s="578" t="s">
        <v>394</v>
      </c>
      <c r="L9" s="364" t="s">
        <v>394</v>
      </c>
      <c r="M9" s="364" t="s">
        <v>394</v>
      </c>
      <c r="N9" s="364" t="s">
        <v>394</v>
      </c>
      <c r="O9" s="364" t="s">
        <v>394</v>
      </c>
      <c r="P9" s="93" t="s">
        <v>394</v>
      </c>
    </row>
    <row r="10" spans="1:18" s="239" customFormat="1" ht="14.1" customHeight="1" x14ac:dyDescent="0.25">
      <c r="A10" s="236" t="s">
        <v>9</v>
      </c>
      <c r="B10" s="245" t="s">
        <v>614</v>
      </c>
      <c r="C10" s="376">
        <v>140</v>
      </c>
      <c r="D10" s="545">
        <v>191</v>
      </c>
      <c r="E10" s="628">
        <v>211.7</v>
      </c>
      <c r="F10" s="628">
        <v>0.90200000000000002</v>
      </c>
      <c r="G10" s="628">
        <v>0.78100000000000003</v>
      </c>
      <c r="H10" s="627">
        <v>1.0369999999999999</v>
      </c>
      <c r="I10" s="362">
        <v>52</v>
      </c>
      <c r="J10" s="553">
        <v>0.02</v>
      </c>
      <c r="K10" s="578">
        <v>0.04</v>
      </c>
      <c r="L10" s="364">
        <v>0</v>
      </c>
      <c r="M10" s="364">
        <v>0</v>
      </c>
      <c r="N10" s="364">
        <v>0.50677000000000005</v>
      </c>
      <c r="O10" s="364">
        <v>1.05209</v>
      </c>
      <c r="P10" s="93">
        <v>1.7865899999999999</v>
      </c>
    </row>
    <row r="11" spans="1:18" s="239" customFormat="1" ht="14.1" customHeight="1" x14ac:dyDescent="0.25">
      <c r="A11" s="236" t="s">
        <v>10</v>
      </c>
      <c r="B11" s="245" t="s">
        <v>614</v>
      </c>
      <c r="C11" s="376">
        <v>22</v>
      </c>
      <c r="D11" s="545">
        <v>39</v>
      </c>
      <c r="E11" s="628">
        <v>23.062000000000001</v>
      </c>
      <c r="F11" s="628">
        <v>1.6910000000000001</v>
      </c>
      <c r="G11" s="628">
        <v>1.2190000000000001</v>
      </c>
      <c r="H11" s="627">
        <v>2.2890000000000001</v>
      </c>
      <c r="I11" s="362">
        <v>8</v>
      </c>
      <c r="J11" s="553" t="s">
        <v>394</v>
      </c>
      <c r="K11" s="578" t="s">
        <v>394</v>
      </c>
      <c r="L11" s="364" t="s">
        <v>394</v>
      </c>
      <c r="M11" s="364" t="s">
        <v>394</v>
      </c>
      <c r="N11" s="364" t="s">
        <v>394</v>
      </c>
      <c r="O11" s="364" t="s">
        <v>394</v>
      </c>
      <c r="P11" s="93" t="s">
        <v>394</v>
      </c>
    </row>
    <row r="12" spans="1:18" s="239" customFormat="1" ht="14.1" customHeight="1" x14ac:dyDescent="0.25">
      <c r="A12" s="236" t="s">
        <v>11</v>
      </c>
      <c r="B12" s="245" t="s">
        <v>614</v>
      </c>
      <c r="C12" s="376">
        <v>11</v>
      </c>
      <c r="D12" s="545">
        <v>16</v>
      </c>
      <c r="E12" s="628">
        <v>16.25</v>
      </c>
      <c r="F12" s="628">
        <v>0.98499999999999999</v>
      </c>
      <c r="G12" s="628">
        <v>0.58299999999999996</v>
      </c>
      <c r="H12" s="627">
        <v>1.5649999999999999</v>
      </c>
      <c r="I12" s="362">
        <v>2</v>
      </c>
      <c r="J12" s="553" t="s">
        <v>394</v>
      </c>
      <c r="K12" s="578" t="s">
        <v>394</v>
      </c>
      <c r="L12" s="364" t="s">
        <v>394</v>
      </c>
      <c r="M12" s="364" t="s">
        <v>394</v>
      </c>
      <c r="N12" s="364" t="s">
        <v>394</v>
      </c>
      <c r="O12" s="364" t="s">
        <v>394</v>
      </c>
      <c r="P12" s="93" t="s">
        <v>394</v>
      </c>
    </row>
    <row r="13" spans="1:18" s="239" customFormat="1" ht="14.1" customHeight="1" x14ac:dyDescent="0.25">
      <c r="A13" s="236" t="s">
        <v>223</v>
      </c>
      <c r="B13" s="245" t="s">
        <v>614</v>
      </c>
      <c r="C13" s="376">
        <v>7</v>
      </c>
      <c r="D13" s="545">
        <v>7</v>
      </c>
      <c r="E13" s="628">
        <v>19.655999999999999</v>
      </c>
      <c r="F13" s="628">
        <v>0.35599999999999998</v>
      </c>
      <c r="G13" s="628">
        <v>0.156</v>
      </c>
      <c r="H13" s="627">
        <v>0.70399999999999996</v>
      </c>
      <c r="I13" s="362">
        <v>4</v>
      </c>
      <c r="J13" s="553" t="s">
        <v>394</v>
      </c>
      <c r="K13" s="578" t="s">
        <v>394</v>
      </c>
      <c r="L13" s="364" t="s">
        <v>394</v>
      </c>
      <c r="M13" s="364" t="s">
        <v>394</v>
      </c>
      <c r="N13" s="364" t="s">
        <v>394</v>
      </c>
      <c r="O13" s="364" t="s">
        <v>394</v>
      </c>
      <c r="P13" s="93" t="s">
        <v>394</v>
      </c>
    </row>
    <row r="14" spans="1:18" s="239" customFormat="1" ht="14.1" customHeight="1" x14ac:dyDescent="0.25">
      <c r="A14" s="236" t="s">
        <v>12</v>
      </c>
      <c r="B14" s="245" t="s">
        <v>614</v>
      </c>
      <c r="C14" s="376">
        <v>2</v>
      </c>
      <c r="D14" s="545" t="s">
        <v>394</v>
      </c>
      <c r="E14" s="628" t="s">
        <v>394</v>
      </c>
      <c r="F14" s="628" t="s">
        <v>394</v>
      </c>
      <c r="G14" s="628" t="s">
        <v>394</v>
      </c>
      <c r="H14" s="627" t="s">
        <v>394</v>
      </c>
      <c r="I14" s="362" t="s">
        <v>394</v>
      </c>
      <c r="J14" s="553" t="s">
        <v>394</v>
      </c>
      <c r="K14" s="578" t="s">
        <v>394</v>
      </c>
      <c r="L14" s="364" t="s">
        <v>394</v>
      </c>
      <c r="M14" s="364" t="s">
        <v>394</v>
      </c>
      <c r="N14" s="364" t="s">
        <v>394</v>
      </c>
      <c r="O14" s="364" t="s">
        <v>394</v>
      </c>
      <c r="P14" s="93" t="s">
        <v>394</v>
      </c>
    </row>
    <row r="15" spans="1:18" s="239" customFormat="1" ht="14.1" customHeight="1" x14ac:dyDescent="0.25">
      <c r="A15" s="236" t="s">
        <v>13</v>
      </c>
      <c r="B15" s="245" t="s">
        <v>613</v>
      </c>
      <c r="C15" s="376">
        <v>55</v>
      </c>
      <c r="D15" s="545">
        <v>117</v>
      </c>
      <c r="E15" s="628">
        <v>115.229</v>
      </c>
      <c r="F15" s="628">
        <v>1.0149999999999999</v>
      </c>
      <c r="G15" s="628">
        <v>0.84399999999999997</v>
      </c>
      <c r="H15" s="627">
        <v>1.212</v>
      </c>
      <c r="I15" s="362">
        <v>22</v>
      </c>
      <c r="J15" s="553">
        <v>0.09</v>
      </c>
      <c r="K15" s="578">
        <v>0.05</v>
      </c>
      <c r="L15" s="364">
        <v>0</v>
      </c>
      <c r="M15" s="364">
        <v>0.42032000000000003</v>
      </c>
      <c r="N15" s="364">
        <v>0.84706999999999999</v>
      </c>
      <c r="O15" s="364">
        <v>1.18807</v>
      </c>
      <c r="P15" s="93">
        <v>1.71072</v>
      </c>
    </row>
    <row r="16" spans="1:18" s="239" customFormat="1" ht="14.1" customHeight="1" x14ac:dyDescent="0.25">
      <c r="A16" s="236" t="s">
        <v>14</v>
      </c>
      <c r="B16" s="245" t="s">
        <v>614</v>
      </c>
      <c r="C16" s="376">
        <v>36</v>
      </c>
      <c r="D16" s="545">
        <v>98</v>
      </c>
      <c r="E16" s="628">
        <v>86.438999999999993</v>
      </c>
      <c r="F16" s="628">
        <v>1.1339999999999999</v>
      </c>
      <c r="G16" s="628">
        <v>0.92500000000000004</v>
      </c>
      <c r="H16" s="627">
        <v>1.3759999999999999</v>
      </c>
      <c r="I16" s="362">
        <v>20</v>
      </c>
      <c r="J16" s="553">
        <v>0.1</v>
      </c>
      <c r="K16" s="578">
        <v>0.05</v>
      </c>
      <c r="L16" s="364">
        <v>0</v>
      </c>
      <c r="M16" s="364">
        <v>0.52285999999999999</v>
      </c>
      <c r="N16" s="364">
        <v>0.87844999999999995</v>
      </c>
      <c r="O16" s="364">
        <v>1.84433</v>
      </c>
      <c r="P16" s="93">
        <v>2.3543500000000002</v>
      </c>
    </row>
    <row r="17" spans="1:16" s="239" customFormat="1" ht="14.1" customHeight="1" x14ac:dyDescent="0.25">
      <c r="A17" s="236" t="s">
        <v>387</v>
      </c>
      <c r="B17" s="245" t="s">
        <v>613</v>
      </c>
      <c r="C17" s="376">
        <v>0</v>
      </c>
      <c r="D17" s="545" t="s">
        <v>394</v>
      </c>
      <c r="E17" s="628" t="s">
        <v>394</v>
      </c>
      <c r="F17" s="628" t="s">
        <v>394</v>
      </c>
      <c r="G17" s="628" t="s">
        <v>394</v>
      </c>
      <c r="H17" s="627" t="s">
        <v>394</v>
      </c>
      <c r="I17" s="362" t="s">
        <v>394</v>
      </c>
      <c r="J17" s="553" t="s">
        <v>394</v>
      </c>
      <c r="K17" s="578" t="s">
        <v>394</v>
      </c>
      <c r="L17" s="364" t="s">
        <v>394</v>
      </c>
      <c r="M17" s="364" t="s">
        <v>394</v>
      </c>
      <c r="N17" s="364" t="s">
        <v>394</v>
      </c>
      <c r="O17" s="364" t="s">
        <v>394</v>
      </c>
      <c r="P17" s="93" t="s">
        <v>394</v>
      </c>
    </row>
    <row r="18" spans="1:16" s="239" customFormat="1" ht="14.1" customHeight="1" x14ac:dyDescent="0.25">
      <c r="A18" s="236" t="s">
        <v>15</v>
      </c>
      <c r="B18" s="245" t="s">
        <v>614</v>
      </c>
      <c r="C18" s="376">
        <v>2</v>
      </c>
      <c r="D18" s="545" t="s">
        <v>394</v>
      </c>
      <c r="E18" s="628" t="s">
        <v>394</v>
      </c>
      <c r="F18" s="628" t="s">
        <v>394</v>
      </c>
      <c r="G18" s="628" t="s">
        <v>394</v>
      </c>
      <c r="H18" s="627" t="s">
        <v>394</v>
      </c>
      <c r="I18" s="362" t="s">
        <v>394</v>
      </c>
      <c r="J18" s="553" t="s">
        <v>394</v>
      </c>
      <c r="K18" s="578" t="s">
        <v>394</v>
      </c>
      <c r="L18" s="364" t="s">
        <v>394</v>
      </c>
      <c r="M18" s="364" t="s">
        <v>394</v>
      </c>
      <c r="N18" s="364" t="s">
        <v>394</v>
      </c>
      <c r="O18" s="364" t="s">
        <v>394</v>
      </c>
      <c r="P18" s="93" t="s">
        <v>394</v>
      </c>
    </row>
    <row r="19" spans="1:16" s="239" customFormat="1" ht="14.1" customHeight="1" x14ac:dyDescent="0.25">
      <c r="A19" s="236" t="s">
        <v>16</v>
      </c>
      <c r="B19" s="245" t="s">
        <v>613</v>
      </c>
      <c r="C19" s="376">
        <v>10</v>
      </c>
      <c r="D19" s="545">
        <v>10</v>
      </c>
      <c r="E19" s="628">
        <v>19.056000000000001</v>
      </c>
      <c r="F19" s="628">
        <v>0.52500000000000002</v>
      </c>
      <c r="G19" s="628">
        <v>0.26700000000000002</v>
      </c>
      <c r="H19" s="627">
        <v>0.93500000000000005</v>
      </c>
      <c r="I19" s="362">
        <v>3</v>
      </c>
      <c r="J19" s="553" t="s">
        <v>394</v>
      </c>
      <c r="K19" s="578" t="s">
        <v>394</v>
      </c>
      <c r="L19" s="364" t="s">
        <v>394</v>
      </c>
      <c r="M19" s="364" t="s">
        <v>394</v>
      </c>
      <c r="N19" s="364" t="s">
        <v>394</v>
      </c>
      <c r="O19" s="364" t="s">
        <v>394</v>
      </c>
      <c r="P19" s="93" t="s">
        <v>394</v>
      </c>
    </row>
    <row r="20" spans="1:16" s="239" customFormat="1" ht="14.1" customHeight="1" x14ac:dyDescent="0.25">
      <c r="A20" s="236" t="s">
        <v>17</v>
      </c>
      <c r="B20" s="245" t="s">
        <v>613</v>
      </c>
      <c r="C20" s="376">
        <v>9</v>
      </c>
      <c r="D20" s="545">
        <v>7</v>
      </c>
      <c r="E20" s="628">
        <v>6.31</v>
      </c>
      <c r="F20" s="628">
        <v>1.109</v>
      </c>
      <c r="G20" s="628">
        <v>0.48499999999999999</v>
      </c>
      <c r="H20" s="627">
        <v>2.194</v>
      </c>
      <c r="I20" s="362">
        <v>3</v>
      </c>
      <c r="J20" s="553" t="s">
        <v>394</v>
      </c>
      <c r="K20" s="578" t="s">
        <v>394</v>
      </c>
      <c r="L20" s="364" t="s">
        <v>394</v>
      </c>
      <c r="M20" s="364" t="s">
        <v>394</v>
      </c>
      <c r="N20" s="364" t="s">
        <v>394</v>
      </c>
      <c r="O20" s="364" t="s">
        <v>394</v>
      </c>
      <c r="P20" s="93" t="s">
        <v>394</v>
      </c>
    </row>
    <row r="21" spans="1:16" s="239" customFormat="1" ht="14.1" customHeight="1" x14ac:dyDescent="0.25">
      <c r="A21" s="236" t="s">
        <v>18</v>
      </c>
      <c r="B21" s="245" t="s">
        <v>614</v>
      </c>
      <c r="C21" s="376">
        <v>44</v>
      </c>
      <c r="D21" s="545">
        <v>70</v>
      </c>
      <c r="E21" s="628">
        <v>78.463999999999999</v>
      </c>
      <c r="F21" s="628">
        <v>0.89200000000000002</v>
      </c>
      <c r="G21" s="628">
        <v>0.70099999999999996</v>
      </c>
      <c r="H21" s="627">
        <v>1.1200000000000001</v>
      </c>
      <c r="I21" s="362">
        <v>20</v>
      </c>
      <c r="J21" s="553">
        <v>0</v>
      </c>
      <c r="K21" s="578">
        <v>0.05</v>
      </c>
      <c r="L21" s="364">
        <v>0</v>
      </c>
      <c r="M21" s="364">
        <v>0.38264999999999999</v>
      </c>
      <c r="N21" s="364">
        <v>0.99519999999999997</v>
      </c>
      <c r="O21" s="364">
        <v>1.52254</v>
      </c>
      <c r="P21" s="93">
        <v>1.85341</v>
      </c>
    </row>
    <row r="22" spans="1:16" s="239" customFormat="1" ht="14.1" customHeight="1" x14ac:dyDescent="0.25">
      <c r="A22" s="236" t="s">
        <v>19</v>
      </c>
      <c r="B22" s="245" t="s">
        <v>614</v>
      </c>
      <c r="C22" s="376">
        <v>25</v>
      </c>
      <c r="D22" s="545">
        <v>58</v>
      </c>
      <c r="E22" s="628">
        <v>33.222999999999999</v>
      </c>
      <c r="F22" s="628">
        <v>1.746</v>
      </c>
      <c r="G22" s="628">
        <v>1.3380000000000001</v>
      </c>
      <c r="H22" s="627">
        <v>2.2410000000000001</v>
      </c>
      <c r="I22" s="362">
        <v>9</v>
      </c>
      <c r="J22" s="553" t="s">
        <v>394</v>
      </c>
      <c r="K22" s="578" t="s">
        <v>394</v>
      </c>
      <c r="L22" s="364" t="s">
        <v>394</v>
      </c>
      <c r="M22" s="364" t="s">
        <v>394</v>
      </c>
      <c r="N22" s="364" t="s">
        <v>394</v>
      </c>
      <c r="O22" s="364" t="s">
        <v>394</v>
      </c>
      <c r="P22" s="93" t="s">
        <v>394</v>
      </c>
    </row>
    <row r="23" spans="1:16" s="239" customFormat="1" ht="14.1" customHeight="1" x14ac:dyDescent="0.25">
      <c r="A23" s="236" t="s">
        <v>20</v>
      </c>
      <c r="B23" s="245" t="s">
        <v>613</v>
      </c>
      <c r="C23" s="376">
        <v>10</v>
      </c>
      <c r="D23" s="545">
        <v>10</v>
      </c>
      <c r="E23" s="628">
        <v>11.677</v>
      </c>
      <c r="F23" s="628">
        <v>0.85599999999999998</v>
      </c>
      <c r="G23" s="628">
        <v>0.435</v>
      </c>
      <c r="H23" s="627">
        <v>1.526</v>
      </c>
      <c r="I23" s="362">
        <v>4</v>
      </c>
      <c r="J23" s="553" t="s">
        <v>394</v>
      </c>
      <c r="K23" s="578" t="s">
        <v>394</v>
      </c>
      <c r="L23" s="364" t="s">
        <v>394</v>
      </c>
      <c r="M23" s="364" t="s">
        <v>394</v>
      </c>
      <c r="N23" s="364" t="s">
        <v>394</v>
      </c>
      <c r="O23" s="364" t="s">
        <v>394</v>
      </c>
      <c r="P23" s="93" t="s">
        <v>394</v>
      </c>
    </row>
    <row r="24" spans="1:16" s="239" customFormat="1" ht="14.1" customHeight="1" x14ac:dyDescent="0.25">
      <c r="A24" s="236" t="s">
        <v>21</v>
      </c>
      <c r="B24" s="245" t="s">
        <v>595</v>
      </c>
      <c r="C24" s="376">
        <v>15</v>
      </c>
      <c r="D24" s="545">
        <v>13</v>
      </c>
      <c r="E24" s="628">
        <v>19.507999999999999</v>
      </c>
      <c r="F24" s="628">
        <v>0.66600000000000004</v>
      </c>
      <c r="G24" s="628">
        <v>0.371</v>
      </c>
      <c r="H24" s="627">
        <v>1.111</v>
      </c>
      <c r="I24" s="362">
        <v>4</v>
      </c>
      <c r="J24" s="553" t="s">
        <v>394</v>
      </c>
      <c r="K24" s="578" t="s">
        <v>394</v>
      </c>
      <c r="L24" s="364" t="s">
        <v>394</v>
      </c>
      <c r="M24" s="364" t="s">
        <v>394</v>
      </c>
      <c r="N24" s="364" t="s">
        <v>394</v>
      </c>
      <c r="O24" s="364" t="s">
        <v>394</v>
      </c>
      <c r="P24" s="93" t="s">
        <v>394</v>
      </c>
    </row>
    <row r="25" spans="1:16" s="239" customFormat="1" ht="14.1" customHeight="1" x14ac:dyDescent="0.25">
      <c r="A25" s="236" t="s">
        <v>22</v>
      </c>
      <c r="B25" s="245" t="s">
        <v>613</v>
      </c>
      <c r="C25" s="376">
        <v>30</v>
      </c>
      <c r="D25" s="545">
        <v>59</v>
      </c>
      <c r="E25" s="628">
        <v>39.027999999999999</v>
      </c>
      <c r="F25" s="628">
        <v>1.512</v>
      </c>
      <c r="G25" s="628">
        <v>1.161</v>
      </c>
      <c r="H25" s="627">
        <v>1.9359999999999999</v>
      </c>
      <c r="I25" s="362">
        <v>9</v>
      </c>
      <c r="J25" s="553" t="s">
        <v>394</v>
      </c>
      <c r="K25" s="578" t="s">
        <v>394</v>
      </c>
      <c r="L25" s="364" t="s">
        <v>394</v>
      </c>
      <c r="M25" s="364" t="s">
        <v>394</v>
      </c>
      <c r="N25" s="364" t="s">
        <v>394</v>
      </c>
      <c r="O25" s="364" t="s">
        <v>394</v>
      </c>
      <c r="P25" s="93" t="s">
        <v>394</v>
      </c>
    </row>
    <row r="26" spans="1:16" s="239" customFormat="1" ht="14.1" customHeight="1" x14ac:dyDescent="0.25">
      <c r="A26" s="236" t="s">
        <v>23</v>
      </c>
      <c r="B26" s="245" t="s">
        <v>614</v>
      </c>
      <c r="C26" s="376">
        <v>10</v>
      </c>
      <c r="D26" s="545">
        <v>37</v>
      </c>
      <c r="E26" s="628">
        <v>23.611999999999998</v>
      </c>
      <c r="F26" s="628">
        <v>1.5669999999999999</v>
      </c>
      <c r="G26" s="628">
        <v>1.1200000000000001</v>
      </c>
      <c r="H26" s="627">
        <v>2.137</v>
      </c>
      <c r="I26" s="362">
        <v>8</v>
      </c>
      <c r="J26" s="553" t="s">
        <v>394</v>
      </c>
      <c r="K26" s="578" t="s">
        <v>394</v>
      </c>
      <c r="L26" s="364" t="s">
        <v>394</v>
      </c>
      <c r="M26" s="364" t="s">
        <v>394</v>
      </c>
      <c r="N26" s="364" t="s">
        <v>394</v>
      </c>
      <c r="O26" s="364" t="s">
        <v>394</v>
      </c>
      <c r="P26" s="93" t="s">
        <v>394</v>
      </c>
    </row>
    <row r="27" spans="1:16" s="239" customFormat="1" ht="14.1" customHeight="1" x14ac:dyDescent="0.25">
      <c r="A27" s="236" t="s">
        <v>24</v>
      </c>
      <c r="B27" s="245" t="s">
        <v>614</v>
      </c>
      <c r="C27" s="376">
        <v>17</v>
      </c>
      <c r="D27" s="545">
        <v>23</v>
      </c>
      <c r="E27" s="628">
        <v>30.262</v>
      </c>
      <c r="F27" s="628">
        <v>0.76</v>
      </c>
      <c r="G27" s="628">
        <v>0.49299999999999999</v>
      </c>
      <c r="H27" s="627">
        <v>1.1220000000000001</v>
      </c>
      <c r="I27" s="362">
        <v>7</v>
      </c>
      <c r="J27" s="553" t="s">
        <v>394</v>
      </c>
      <c r="K27" s="578" t="s">
        <v>394</v>
      </c>
      <c r="L27" s="364" t="s">
        <v>394</v>
      </c>
      <c r="M27" s="364" t="s">
        <v>394</v>
      </c>
      <c r="N27" s="364" t="s">
        <v>394</v>
      </c>
      <c r="O27" s="364" t="s">
        <v>394</v>
      </c>
      <c r="P27" s="93" t="s">
        <v>394</v>
      </c>
    </row>
    <row r="28" spans="1:16" s="239" customFormat="1" ht="14.1" customHeight="1" x14ac:dyDescent="0.25">
      <c r="A28" s="236" t="s">
        <v>25</v>
      </c>
      <c r="B28" s="245" t="s">
        <v>614</v>
      </c>
      <c r="C28" s="376">
        <v>3</v>
      </c>
      <c r="D28" s="545" t="s">
        <v>394</v>
      </c>
      <c r="E28" s="628" t="s">
        <v>394</v>
      </c>
      <c r="F28" s="628" t="s">
        <v>394</v>
      </c>
      <c r="G28" s="628" t="s">
        <v>394</v>
      </c>
      <c r="H28" s="627" t="s">
        <v>394</v>
      </c>
      <c r="I28" s="362" t="s">
        <v>394</v>
      </c>
      <c r="J28" s="553" t="s">
        <v>394</v>
      </c>
      <c r="K28" s="578" t="s">
        <v>394</v>
      </c>
      <c r="L28" s="364" t="s">
        <v>394</v>
      </c>
      <c r="M28" s="364" t="s">
        <v>394</v>
      </c>
      <c r="N28" s="364" t="s">
        <v>394</v>
      </c>
      <c r="O28" s="364" t="s">
        <v>394</v>
      </c>
      <c r="P28" s="93" t="s">
        <v>394</v>
      </c>
    </row>
    <row r="29" spans="1:16" s="239" customFormat="1" ht="14.1" customHeight="1" x14ac:dyDescent="0.25">
      <c r="A29" s="236" t="s">
        <v>26</v>
      </c>
      <c r="B29" s="245" t="s">
        <v>613</v>
      </c>
      <c r="C29" s="376">
        <v>20</v>
      </c>
      <c r="D29" s="545">
        <v>49</v>
      </c>
      <c r="E29" s="628">
        <v>62.438000000000002</v>
      </c>
      <c r="F29" s="628">
        <v>0.78500000000000003</v>
      </c>
      <c r="G29" s="628">
        <v>0.58699999999999997</v>
      </c>
      <c r="H29" s="627">
        <v>1.0289999999999999</v>
      </c>
      <c r="I29" s="362">
        <v>14</v>
      </c>
      <c r="J29" s="553">
        <v>7.0000000000000007E-2</v>
      </c>
      <c r="K29" s="578">
        <v>0.28999999999999998</v>
      </c>
      <c r="L29" s="364" t="s">
        <v>394</v>
      </c>
      <c r="M29" s="364" t="s">
        <v>394</v>
      </c>
      <c r="N29" s="364" t="s">
        <v>394</v>
      </c>
      <c r="O29" s="364" t="s">
        <v>394</v>
      </c>
      <c r="P29" s="93" t="s">
        <v>394</v>
      </c>
    </row>
    <row r="30" spans="1:16" s="239" customFormat="1" ht="14.1" customHeight="1" x14ac:dyDescent="0.25">
      <c r="A30" s="236" t="s">
        <v>27</v>
      </c>
      <c r="B30" s="245" t="s">
        <v>614</v>
      </c>
      <c r="C30" s="376">
        <v>11</v>
      </c>
      <c r="D30" s="545">
        <v>9</v>
      </c>
      <c r="E30" s="628">
        <v>11.946</v>
      </c>
      <c r="F30" s="628">
        <v>0.753</v>
      </c>
      <c r="G30" s="628">
        <v>0.36699999999999999</v>
      </c>
      <c r="H30" s="627">
        <v>1.383</v>
      </c>
      <c r="I30" s="362">
        <v>3</v>
      </c>
      <c r="J30" s="553" t="s">
        <v>394</v>
      </c>
      <c r="K30" s="578" t="s">
        <v>394</v>
      </c>
      <c r="L30" s="364" t="s">
        <v>394</v>
      </c>
      <c r="M30" s="364" t="s">
        <v>394</v>
      </c>
      <c r="N30" s="364" t="s">
        <v>394</v>
      </c>
      <c r="O30" s="364" t="s">
        <v>394</v>
      </c>
      <c r="P30" s="93" t="s">
        <v>394</v>
      </c>
    </row>
    <row r="31" spans="1:16" s="239" customFormat="1" ht="14.1" customHeight="1" x14ac:dyDescent="0.25">
      <c r="A31" s="236" t="s">
        <v>28</v>
      </c>
      <c r="B31" s="245" t="s">
        <v>613</v>
      </c>
      <c r="C31" s="376">
        <v>22</v>
      </c>
      <c r="D31" s="545">
        <v>31</v>
      </c>
      <c r="E31" s="628">
        <v>56.296999999999997</v>
      </c>
      <c r="F31" s="628">
        <v>0.55100000000000005</v>
      </c>
      <c r="G31" s="628">
        <v>0.38100000000000001</v>
      </c>
      <c r="H31" s="627">
        <v>0.77200000000000002</v>
      </c>
      <c r="I31" s="362">
        <v>9</v>
      </c>
      <c r="J31" s="553" t="s">
        <v>394</v>
      </c>
      <c r="K31" s="578" t="s">
        <v>394</v>
      </c>
      <c r="L31" s="364" t="s">
        <v>394</v>
      </c>
      <c r="M31" s="364" t="s">
        <v>394</v>
      </c>
      <c r="N31" s="364" t="s">
        <v>394</v>
      </c>
      <c r="O31" s="364" t="s">
        <v>394</v>
      </c>
      <c r="P31" s="93" t="s">
        <v>394</v>
      </c>
    </row>
    <row r="32" spans="1:16" s="239" customFormat="1" ht="14.1" customHeight="1" x14ac:dyDescent="0.25">
      <c r="A32" s="236" t="s">
        <v>29</v>
      </c>
      <c r="B32" s="248" t="s">
        <v>614</v>
      </c>
      <c r="C32" s="376">
        <v>14</v>
      </c>
      <c r="D32" s="545">
        <v>28</v>
      </c>
      <c r="E32" s="628">
        <v>24.125</v>
      </c>
      <c r="F32" s="628">
        <v>1.161</v>
      </c>
      <c r="G32" s="628">
        <v>0.78600000000000003</v>
      </c>
      <c r="H32" s="627">
        <v>1.655</v>
      </c>
      <c r="I32" s="362">
        <v>3</v>
      </c>
      <c r="J32" s="553" t="s">
        <v>394</v>
      </c>
      <c r="K32" s="578" t="s">
        <v>394</v>
      </c>
      <c r="L32" s="364" t="s">
        <v>394</v>
      </c>
      <c r="M32" s="364" t="s">
        <v>394</v>
      </c>
      <c r="N32" s="364" t="s">
        <v>394</v>
      </c>
      <c r="O32" s="364" t="s">
        <v>394</v>
      </c>
      <c r="P32" s="93" t="s">
        <v>394</v>
      </c>
    </row>
    <row r="33" spans="1:16" s="239" customFormat="1" ht="14.1" customHeight="1" x14ac:dyDescent="0.25">
      <c r="A33" s="236" t="s">
        <v>30</v>
      </c>
      <c r="B33" s="245" t="s">
        <v>613</v>
      </c>
      <c r="C33" s="376">
        <v>5</v>
      </c>
      <c r="D33" s="545">
        <v>0</v>
      </c>
      <c r="E33" s="628">
        <v>2.7269999999999999</v>
      </c>
      <c r="F33" s="628">
        <v>0</v>
      </c>
      <c r="G33" s="628"/>
      <c r="H33" s="627">
        <v>1.099</v>
      </c>
      <c r="I33" s="362">
        <v>0</v>
      </c>
      <c r="J33" s="553" t="s">
        <v>394</v>
      </c>
      <c r="K33" s="578" t="s">
        <v>394</v>
      </c>
      <c r="L33" s="364" t="s">
        <v>394</v>
      </c>
      <c r="M33" s="364" t="s">
        <v>394</v>
      </c>
      <c r="N33" s="364" t="s">
        <v>394</v>
      </c>
      <c r="O33" s="364" t="s">
        <v>394</v>
      </c>
      <c r="P33" s="93" t="s">
        <v>394</v>
      </c>
    </row>
    <row r="34" spans="1:16" s="239" customFormat="1" ht="14.1" customHeight="1" x14ac:dyDescent="0.25">
      <c r="A34" s="236" t="s">
        <v>31</v>
      </c>
      <c r="B34" s="245" t="s">
        <v>614</v>
      </c>
      <c r="C34" s="376">
        <v>25</v>
      </c>
      <c r="D34" s="545">
        <v>60</v>
      </c>
      <c r="E34" s="628">
        <v>71.293000000000006</v>
      </c>
      <c r="F34" s="628">
        <v>0.84199999999999997</v>
      </c>
      <c r="G34" s="628">
        <v>0.64800000000000002</v>
      </c>
      <c r="H34" s="627">
        <v>1.0760000000000001</v>
      </c>
      <c r="I34" s="362">
        <v>12</v>
      </c>
      <c r="J34" s="553">
        <v>0</v>
      </c>
      <c r="K34" s="578">
        <v>0.08</v>
      </c>
      <c r="L34" s="364" t="s">
        <v>394</v>
      </c>
      <c r="M34" s="364" t="s">
        <v>394</v>
      </c>
      <c r="N34" s="364" t="s">
        <v>394</v>
      </c>
      <c r="O34" s="364" t="s">
        <v>394</v>
      </c>
      <c r="P34" s="93" t="s">
        <v>394</v>
      </c>
    </row>
    <row r="35" spans="1:16" s="239" customFormat="1" ht="14.1" customHeight="1" x14ac:dyDescent="0.25">
      <c r="A35" s="236" t="s">
        <v>32</v>
      </c>
      <c r="B35" s="245" t="s">
        <v>613</v>
      </c>
      <c r="C35" s="376">
        <v>6</v>
      </c>
      <c r="D35" s="545">
        <v>9</v>
      </c>
      <c r="E35" s="628">
        <v>7.5679999999999996</v>
      </c>
      <c r="F35" s="628">
        <v>1.1890000000000001</v>
      </c>
      <c r="G35" s="628">
        <v>0.57999999999999996</v>
      </c>
      <c r="H35" s="627">
        <v>2.1819999999999999</v>
      </c>
      <c r="I35" s="362">
        <v>2</v>
      </c>
      <c r="J35" s="553" t="s">
        <v>394</v>
      </c>
      <c r="K35" s="578" t="s">
        <v>394</v>
      </c>
      <c r="L35" s="364" t="s">
        <v>394</v>
      </c>
      <c r="M35" s="364" t="s">
        <v>394</v>
      </c>
      <c r="N35" s="364" t="s">
        <v>394</v>
      </c>
      <c r="O35" s="364" t="s">
        <v>394</v>
      </c>
      <c r="P35" s="93" t="s">
        <v>394</v>
      </c>
    </row>
    <row r="36" spans="1:16" s="239" customFormat="1" ht="14.1" customHeight="1" x14ac:dyDescent="0.25">
      <c r="A36" s="236" t="s">
        <v>33</v>
      </c>
      <c r="B36" s="245" t="s">
        <v>613</v>
      </c>
      <c r="C36" s="376">
        <v>5</v>
      </c>
      <c r="D36" s="545">
        <v>9</v>
      </c>
      <c r="E36" s="628">
        <v>5.7430000000000003</v>
      </c>
      <c r="F36" s="628">
        <v>1.5669999999999999</v>
      </c>
      <c r="G36" s="628">
        <v>0.76400000000000001</v>
      </c>
      <c r="H36" s="627">
        <v>2.8759999999999999</v>
      </c>
      <c r="I36" s="362">
        <v>3</v>
      </c>
      <c r="J36" s="553" t="s">
        <v>394</v>
      </c>
      <c r="K36" s="578" t="s">
        <v>394</v>
      </c>
      <c r="L36" s="364" t="s">
        <v>394</v>
      </c>
      <c r="M36" s="364" t="s">
        <v>394</v>
      </c>
      <c r="N36" s="364" t="s">
        <v>394</v>
      </c>
      <c r="O36" s="364" t="s">
        <v>394</v>
      </c>
      <c r="P36" s="93" t="s">
        <v>394</v>
      </c>
    </row>
    <row r="37" spans="1:16" s="239" customFormat="1" ht="14.1" customHeight="1" x14ac:dyDescent="0.25">
      <c r="A37" s="236" t="s">
        <v>34</v>
      </c>
      <c r="B37" s="245" t="s">
        <v>614</v>
      </c>
      <c r="C37" s="376">
        <v>3</v>
      </c>
      <c r="D37" s="545" t="s">
        <v>394</v>
      </c>
      <c r="E37" s="628" t="s">
        <v>394</v>
      </c>
      <c r="F37" s="628" t="s">
        <v>394</v>
      </c>
      <c r="G37" s="628" t="s">
        <v>394</v>
      </c>
      <c r="H37" s="627" t="s">
        <v>394</v>
      </c>
      <c r="I37" s="362" t="s">
        <v>394</v>
      </c>
      <c r="J37" s="553" t="s">
        <v>394</v>
      </c>
      <c r="K37" s="578" t="s">
        <v>394</v>
      </c>
      <c r="L37" s="364" t="s">
        <v>394</v>
      </c>
      <c r="M37" s="364" t="s">
        <v>394</v>
      </c>
      <c r="N37" s="364" t="s">
        <v>394</v>
      </c>
      <c r="O37" s="364" t="s">
        <v>394</v>
      </c>
      <c r="P37" s="93" t="s">
        <v>394</v>
      </c>
    </row>
    <row r="38" spans="1:16" s="239" customFormat="1" ht="14.1" customHeight="1" x14ac:dyDescent="0.25">
      <c r="A38" s="236" t="s">
        <v>35</v>
      </c>
      <c r="B38" s="245" t="s">
        <v>614</v>
      </c>
      <c r="C38" s="376">
        <v>24</v>
      </c>
      <c r="D38" s="545">
        <v>36</v>
      </c>
      <c r="E38" s="628">
        <v>40.682000000000002</v>
      </c>
      <c r="F38" s="628">
        <v>0.88500000000000001</v>
      </c>
      <c r="G38" s="628">
        <v>0.629</v>
      </c>
      <c r="H38" s="627">
        <v>1.212</v>
      </c>
      <c r="I38" s="362">
        <v>12</v>
      </c>
      <c r="J38" s="553">
        <v>0.08</v>
      </c>
      <c r="K38" s="578">
        <v>0.08</v>
      </c>
      <c r="L38" s="364" t="s">
        <v>394</v>
      </c>
      <c r="M38" s="364" t="s">
        <v>394</v>
      </c>
      <c r="N38" s="364" t="s">
        <v>394</v>
      </c>
      <c r="O38" s="364" t="s">
        <v>394</v>
      </c>
      <c r="P38" s="93" t="s">
        <v>394</v>
      </c>
    </row>
    <row r="39" spans="1:16" s="239" customFormat="1" ht="14.1" customHeight="1" x14ac:dyDescent="0.25">
      <c r="A39" s="236" t="s">
        <v>36</v>
      </c>
      <c r="B39" s="245" t="s">
        <v>614</v>
      </c>
      <c r="C39" s="376">
        <v>6</v>
      </c>
      <c r="D39" s="545">
        <v>8</v>
      </c>
      <c r="E39" s="628">
        <v>7.8170000000000002</v>
      </c>
      <c r="F39" s="628">
        <v>1.0229999999999999</v>
      </c>
      <c r="G39" s="628">
        <v>0.47499999999999998</v>
      </c>
      <c r="H39" s="627">
        <v>1.9430000000000001</v>
      </c>
      <c r="I39" s="362">
        <v>3</v>
      </c>
      <c r="J39" s="553" t="s">
        <v>394</v>
      </c>
      <c r="K39" s="578" t="s">
        <v>394</v>
      </c>
      <c r="L39" s="364" t="s">
        <v>394</v>
      </c>
      <c r="M39" s="364" t="s">
        <v>394</v>
      </c>
      <c r="N39" s="364" t="s">
        <v>394</v>
      </c>
      <c r="O39" s="364" t="s">
        <v>394</v>
      </c>
      <c r="P39" s="93" t="s">
        <v>394</v>
      </c>
    </row>
    <row r="40" spans="1:16" s="239" customFormat="1" ht="14.1" customHeight="1" x14ac:dyDescent="0.25">
      <c r="A40" s="236" t="s">
        <v>37</v>
      </c>
      <c r="B40" s="245" t="s">
        <v>614</v>
      </c>
      <c r="C40" s="376">
        <v>8</v>
      </c>
      <c r="D40" s="545">
        <v>18</v>
      </c>
      <c r="E40" s="628">
        <v>28.637</v>
      </c>
      <c r="F40" s="628">
        <v>0.629</v>
      </c>
      <c r="G40" s="628">
        <v>0.38400000000000001</v>
      </c>
      <c r="H40" s="627">
        <v>0.97399999999999998</v>
      </c>
      <c r="I40" s="362">
        <v>8</v>
      </c>
      <c r="J40" s="553" t="s">
        <v>394</v>
      </c>
      <c r="K40" s="578" t="s">
        <v>394</v>
      </c>
      <c r="L40" s="364" t="s">
        <v>394</v>
      </c>
      <c r="M40" s="364" t="s">
        <v>394</v>
      </c>
      <c r="N40" s="364" t="s">
        <v>394</v>
      </c>
      <c r="O40" s="364" t="s">
        <v>394</v>
      </c>
      <c r="P40" s="93" t="s">
        <v>394</v>
      </c>
    </row>
    <row r="41" spans="1:16" s="239" customFormat="1" ht="14.1" customHeight="1" x14ac:dyDescent="0.25">
      <c r="A41" s="236" t="s">
        <v>38</v>
      </c>
      <c r="B41" s="245" t="s">
        <v>614</v>
      </c>
      <c r="C41" s="376">
        <v>54</v>
      </c>
      <c r="D41" s="545">
        <v>94</v>
      </c>
      <c r="E41" s="628">
        <v>119.869</v>
      </c>
      <c r="F41" s="628">
        <v>0.78400000000000003</v>
      </c>
      <c r="G41" s="628">
        <v>0.63700000000000001</v>
      </c>
      <c r="H41" s="627">
        <v>0.95499999999999996</v>
      </c>
      <c r="I41" s="362">
        <v>33</v>
      </c>
      <c r="J41" s="553">
        <v>0.06</v>
      </c>
      <c r="K41" s="578">
        <v>0.06</v>
      </c>
      <c r="L41" s="364">
        <v>0.19844000000000001</v>
      </c>
      <c r="M41" s="364">
        <v>0.34644999999999998</v>
      </c>
      <c r="N41" s="364">
        <v>0.65969</v>
      </c>
      <c r="O41" s="364">
        <v>0.99663000000000002</v>
      </c>
      <c r="P41" s="93">
        <v>1.8032300000000001</v>
      </c>
    </row>
    <row r="42" spans="1:16" s="239" customFormat="1" ht="14.1" customHeight="1" x14ac:dyDescent="0.25">
      <c r="A42" s="236" t="s">
        <v>39</v>
      </c>
      <c r="B42" s="245" t="s">
        <v>613</v>
      </c>
      <c r="C42" s="376">
        <v>20</v>
      </c>
      <c r="D42" s="545">
        <v>63</v>
      </c>
      <c r="E42" s="628">
        <v>75.775999999999996</v>
      </c>
      <c r="F42" s="628">
        <v>0.83099999999999996</v>
      </c>
      <c r="G42" s="628">
        <v>0.64400000000000002</v>
      </c>
      <c r="H42" s="627">
        <v>1.0569999999999999</v>
      </c>
      <c r="I42" s="362">
        <v>16</v>
      </c>
      <c r="J42" s="553">
        <v>0.13</v>
      </c>
      <c r="K42" s="578">
        <v>0.06</v>
      </c>
      <c r="L42" s="364" t="s">
        <v>394</v>
      </c>
      <c r="M42" s="364" t="s">
        <v>394</v>
      </c>
      <c r="N42" s="364" t="s">
        <v>394</v>
      </c>
      <c r="O42" s="364" t="s">
        <v>394</v>
      </c>
      <c r="P42" s="93" t="s">
        <v>394</v>
      </c>
    </row>
    <row r="43" spans="1:16" s="239" customFormat="1" ht="14.1" customHeight="1" x14ac:dyDescent="0.25">
      <c r="A43" s="236" t="s">
        <v>40</v>
      </c>
      <c r="B43" s="245" t="s">
        <v>614</v>
      </c>
      <c r="C43" s="376">
        <v>11</v>
      </c>
      <c r="D43" s="545">
        <v>23</v>
      </c>
      <c r="E43" s="628">
        <v>33.701000000000001</v>
      </c>
      <c r="F43" s="628">
        <v>0.68200000000000005</v>
      </c>
      <c r="G43" s="628">
        <v>0.443</v>
      </c>
      <c r="H43" s="627">
        <v>1.008</v>
      </c>
      <c r="I43" s="362">
        <v>6</v>
      </c>
      <c r="J43" s="553" t="s">
        <v>394</v>
      </c>
      <c r="K43" s="578" t="s">
        <v>394</v>
      </c>
      <c r="L43" s="364" t="s">
        <v>394</v>
      </c>
      <c r="M43" s="364" t="s">
        <v>394</v>
      </c>
      <c r="N43" s="364" t="s">
        <v>394</v>
      </c>
      <c r="O43" s="364" t="s">
        <v>394</v>
      </c>
      <c r="P43" s="93" t="s">
        <v>394</v>
      </c>
    </row>
    <row r="44" spans="1:16" s="239" customFormat="1" ht="14.1" customHeight="1" x14ac:dyDescent="0.25">
      <c r="A44" s="236" t="s">
        <v>41</v>
      </c>
      <c r="B44" s="245" t="s">
        <v>614</v>
      </c>
      <c r="C44" s="376">
        <v>9</v>
      </c>
      <c r="D44" s="545">
        <v>13</v>
      </c>
      <c r="E44" s="628">
        <v>10.162000000000001</v>
      </c>
      <c r="F44" s="628">
        <v>1.2789999999999999</v>
      </c>
      <c r="G44" s="628">
        <v>0.71199999999999997</v>
      </c>
      <c r="H44" s="627">
        <v>2.133</v>
      </c>
      <c r="I44" s="362">
        <v>3</v>
      </c>
      <c r="J44" s="553" t="s">
        <v>394</v>
      </c>
      <c r="K44" s="578" t="s">
        <v>394</v>
      </c>
      <c r="L44" s="364" t="s">
        <v>394</v>
      </c>
      <c r="M44" s="364" t="s">
        <v>394</v>
      </c>
      <c r="N44" s="364" t="s">
        <v>394</v>
      </c>
      <c r="O44" s="364" t="s">
        <v>394</v>
      </c>
      <c r="P44" s="93" t="s">
        <v>394</v>
      </c>
    </row>
    <row r="45" spans="1:16" s="239" customFormat="1" ht="14.1" customHeight="1" x14ac:dyDescent="0.25">
      <c r="A45" s="236" t="s">
        <v>42</v>
      </c>
      <c r="B45" s="245" t="s">
        <v>614</v>
      </c>
      <c r="C45" s="376">
        <v>43</v>
      </c>
      <c r="D45" s="545">
        <v>92</v>
      </c>
      <c r="E45" s="628">
        <v>71.722999999999999</v>
      </c>
      <c r="F45" s="628">
        <v>1.2829999999999999</v>
      </c>
      <c r="G45" s="628">
        <v>1.04</v>
      </c>
      <c r="H45" s="627">
        <v>1.5660000000000001</v>
      </c>
      <c r="I45" s="362">
        <v>20</v>
      </c>
      <c r="J45" s="553">
        <v>0.1</v>
      </c>
      <c r="K45" s="578" t="s">
        <v>394</v>
      </c>
      <c r="L45" s="364">
        <v>0.65913999999999995</v>
      </c>
      <c r="M45" s="364">
        <v>0.83616999999999997</v>
      </c>
      <c r="N45" s="364">
        <v>1.3371</v>
      </c>
      <c r="O45" s="364">
        <v>1.5837000000000001</v>
      </c>
      <c r="P45" s="93">
        <v>2.4962599999999999</v>
      </c>
    </row>
    <row r="46" spans="1:16" s="239" customFormat="1" ht="14.1" customHeight="1" x14ac:dyDescent="0.25">
      <c r="A46" s="236" t="s">
        <v>43</v>
      </c>
      <c r="B46" s="235" t="s">
        <v>614</v>
      </c>
      <c r="C46" s="376">
        <v>7</v>
      </c>
      <c r="D46" s="545">
        <v>2</v>
      </c>
      <c r="E46" s="628">
        <v>2.3439999999999999</v>
      </c>
      <c r="F46" s="628">
        <v>0.85299999999999998</v>
      </c>
      <c r="G46" s="628">
        <v>0.14299999999999999</v>
      </c>
      <c r="H46" s="627">
        <v>2.819</v>
      </c>
      <c r="I46" s="362">
        <v>0</v>
      </c>
      <c r="J46" s="553" t="s">
        <v>394</v>
      </c>
      <c r="K46" s="578" t="s">
        <v>394</v>
      </c>
      <c r="L46" s="364" t="s">
        <v>394</v>
      </c>
      <c r="M46" s="364" t="s">
        <v>394</v>
      </c>
      <c r="N46" s="364" t="s">
        <v>394</v>
      </c>
      <c r="O46" s="364" t="s">
        <v>394</v>
      </c>
      <c r="P46" s="93" t="s">
        <v>394</v>
      </c>
    </row>
    <row r="47" spans="1:16" s="239" customFormat="1" ht="14.1" customHeight="1" x14ac:dyDescent="0.25">
      <c r="A47" s="236" t="s">
        <v>44</v>
      </c>
      <c r="B47" s="245" t="s">
        <v>613</v>
      </c>
      <c r="C47" s="376">
        <v>1</v>
      </c>
      <c r="D47" s="545" t="s">
        <v>394</v>
      </c>
      <c r="E47" s="628" t="s">
        <v>394</v>
      </c>
      <c r="F47" s="628" t="s">
        <v>394</v>
      </c>
      <c r="G47" s="628" t="s">
        <v>394</v>
      </c>
      <c r="H47" s="627" t="s">
        <v>394</v>
      </c>
      <c r="I47" s="362" t="s">
        <v>394</v>
      </c>
      <c r="J47" s="553" t="s">
        <v>394</v>
      </c>
      <c r="K47" s="578" t="s">
        <v>394</v>
      </c>
      <c r="L47" s="364" t="s">
        <v>394</v>
      </c>
      <c r="M47" s="364" t="s">
        <v>394</v>
      </c>
      <c r="N47" s="364" t="s">
        <v>394</v>
      </c>
      <c r="O47" s="364" t="s">
        <v>394</v>
      </c>
      <c r="P47" s="93" t="s">
        <v>394</v>
      </c>
    </row>
    <row r="48" spans="1:16" s="239" customFormat="1" ht="14.1" customHeight="1" x14ac:dyDescent="0.25">
      <c r="A48" s="236" t="s">
        <v>45</v>
      </c>
      <c r="B48" s="235" t="s">
        <v>614</v>
      </c>
      <c r="C48" s="376">
        <v>9</v>
      </c>
      <c r="D48" s="545">
        <v>36</v>
      </c>
      <c r="E48" s="628">
        <v>30.872</v>
      </c>
      <c r="F48" s="628">
        <v>1.1659999999999999</v>
      </c>
      <c r="G48" s="628">
        <v>0.82899999999999996</v>
      </c>
      <c r="H48" s="627">
        <v>1.597</v>
      </c>
      <c r="I48" s="362">
        <v>6</v>
      </c>
      <c r="J48" s="553" t="s">
        <v>394</v>
      </c>
      <c r="K48" s="578" t="s">
        <v>394</v>
      </c>
      <c r="L48" s="364" t="s">
        <v>394</v>
      </c>
      <c r="M48" s="364" t="s">
        <v>394</v>
      </c>
      <c r="N48" s="364" t="s">
        <v>394</v>
      </c>
      <c r="O48" s="364" t="s">
        <v>394</v>
      </c>
      <c r="P48" s="93" t="s">
        <v>394</v>
      </c>
    </row>
    <row r="49" spans="1:16" s="239" customFormat="1" ht="14.1" customHeight="1" x14ac:dyDescent="0.25">
      <c r="A49" s="236" t="s">
        <v>46</v>
      </c>
      <c r="B49" s="245" t="s">
        <v>613</v>
      </c>
      <c r="C49" s="376">
        <v>3</v>
      </c>
      <c r="D49" s="545" t="s">
        <v>394</v>
      </c>
      <c r="E49" s="628" t="s">
        <v>394</v>
      </c>
      <c r="F49" s="628" t="s">
        <v>394</v>
      </c>
      <c r="G49" s="628" t="s">
        <v>394</v>
      </c>
      <c r="H49" s="627" t="s">
        <v>394</v>
      </c>
      <c r="I49" s="362" t="s">
        <v>394</v>
      </c>
      <c r="J49" s="553" t="s">
        <v>394</v>
      </c>
      <c r="K49" s="578" t="s">
        <v>394</v>
      </c>
      <c r="L49" s="364" t="s">
        <v>394</v>
      </c>
      <c r="M49" s="364" t="s">
        <v>394</v>
      </c>
      <c r="N49" s="364" t="s">
        <v>394</v>
      </c>
      <c r="O49" s="364" t="s">
        <v>394</v>
      </c>
      <c r="P49" s="93" t="s">
        <v>394</v>
      </c>
    </row>
    <row r="50" spans="1:16" s="239" customFormat="1" ht="14.1" customHeight="1" x14ac:dyDescent="0.25">
      <c r="A50" s="236" t="s">
        <v>47</v>
      </c>
      <c r="B50" s="245" t="s">
        <v>614</v>
      </c>
      <c r="C50" s="376">
        <v>25</v>
      </c>
      <c r="D50" s="545">
        <v>57</v>
      </c>
      <c r="E50" s="628">
        <v>62.31</v>
      </c>
      <c r="F50" s="628">
        <v>0.91500000000000004</v>
      </c>
      <c r="G50" s="628">
        <v>0.69899999999999995</v>
      </c>
      <c r="H50" s="627">
        <v>1.177</v>
      </c>
      <c r="I50" s="362">
        <v>12</v>
      </c>
      <c r="J50" s="553">
        <v>0</v>
      </c>
      <c r="K50" s="578">
        <v>0</v>
      </c>
      <c r="L50" s="364" t="s">
        <v>394</v>
      </c>
      <c r="M50" s="364" t="s">
        <v>394</v>
      </c>
      <c r="N50" s="364" t="s">
        <v>394</v>
      </c>
      <c r="O50" s="364" t="s">
        <v>394</v>
      </c>
      <c r="P50" s="93" t="s">
        <v>394</v>
      </c>
    </row>
    <row r="51" spans="1:16" s="239" customFormat="1" ht="14.1" customHeight="1" x14ac:dyDescent="0.25">
      <c r="A51" s="236" t="s">
        <v>48</v>
      </c>
      <c r="B51" s="245" t="s">
        <v>614</v>
      </c>
      <c r="C51" s="376">
        <v>119</v>
      </c>
      <c r="D51" s="545">
        <v>257</v>
      </c>
      <c r="E51" s="628">
        <v>227.85599999999999</v>
      </c>
      <c r="F51" s="628">
        <v>1.1279999999999999</v>
      </c>
      <c r="G51" s="628">
        <v>0.996</v>
      </c>
      <c r="H51" s="627">
        <v>1.272</v>
      </c>
      <c r="I51" s="362">
        <v>52</v>
      </c>
      <c r="J51" s="553">
        <v>0.13</v>
      </c>
      <c r="K51" s="578">
        <v>0.02</v>
      </c>
      <c r="L51" s="364">
        <v>0</v>
      </c>
      <c r="M51" s="364">
        <v>0.46203</v>
      </c>
      <c r="N51" s="364">
        <v>0.77266000000000001</v>
      </c>
      <c r="O51" s="364">
        <v>1.5647899999999999</v>
      </c>
      <c r="P51" s="93">
        <v>2.3964599999999998</v>
      </c>
    </row>
    <row r="52" spans="1:16" s="239" customFormat="1" ht="14.1" customHeight="1" x14ac:dyDescent="0.25">
      <c r="A52" s="236" t="s">
        <v>49</v>
      </c>
      <c r="B52" s="245" t="s">
        <v>614</v>
      </c>
      <c r="C52" s="376">
        <v>13</v>
      </c>
      <c r="D52" s="545">
        <v>15</v>
      </c>
      <c r="E52" s="628">
        <v>21.443000000000001</v>
      </c>
      <c r="F52" s="628">
        <v>0.7</v>
      </c>
      <c r="G52" s="628">
        <v>0.40600000000000003</v>
      </c>
      <c r="H52" s="627">
        <v>1.1279999999999999</v>
      </c>
      <c r="I52" s="362">
        <v>4</v>
      </c>
      <c r="J52" s="553" t="s">
        <v>394</v>
      </c>
      <c r="K52" s="578" t="s">
        <v>394</v>
      </c>
      <c r="L52" s="364" t="s">
        <v>394</v>
      </c>
      <c r="M52" s="364" t="s">
        <v>394</v>
      </c>
      <c r="N52" s="364" t="s">
        <v>394</v>
      </c>
      <c r="O52" s="364" t="s">
        <v>394</v>
      </c>
      <c r="P52" s="93" t="s">
        <v>394</v>
      </c>
    </row>
    <row r="53" spans="1:16" s="239" customFormat="1" ht="14.1" customHeight="1" x14ac:dyDescent="0.25">
      <c r="A53" s="236" t="s">
        <v>50</v>
      </c>
      <c r="B53" s="245" t="s">
        <v>595</v>
      </c>
      <c r="C53" s="376">
        <v>26</v>
      </c>
      <c r="D53" s="545">
        <v>34</v>
      </c>
      <c r="E53" s="628">
        <v>44.424999999999997</v>
      </c>
      <c r="F53" s="628">
        <v>0.76500000000000001</v>
      </c>
      <c r="G53" s="628">
        <v>0.53900000000000003</v>
      </c>
      <c r="H53" s="627">
        <v>1.0569999999999999</v>
      </c>
      <c r="I53" s="362">
        <v>11</v>
      </c>
      <c r="J53" s="553">
        <v>0</v>
      </c>
      <c r="K53" s="578">
        <v>0</v>
      </c>
      <c r="L53" s="364" t="s">
        <v>394</v>
      </c>
      <c r="M53" s="364" t="s">
        <v>394</v>
      </c>
      <c r="N53" s="364" t="s">
        <v>394</v>
      </c>
      <c r="O53" s="364" t="s">
        <v>394</v>
      </c>
      <c r="P53" s="93" t="s">
        <v>394</v>
      </c>
    </row>
    <row r="54" spans="1:16" s="239" customFormat="1" ht="14.1" customHeight="1" x14ac:dyDescent="0.25">
      <c r="A54" s="236" t="s">
        <v>389</v>
      </c>
      <c r="B54" s="235" t="s">
        <v>614</v>
      </c>
      <c r="C54" s="376">
        <v>2</v>
      </c>
      <c r="D54" s="545" t="s">
        <v>394</v>
      </c>
      <c r="E54" s="628" t="s">
        <v>394</v>
      </c>
      <c r="F54" s="628" t="s">
        <v>394</v>
      </c>
      <c r="G54" s="628"/>
      <c r="H54" s="627" t="s">
        <v>394</v>
      </c>
      <c r="I54" s="362" t="s">
        <v>394</v>
      </c>
      <c r="J54" s="553" t="s">
        <v>394</v>
      </c>
      <c r="K54" s="578" t="s">
        <v>394</v>
      </c>
      <c r="L54" s="364" t="s">
        <v>394</v>
      </c>
      <c r="M54" s="364" t="s">
        <v>394</v>
      </c>
      <c r="N54" s="364" t="s">
        <v>394</v>
      </c>
      <c r="O54" s="364" t="s">
        <v>394</v>
      </c>
      <c r="P54" s="93" t="s">
        <v>394</v>
      </c>
    </row>
    <row r="55" spans="1:16" s="239" customFormat="1" ht="14.1" customHeight="1" x14ac:dyDescent="0.25">
      <c r="A55" s="236" t="s">
        <v>51</v>
      </c>
      <c r="B55" s="245" t="s">
        <v>614</v>
      </c>
      <c r="C55" s="376">
        <v>1</v>
      </c>
      <c r="D55" s="545" t="s">
        <v>394</v>
      </c>
      <c r="E55" s="628" t="s">
        <v>394</v>
      </c>
      <c r="F55" s="628" t="s">
        <v>394</v>
      </c>
      <c r="G55" s="628" t="s">
        <v>394</v>
      </c>
      <c r="H55" s="627" t="s">
        <v>394</v>
      </c>
      <c r="I55" s="362" t="s">
        <v>394</v>
      </c>
      <c r="J55" s="553" t="s">
        <v>394</v>
      </c>
      <c r="K55" s="578" t="s">
        <v>394</v>
      </c>
      <c r="L55" s="364" t="s">
        <v>394</v>
      </c>
      <c r="M55" s="364" t="s">
        <v>394</v>
      </c>
      <c r="N55" s="364" t="s">
        <v>394</v>
      </c>
      <c r="O55" s="364" t="s">
        <v>394</v>
      </c>
      <c r="P55" s="93" t="s">
        <v>394</v>
      </c>
    </row>
    <row r="56" spans="1:16" s="239" customFormat="1" ht="14.1" customHeight="1" x14ac:dyDescent="0.25">
      <c r="A56" s="236" t="s">
        <v>52</v>
      </c>
      <c r="B56" s="245" t="s">
        <v>614</v>
      </c>
      <c r="C56" s="376">
        <v>16</v>
      </c>
      <c r="D56" s="545">
        <v>20</v>
      </c>
      <c r="E56" s="628">
        <v>28.812000000000001</v>
      </c>
      <c r="F56" s="628">
        <v>0.69399999999999995</v>
      </c>
      <c r="G56" s="628">
        <v>0.436</v>
      </c>
      <c r="H56" s="627">
        <v>1.0529999999999999</v>
      </c>
      <c r="I56" s="362">
        <v>9</v>
      </c>
      <c r="J56" s="553" t="s">
        <v>394</v>
      </c>
      <c r="K56" s="578" t="s">
        <v>394</v>
      </c>
      <c r="L56" s="364" t="s">
        <v>394</v>
      </c>
      <c r="M56" s="364" t="s">
        <v>394</v>
      </c>
      <c r="N56" s="364" t="s">
        <v>394</v>
      </c>
      <c r="O56" s="364" t="s">
        <v>394</v>
      </c>
      <c r="P56" s="93" t="s">
        <v>394</v>
      </c>
    </row>
    <row r="57" spans="1:16" s="239" customFormat="1" ht="14.1" customHeight="1" x14ac:dyDescent="0.25">
      <c r="A57" s="236" t="s">
        <v>53</v>
      </c>
      <c r="B57" s="245" t="s">
        <v>613</v>
      </c>
      <c r="C57" s="376">
        <v>19</v>
      </c>
      <c r="D57" s="545">
        <v>17</v>
      </c>
      <c r="E57" s="628">
        <v>26.34</v>
      </c>
      <c r="F57" s="628">
        <v>0.64500000000000002</v>
      </c>
      <c r="G57" s="628">
        <v>0.38900000000000001</v>
      </c>
      <c r="H57" s="627">
        <v>1.012</v>
      </c>
      <c r="I57" s="362">
        <v>10</v>
      </c>
      <c r="J57" s="553">
        <v>0</v>
      </c>
      <c r="K57" s="578">
        <v>0.1</v>
      </c>
      <c r="L57" s="364" t="s">
        <v>394</v>
      </c>
      <c r="M57" s="364" t="s">
        <v>394</v>
      </c>
      <c r="N57" s="364" t="s">
        <v>394</v>
      </c>
      <c r="O57" s="364" t="s">
        <v>394</v>
      </c>
      <c r="P57" s="93" t="s">
        <v>394</v>
      </c>
    </row>
    <row r="58" spans="1:16" s="239" customFormat="1" ht="14.1" customHeight="1" x14ac:dyDescent="0.25">
      <c r="A58" s="236" t="s">
        <v>54</v>
      </c>
      <c r="B58" s="245" t="s">
        <v>614</v>
      </c>
      <c r="C58" s="376">
        <v>6</v>
      </c>
      <c r="D58" s="545">
        <v>6</v>
      </c>
      <c r="E58" s="628">
        <v>10.615</v>
      </c>
      <c r="F58" s="628">
        <v>0.56499999999999995</v>
      </c>
      <c r="G58" s="628">
        <v>0.22900000000000001</v>
      </c>
      <c r="H58" s="627">
        <v>1.1759999999999999</v>
      </c>
      <c r="I58" s="362">
        <v>3</v>
      </c>
      <c r="J58" s="553" t="s">
        <v>394</v>
      </c>
      <c r="K58" s="578" t="s">
        <v>394</v>
      </c>
      <c r="L58" s="364" t="s">
        <v>394</v>
      </c>
      <c r="M58" s="364" t="s">
        <v>394</v>
      </c>
      <c r="N58" s="364" t="s">
        <v>394</v>
      </c>
      <c r="O58" s="364" t="s">
        <v>394</v>
      </c>
      <c r="P58" s="93" t="s">
        <v>394</v>
      </c>
    </row>
    <row r="59" spans="1:16" s="239" customFormat="1" ht="14.1" customHeight="1" x14ac:dyDescent="0.25">
      <c r="A59" s="236" t="s">
        <v>55</v>
      </c>
      <c r="B59" s="245" t="s">
        <v>613</v>
      </c>
      <c r="C59" s="376">
        <v>0</v>
      </c>
      <c r="D59" s="545" t="s">
        <v>394</v>
      </c>
      <c r="E59" s="628" t="s">
        <v>394</v>
      </c>
      <c r="F59" s="628" t="s">
        <v>394</v>
      </c>
      <c r="G59" s="364" t="s">
        <v>394</v>
      </c>
      <c r="H59" s="93" t="s">
        <v>394</v>
      </c>
      <c r="I59" s="362" t="s">
        <v>394</v>
      </c>
      <c r="J59" s="553" t="s">
        <v>394</v>
      </c>
      <c r="K59" s="578" t="s">
        <v>394</v>
      </c>
      <c r="L59" s="364" t="s">
        <v>394</v>
      </c>
      <c r="M59" s="364" t="s">
        <v>394</v>
      </c>
      <c r="N59" s="364" t="s">
        <v>394</v>
      </c>
      <c r="O59" s="364" t="s">
        <v>394</v>
      </c>
      <c r="P59" s="93" t="s">
        <v>394</v>
      </c>
    </row>
    <row r="60" spans="1:16" s="239" customFormat="1" ht="14.1" customHeight="1" x14ac:dyDescent="0.25">
      <c r="A60" s="375" t="s">
        <v>56</v>
      </c>
      <c r="B60" s="378"/>
      <c r="C60" s="355">
        <v>1023</v>
      </c>
      <c r="D60" s="379">
        <v>1935</v>
      </c>
      <c r="E60" s="370">
        <v>1983.3230000000001</v>
      </c>
      <c r="F60" s="371">
        <v>0.97599999999999998</v>
      </c>
      <c r="G60" s="536">
        <v>0.93300000000000005</v>
      </c>
      <c r="H60" s="374">
        <v>1.02</v>
      </c>
      <c r="I60" s="379">
        <v>463</v>
      </c>
      <c r="J60" s="356">
        <v>0.03</v>
      </c>
      <c r="K60" s="357">
        <v>0.03</v>
      </c>
      <c r="L60" s="373">
        <v>0</v>
      </c>
      <c r="M60" s="373">
        <v>0.36079</v>
      </c>
      <c r="N60" s="373">
        <v>0.84031999999999996</v>
      </c>
      <c r="O60" s="373">
        <v>1.44635</v>
      </c>
      <c r="P60" s="374">
        <v>2.2360699999999998</v>
      </c>
    </row>
    <row r="63" spans="1:16" x14ac:dyDescent="0.25">
      <c r="A63" s="194" t="s">
        <v>770</v>
      </c>
      <c r="B63" s="194"/>
    </row>
    <row r="64" spans="1:16" x14ac:dyDescent="0.25">
      <c r="A64" s="194" t="s">
        <v>703</v>
      </c>
      <c r="B64" s="194"/>
    </row>
    <row r="65" spans="1:13" x14ac:dyDescent="0.25">
      <c r="A65" s="194" t="s">
        <v>344</v>
      </c>
      <c r="B65" s="194"/>
    </row>
    <row r="66" spans="1:13" x14ac:dyDescent="0.25">
      <c r="A66" s="194" t="s">
        <v>345</v>
      </c>
      <c r="B66" s="134"/>
      <c r="E66" s="134"/>
      <c r="I66" s="193"/>
    </row>
    <row r="67" spans="1:13" x14ac:dyDescent="0.25">
      <c r="A67" s="504" t="s">
        <v>316</v>
      </c>
      <c r="B67" s="504"/>
      <c r="I67" s="134"/>
    </row>
    <row r="68" spans="1:13" x14ac:dyDescent="0.25">
      <c r="A68" s="114" t="s">
        <v>758</v>
      </c>
      <c r="B68" s="194"/>
    </row>
    <row r="69" spans="1:13" x14ac:dyDescent="0.25">
      <c r="A69" s="194" t="s">
        <v>598</v>
      </c>
      <c r="B69" s="194"/>
      <c r="E69" s="301"/>
      <c r="F69" s="301"/>
      <c r="G69" s="301"/>
      <c r="H69" s="301"/>
      <c r="J69" s="140"/>
      <c r="K69" s="140"/>
      <c r="L69" s="140"/>
      <c r="M69" s="140"/>
    </row>
    <row r="70" spans="1:13" x14ac:dyDescent="0.25">
      <c r="A70" s="194" t="s">
        <v>426</v>
      </c>
      <c r="B70" s="194"/>
    </row>
    <row r="71" spans="1:13" x14ac:dyDescent="0.25">
      <c r="A71" s="504" t="s">
        <v>346</v>
      </c>
      <c r="B71" s="504"/>
    </row>
    <row r="72" spans="1:13" x14ac:dyDescent="0.25">
      <c r="A72" s="194" t="s">
        <v>117</v>
      </c>
      <c r="B72" s="194"/>
    </row>
    <row r="73" spans="1:13" s="277" customFormat="1" x14ac:dyDescent="0.25">
      <c r="A73" s="279"/>
      <c r="B73" s="281"/>
      <c r="E73" s="278"/>
      <c r="F73" s="278"/>
      <c r="G73" s="278"/>
      <c r="H73" s="278"/>
      <c r="I73" s="212"/>
    </row>
  </sheetData>
  <customSheetViews>
    <customSheetView guid="{18FB6344-C1D8-4A32-B8CA-93AC084D615F}" fitToPage="1" topLeftCell="A28">
      <selection activeCell="C23" sqref="C23"/>
      <pageMargins left="0.7" right="0.7" top="0.75" bottom="0.75" header="0.3" footer="0.3"/>
      <pageSetup scale="62" fitToHeight="0" orientation="landscape" r:id="rId1"/>
    </customSheetView>
    <customSheetView guid="{B249372F-983F-49DE-A7CF-14A3D5AA079F}" fitToPage="1">
      <selection activeCell="B18" sqref="B18"/>
      <pageMargins left="0.7" right="0.7" top="0.75" bottom="0.75" header="0.3" footer="0.3"/>
      <pageSetup scale="62"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2" fitToHeight="0" orientation="landscap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501"/>
  <sheetViews>
    <sheetView zoomScaleNormal="100" workbookViewId="0">
      <selection activeCell="M21" sqref="M21"/>
    </sheetView>
  </sheetViews>
  <sheetFormatPr defaultColWidth="9.109375" defaultRowHeight="13.2" x14ac:dyDescent="0.25"/>
  <cols>
    <col min="1" max="1" width="17.6640625" style="135" customWidth="1"/>
    <col min="2" max="5" width="12.6640625" style="134" customWidth="1"/>
    <col min="6" max="6" width="12.6640625" style="193" customWidth="1"/>
    <col min="7" max="9" width="9.109375" style="193" customWidth="1"/>
    <col min="10" max="12" width="12.6640625" style="134" customWidth="1"/>
    <col min="13" max="17" width="9.109375" style="134" customWidth="1"/>
    <col min="18" max="16384" width="9.109375" style="134"/>
  </cols>
  <sheetData>
    <row r="1" spans="1:19" s="135" customFormat="1" ht="14.4" customHeight="1" x14ac:dyDescent="0.25">
      <c r="A1" s="716" t="s">
        <v>86</v>
      </c>
      <c r="B1" s="717"/>
      <c r="C1" s="717"/>
      <c r="D1" s="717"/>
      <c r="E1" s="717"/>
      <c r="F1" s="717"/>
      <c r="G1" s="717"/>
      <c r="H1" s="717"/>
      <c r="I1" s="717"/>
      <c r="J1" s="717"/>
      <c r="K1" s="717"/>
      <c r="L1" s="717"/>
      <c r="M1" s="717"/>
      <c r="N1" s="717"/>
      <c r="O1" s="717"/>
      <c r="P1" s="717"/>
      <c r="Q1" s="718"/>
    </row>
    <row r="2" spans="1:19" s="135" customFormat="1" ht="14.4" customHeight="1" x14ac:dyDescent="0.25">
      <c r="A2" s="784" t="s">
        <v>328</v>
      </c>
      <c r="B2" s="785"/>
      <c r="C2" s="785"/>
      <c r="D2" s="785"/>
      <c r="E2" s="785"/>
      <c r="F2" s="785"/>
      <c r="G2" s="785"/>
      <c r="H2" s="785"/>
      <c r="I2" s="785"/>
      <c r="J2" s="785"/>
      <c r="K2" s="785"/>
      <c r="L2" s="785"/>
      <c r="M2" s="785"/>
      <c r="N2" s="785"/>
      <c r="O2" s="785"/>
      <c r="P2" s="785"/>
      <c r="Q2" s="786"/>
    </row>
    <row r="3" spans="1:19" s="135" customFormat="1" ht="14.4" customHeight="1" thickBot="1" x14ac:dyDescent="0.3">
      <c r="A3" s="719" t="s">
        <v>87</v>
      </c>
      <c r="B3" s="720"/>
      <c r="C3" s="720"/>
      <c r="D3" s="720"/>
      <c r="E3" s="720"/>
      <c r="F3" s="720"/>
      <c r="G3" s="720"/>
      <c r="H3" s="720"/>
      <c r="I3" s="720"/>
      <c r="J3" s="720"/>
      <c r="K3" s="720"/>
      <c r="L3" s="720"/>
      <c r="M3" s="720"/>
      <c r="N3" s="720"/>
      <c r="O3" s="720"/>
      <c r="P3" s="720"/>
      <c r="Q3" s="721"/>
    </row>
    <row r="4" spans="1:19" s="139" customFormat="1" ht="14.4" customHeight="1" thickTop="1" x14ac:dyDescent="0.25">
      <c r="A4" s="18"/>
      <c r="B4" s="630"/>
      <c r="C4" s="13"/>
      <c r="D4" s="156"/>
      <c r="E4" s="778" t="s">
        <v>58</v>
      </c>
      <c r="F4" s="778"/>
      <c r="G4" s="184"/>
      <c r="H4" s="779" t="s">
        <v>59</v>
      </c>
      <c r="I4" s="780"/>
      <c r="J4" s="781" t="s">
        <v>72</v>
      </c>
      <c r="K4" s="782"/>
      <c r="L4" s="783"/>
      <c r="M4" s="776" t="s">
        <v>243</v>
      </c>
      <c r="N4" s="776"/>
      <c r="O4" s="776"/>
      <c r="P4" s="776"/>
      <c r="Q4" s="777"/>
      <c r="R4" s="13"/>
    </row>
    <row r="5" spans="1:19" s="139" customFormat="1" ht="57" customHeight="1" x14ac:dyDescent="0.25">
      <c r="A5" s="136" t="s">
        <v>1</v>
      </c>
      <c r="B5" s="28" t="s">
        <v>70</v>
      </c>
      <c r="C5" s="28" t="s">
        <v>79</v>
      </c>
      <c r="D5" s="29" t="s">
        <v>286</v>
      </c>
      <c r="E5" s="12" t="s">
        <v>60</v>
      </c>
      <c r="F5" s="23" t="s">
        <v>61</v>
      </c>
      <c r="G5" s="23" t="s">
        <v>62</v>
      </c>
      <c r="H5" s="23" t="s">
        <v>67</v>
      </c>
      <c r="I5" s="24" t="s">
        <v>68</v>
      </c>
      <c r="J5" s="15" t="s">
        <v>229</v>
      </c>
      <c r="K5" s="28" t="s">
        <v>241</v>
      </c>
      <c r="L5" s="29" t="s">
        <v>242</v>
      </c>
      <c r="M5" s="25">
        <v>0.1</v>
      </c>
      <c r="N5" s="25">
        <v>0.25</v>
      </c>
      <c r="O5" s="22" t="s">
        <v>69</v>
      </c>
      <c r="P5" s="25">
        <v>0.75</v>
      </c>
      <c r="Q5" s="26">
        <v>0.9</v>
      </c>
    </row>
    <row r="6" spans="1:19" ht="14.1" customHeight="1" x14ac:dyDescent="0.25">
      <c r="A6" s="144" t="s">
        <v>5</v>
      </c>
      <c r="B6" s="32" t="s">
        <v>613</v>
      </c>
      <c r="C6" s="229" t="s">
        <v>614</v>
      </c>
      <c r="D6" s="195">
        <v>10</v>
      </c>
      <c r="E6" s="460">
        <v>43</v>
      </c>
      <c r="F6" s="461">
        <v>28.561</v>
      </c>
      <c r="G6" s="461">
        <v>1.506</v>
      </c>
      <c r="H6" s="461">
        <v>1.103</v>
      </c>
      <c r="I6" s="462">
        <v>2.0089999999999999</v>
      </c>
      <c r="J6" s="386">
        <v>5</v>
      </c>
      <c r="K6" s="63" t="s">
        <v>394</v>
      </c>
      <c r="L6" s="62" t="s">
        <v>394</v>
      </c>
      <c r="M6" s="39" t="s">
        <v>394</v>
      </c>
      <c r="N6" s="39" t="s">
        <v>394</v>
      </c>
      <c r="O6" s="39" t="s">
        <v>394</v>
      </c>
      <c r="P6" s="39" t="s">
        <v>394</v>
      </c>
      <c r="Q6" s="58" t="s">
        <v>394</v>
      </c>
      <c r="S6" s="187"/>
    </row>
    <row r="7" spans="1:19" ht="14.1" customHeight="1" x14ac:dyDescent="0.25">
      <c r="A7" s="144" t="s">
        <v>6</v>
      </c>
      <c r="B7" s="32" t="s">
        <v>614</v>
      </c>
      <c r="C7" s="229" t="s">
        <v>614</v>
      </c>
      <c r="D7" s="195">
        <v>88</v>
      </c>
      <c r="E7" s="460">
        <v>526</v>
      </c>
      <c r="F7" s="461">
        <v>603.26</v>
      </c>
      <c r="G7" s="461">
        <v>0.872</v>
      </c>
      <c r="H7" s="461">
        <v>0.8</v>
      </c>
      <c r="I7" s="462">
        <v>0.94899999999999995</v>
      </c>
      <c r="J7" s="386">
        <v>46</v>
      </c>
      <c r="K7" s="384">
        <v>8.6999999999999994E-2</v>
      </c>
      <c r="L7" s="385">
        <v>0.13039999999999999</v>
      </c>
      <c r="M7" s="39">
        <v>0</v>
      </c>
      <c r="N7" s="39">
        <v>0.497</v>
      </c>
      <c r="O7" s="39">
        <v>0.71199999999999997</v>
      </c>
      <c r="P7" s="39">
        <v>1.254</v>
      </c>
      <c r="Q7" s="58">
        <v>2.09</v>
      </c>
      <c r="S7" s="187"/>
    </row>
    <row r="8" spans="1:19" ht="14.1" customHeight="1" x14ac:dyDescent="0.25">
      <c r="A8" s="144" t="s">
        <v>7</v>
      </c>
      <c r="B8" s="32" t="s">
        <v>614</v>
      </c>
      <c r="C8" s="229" t="s">
        <v>625</v>
      </c>
      <c r="D8" s="195">
        <v>48</v>
      </c>
      <c r="E8" s="460">
        <v>369</v>
      </c>
      <c r="F8" s="461">
        <v>327.71</v>
      </c>
      <c r="G8" s="461">
        <v>1.1259999999999999</v>
      </c>
      <c r="H8" s="461">
        <v>1.0149999999999999</v>
      </c>
      <c r="I8" s="462">
        <v>1.2450000000000001</v>
      </c>
      <c r="J8" s="386">
        <v>28</v>
      </c>
      <c r="K8" s="384">
        <v>0.1429</v>
      </c>
      <c r="L8" s="385">
        <v>0.1429</v>
      </c>
      <c r="M8" s="39">
        <v>0.223</v>
      </c>
      <c r="N8" s="39">
        <v>0.46</v>
      </c>
      <c r="O8" s="39">
        <v>0.86499999999999999</v>
      </c>
      <c r="P8" s="39">
        <v>1.35</v>
      </c>
      <c r="Q8" s="58">
        <v>1.756</v>
      </c>
      <c r="S8" s="187"/>
    </row>
    <row r="9" spans="1:19" ht="14.1" customHeight="1" x14ac:dyDescent="0.25">
      <c r="A9" s="144" t="s">
        <v>8</v>
      </c>
      <c r="B9" s="32" t="s">
        <v>613</v>
      </c>
      <c r="C9" s="229" t="s">
        <v>613</v>
      </c>
      <c r="D9" s="195">
        <v>66</v>
      </c>
      <c r="E9" s="460">
        <v>438</v>
      </c>
      <c r="F9" s="461">
        <v>491.53</v>
      </c>
      <c r="G9" s="461">
        <v>0.89100000000000001</v>
      </c>
      <c r="H9" s="461">
        <v>0.81100000000000005</v>
      </c>
      <c r="I9" s="462">
        <v>0.97799999999999998</v>
      </c>
      <c r="J9" s="386">
        <v>47</v>
      </c>
      <c r="K9" s="384">
        <v>8.5099999999999995E-2</v>
      </c>
      <c r="L9" s="385">
        <v>0.12770000000000001</v>
      </c>
      <c r="M9" s="39">
        <v>0.255</v>
      </c>
      <c r="N9" s="39">
        <v>0.42099999999999999</v>
      </c>
      <c r="O9" s="39">
        <v>0.85499999999999998</v>
      </c>
      <c r="P9" s="39">
        <v>1.149</v>
      </c>
      <c r="Q9" s="58">
        <v>1.53</v>
      </c>
      <c r="S9" s="187"/>
    </row>
    <row r="10" spans="1:19" ht="14.1" customHeight="1" x14ac:dyDescent="0.25">
      <c r="A10" s="144" t="s">
        <v>9</v>
      </c>
      <c r="B10" s="32" t="s">
        <v>613</v>
      </c>
      <c r="C10" s="229" t="s">
        <v>613</v>
      </c>
      <c r="D10" s="195">
        <v>334</v>
      </c>
      <c r="E10" s="460">
        <v>3331</v>
      </c>
      <c r="F10" s="461">
        <v>2975.14</v>
      </c>
      <c r="G10" s="461">
        <v>1.1200000000000001</v>
      </c>
      <c r="H10" s="461">
        <v>1.0820000000000001</v>
      </c>
      <c r="I10" s="462">
        <v>1.1579999999999999</v>
      </c>
      <c r="J10" s="386">
        <v>282</v>
      </c>
      <c r="K10" s="384">
        <v>0.16669999999999999</v>
      </c>
      <c r="L10" s="385">
        <v>9.9299999999999999E-2</v>
      </c>
      <c r="M10" s="39">
        <v>0</v>
      </c>
      <c r="N10" s="39">
        <v>0.49299999999999999</v>
      </c>
      <c r="O10" s="39">
        <v>0.96099999999999997</v>
      </c>
      <c r="P10" s="39">
        <v>1.504</v>
      </c>
      <c r="Q10" s="58">
        <v>2.2400000000000002</v>
      </c>
      <c r="S10" s="187"/>
    </row>
    <row r="11" spans="1:19" ht="14.1" customHeight="1" x14ac:dyDescent="0.25">
      <c r="A11" s="144" t="s">
        <v>10</v>
      </c>
      <c r="B11" s="32" t="s">
        <v>613</v>
      </c>
      <c r="C11" s="229" t="s">
        <v>613</v>
      </c>
      <c r="D11" s="195">
        <v>50</v>
      </c>
      <c r="E11" s="460">
        <v>346</v>
      </c>
      <c r="F11" s="461">
        <v>380.41</v>
      </c>
      <c r="G11" s="461">
        <v>0.91</v>
      </c>
      <c r="H11" s="461">
        <v>0.81699999999999995</v>
      </c>
      <c r="I11" s="462">
        <v>1.29</v>
      </c>
      <c r="J11" s="386">
        <v>33</v>
      </c>
      <c r="K11" s="384">
        <v>0.1515</v>
      </c>
      <c r="L11" s="385">
        <v>0.1212</v>
      </c>
      <c r="M11" s="39">
        <v>0.3</v>
      </c>
      <c r="N11" s="39">
        <v>0.48099999999999998</v>
      </c>
      <c r="O11" s="39">
        <v>0.93</v>
      </c>
      <c r="P11" s="39">
        <v>1.5449999999999999</v>
      </c>
      <c r="Q11" s="58">
        <v>1.8480000000000001</v>
      </c>
      <c r="S11" s="187"/>
    </row>
    <row r="12" spans="1:19" ht="14.1" customHeight="1" x14ac:dyDescent="0.25">
      <c r="A12" s="144" t="s">
        <v>11</v>
      </c>
      <c r="B12" s="32" t="s">
        <v>614</v>
      </c>
      <c r="C12" s="229" t="s">
        <v>613</v>
      </c>
      <c r="D12" s="195">
        <v>32</v>
      </c>
      <c r="E12" s="460">
        <v>288</v>
      </c>
      <c r="F12" s="461">
        <v>287.33</v>
      </c>
      <c r="G12" s="461">
        <v>1.002</v>
      </c>
      <c r="H12" s="461">
        <v>0.89100000000000001</v>
      </c>
      <c r="I12" s="462">
        <v>1.123</v>
      </c>
      <c r="J12" s="386">
        <v>27</v>
      </c>
      <c r="K12" s="384">
        <v>0.1111</v>
      </c>
      <c r="L12" s="385">
        <v>0</v>
      </c>
      <c r="M12" s="39">
        <v>0.39200000000000002</v>
      </c>
      <c r="N12" s="39">
        <v>0.73699999999999999</v>
      </c>
      <c r="O12" s="39">
        <v>0.90800000000000003</v>
      </c>
      <c r="P12" s="39">
        <v>1.1659999999999999</v>
      </c>
      <c r="Q12" s="58">
        <v>1.964</v>
      </c>
      <c r="S12" s="187"/>
    </row>
    <row r="13" spans="1:19" ht="14.1" customHeight="1" x14ac:dyDescent="0.25">
      <c r="A13" s="144" t="s">
        <v>223</v>
      </c>
      <c r="B13" s="32" t="s">
        <v>613</v>
      </c>
      <c r="C13" s="229" t="s">
        <v>613</v>
      </c>
      <c r="D13" s="195">
        <v>8</v>
      </c>
      <c r="E13" s="460">
        <v>145</v>
      </c>
      <c r="F13" s="461">
        <v>124.62</v>
      </c>
      <c r="G13" s="461">
        <v>1.1639999999999999</v>
      </c>
      <c r="H13" s="461">
        <v>0.98499999999999999</v>
      </c>
      <c r="I13" s="462">
        <v>1.365</v>
      </c>
      <c r="J13" s="386">
        <v>8</v>
      </c>
      <c r="K13" s="63" t="s">
        <v>394</v>
      </c>
      <c r="L13" s="62" t="s">
        <v>394</v>
      </c>
      <c r="M13" s="39" t="s">
        <v>394</v>
      </c>
      <c r="N13" s="39" t="s">
        <v>394</v>
      </c>
      <c r="O13" s="39" t="s">
        <v>394</v>
      </c>
      <c r="P13" s="39" t="s">
        <v>394</v>
      </c>
      <c r="Q13" s="58" t="s">
        <v>394</v>
      </c>
      <c r="S13" s="187"/>
    </row>
    <row r="14" spans="1:19" ht="14.1" customHeight="1" x14ac:dyDescent="0.25">
      <c r="A14" s="144" t="s">
        <v>12</v>
      </c>
      <c r="B14" s="32" t="s">
        <v>614</v>
      </c>
      <c r="C14" s="229" t="s">
        <v>614</v>
      </c>
      <c r="D14" s="195">
        <v>8</v>
      </c>
      <c r="E14" s="460">
        <v>74</v>
      </c>
      <c r="F14" s="461">
        <v>71.62</v>
      </c>
      <c r="G14" s="461">
        <v>1.0329999999999999</v>
      </c>
      <c r="H14" s="461">
        <v>0.81699999999999995</v>
      </c>
      <c r="I14" s="462">
        <v>1.29</v>
      </c>
      <c r="J14" s="386">
        <v>8</v>
      </c>
      <c r="K14" s="63" t="s">
        <v>394</v>
      </c>
      <c r="L14" s="62" t="s">
        <v>394</v>
      </c>
      <c r="M14" s="39" t="s">
        <v>394</v>
      </c>
      <c r="N14" s="39" t="s">
        <v>394</v>
      </c>
      <c r="O14" s="39" t="s">
        <v>394</v>
      </c>
      <c r="P14" s="39" t="s">
        <v>394</v>
      </c>
      <c r="Q14" s="58" t="s">
        <v>394</v>
      </c>
      <c r="S14" s="187"/>
    </row>
    <row r="15" spans="1:19" ht="14.1" customHeight="1" x14ac:dyDescent="0.25">
      <c r="A15" s="144" t="s">
        <v>13</v>
      </c>
      <c r="B15" s="32" t="s">
        <v>613</v>
      </c>
      <c r="C15" s="229" t="s">
        <v>613</v>
      </c>
      <c r="D15" s="195">
        <v>198</v>
      </c>
      <c r="E15" s="460">
        <v>1990</v>
      </c>
      <c r="F15" s="461">
        <v>2228.71</v>
      </c>
      <c r="G15" s="461">
        <v>0.89300000000000002</v>
      </c>
      <c r="H15" s="461">
        <v>0.85399999999999998</v>
      </c>
      <c r="I15" s="462">
        <v>0.93300000000000005</v>
      </c>
      <c r="J15" s="386">
        <v>179</v>
      </c>
      <c r="K15" s="384">
        <v>7.2599999999999998E-2</v>
      </c>
      <c r="L15" s="385">
        <v>0.19550000000000001</v>
      </c>
      <c r="M15" s="39">
        <v>0.122</v>
      </c>
      <c r="N15" s="39">
        <v>0.38600000000000001</v>
      </c>
      <c r="O15" s="39">
        <v>0.86</v>
      </c>
      <c r="P15" s="39">
        <v>1.1519999999999999</v>
      </c>
      <c r="Q15" s="58">
        <v>1.645</v>
      </c>
      <c r="S15" s="187"/>
    </row>
    <row r="16" spans="1:19" x14ac:dyDescent="0.25">
      <c r="A16" s="144" t="s">
        <v>14</v>
      </c>
      <c r="B16" s="32" t="s">
        <v>614</v>
      </c>
      <c r="C16" s="229" t="s">
        <v>613</v>
      </c>
      <c r="D16" s="195">
        <v>108</v>
      </c>
      <c r="E16" s="460">
        <v>1051</v>
      </c>
      <c r="F16" s="461">
        <v>922.16</v>
      </c>
      <c r="G16" s="461">
        <v>1.1399999999999999</v>
      </c>
      <c r="H16" s="461">
        <v>1.0720000000000001</v>
      </c>
      <c r="I16" s="462">
        <v>1.21</v>
      </c>
      <c r="J16" s="386">
        <v>75</v>
      </c>
      <c r="K16" s="384">
        <v>0.1333</v>
      </c>
      <c r="L16" s="385">
        <v>0.04</v>
      </c>
      <c r="M16" s="39">
        <v>0.24299999999999999</v>
      </c>
      <c r="N16" s="39">
        <v>0.70399999999999996</v>
      </c>
      <c r="O16" s="39">
        <v>0.93600000000000005</v>
      </c>
      <c r="P16" s="39">
        <v>1.4239999999999999</v>
      </c>
      <c r="Q16" s="58">
        <v>1.954</v>
      </c>
      <c r="S16" s="187"/>
    </row>
    <row r="17" spans="1:19" ht="14.1" customHeight="1" x14ac:dyDescent="0.25">
      <c r="A17" s="144" t="s">
        <v>387</v>
      </c>
      <c r="B17" s="32" t="s">
        <v>613</v>
      </c>
      <c r="C17" s="229" t="s">
        <v>613</v>
      </c>
      <c r="D17" s="195">
        <v>1</v>
      </c>
      <c r="E17" s="460" t="s">
        <v>394</v>
      </c>
      <c r="F17" s="461" t="s">
        <v>394</v>
      </c>
      <c r="G17" s="461" t="s">
        <v>394</v>
      </c>
      <c r="H17" s="461" t="s">
        <v>394</v>
      </c>
      <c r="I17" s="462" t="s">
        <v>394</v>
      </c>
      <c r="J17" s="386">
        <v>1</v>
      </c>
      <c r="K17" s="63" t="s">
        <v>394</v>
      </c>
      <c r="L17" s="62" t="s">
        <v>394</v>
      </c>
      <c r="M17" s="39" t="s">
        <v>394</v>
      </c>
      <c r="N17" s="39" t="s">
        <v>394</v>
      </c>
      <c r="O17" s="39" t="s">
        <v>394</v>
      </c>
      <c r="P17" s="39" t="s">
        <v>394</v>
      </c>
      <c r="Q17" s="58" t="s">
        <v>394</v>
      </c>
      <c r="S17" s="187"/>
    </row>
    <row r="18" spans="1:19" ht="14.1" customHeight="1" x14ac:dyDescent="0.25">
      <c r="A18" s="144" t="s">
        <v>15</v>
      </c>
      <c r="B18" s="32" t="s">
        <v>614</v>
      </c>
      <c r="C18" s="229" t="s">
        <v>614</v>
      </c>
      <c r="D18" s="195">
        <v>16</v>
      </c>
      <c r="E18" s="460">
        <v>72</v>
      </c>
      <c r="F18" s="461">
        <v>82.27</v>
      </c>
      <c r="G18" s="461">
        <v>0.875</v>
      </c>
      <c r="H18" s="461">
        <v>0.69</v>
      </c>
      <c r="I18" s="462">
        <v>1.0960000000000001</v>
      </c>
      <c r="J18" s="386">
        <v>13</v>
      </c>
      <c r="K18" s="384">
        <v>0.23080000000000001</v>
      </c>
      <c r="L18" s="385">
        <v>0.23080000000000001</v>
      </c>
      <c r="M18" s="39" t="s">
        <v>394</v>
      </c>
      <c r="N18" s="39" t="s">
        <v>394</v>
      </c>
      <c r="O18" s="39" t="s">
        <v>394</v>
      </c>
      <c r="P18" s="39" t="s">
        <v>394</v>
      </c>
      <c r="Q18" s="58" t="s">
        <v>394</v>
      </c>
      <c r="S18" s="187"/>
    </row>
    <row r="19" spans="1:19" ht="14.1" customHeight="1" x14ac:dyDescent="0.25">
      <c r="A19" s="144" t="s">
        <v>16</v>
      </c>
      <c r="B19" s="32" t="s">
        <v>613</v>
      </c>
      <c r="C19" s="229" t="s">
        <v>614</v>
      </c>
      <c r="D19" s="195">
        <v>40</v>
      </c>
      <c r="E19" s="460">
        <v>220</v>
      </c>
      <c r="F19" s="461">
        <v>209.99</v>
      </c>
      <c r="G19" s="461">
        <v>1.048</v>
      </c>
      <c r="H19" s="461">
        <v>0.91600000000000004</v>
      </c>
      <c r="I19" s="462">
        <v>1.1930000000000001</v>
      </c>
      <c r="J19" s="386">
        <v>25</v>
      </c>
      <c r="K19" s="384">
        <v>0.16</v>
      </c>
      <c r="L19" s="385">
        <v>0.04</v>
      </c>
      <c r="M19" s="39">
        <v>0</v>
      </c>
      <c r="N19" s="39">
        <v>0.33400000000000002</v>
      </c>
      <c r="O19" s="39">
        <v>0.61399999999999999</v>
      </c>
      <c r="P19" s="39">
        <v>1.069</v>
      </c>
      <c r="Q19" s="58">
        <v>1.639</v>
      </c>
      <c r="S19" s="187"/>
    </row>
    <row r="20" spans="1:19" ht="14.1" customHeight="1" x14ac:dyDescent="0.25">
      <c r="A20" s="144" t="s">
        <v>17</v>
      </c>
      <c r="B20" s="32" t="s">
        <v>613</v>
      </c>
      <c r="C20" s="229" t="s">
        <v>613</v>
      </c>
      <c r="D20" s="195">
        <v>15</v>
      </c>
      <c r="E20" s="460">
        <v>87</v>
      </c>
      <c r="F20" s="461">
        <v>98.25</v>
      </c>
      <c r="G20" s="461">
        <v>0.88500000000000001</v>
      </c>
      <c r="H20" s="461">
        <v>0.71399999999999997</v>
      </c>
      <c r="I20" s="462">
        <v>1.087</v>
      </c>
      <c r="J20" s="386">
        <v>9</v>
      </c>
      <c r="K20" s="384" t="s">
        <v>394</v>
      </c>
      <c r="L20" s="385" t="s">
        <v>394</v>
      </c>
      <c r="M20" s="39" t="s">
        <v>394</v>
      </c>
      <c r="N20" s="39" t="s">
        <v>394</v>
      </c>
      <c r="O20" s="39" t="s">
        <v>394</v>
      </c>
      <c r="P20" s="39" t="s">
        <v>394</v>
      </c>
      <c r="Q20" s="58" t="s">
        <v>394</v>
      </c>
      <c r="S20" s="187"/>
    </row>
    <row r="21" spans="1:19" ht="14.1" customHeight="1" x14ac:dyDescent="0.25">
      <c r="A21" s="144" t="s">
        <v>18</v>
      </c>
      <c r="B21" s="32" t="s">
        <v>613</v>
      </c>
      <c r="C21" s="229" t="s">
        <v>613</v>
      </c>
      <c r="D21" s="195">
        <v>133</v>
      </c>
      <c r="E21" s="460">
        <v>911</v>
      </c>
      <c r="F21" s="461">
        <v>1024.57</v>
      </c>
      <c r="G21" s="461">
        <v>0.88900000000000001</v>
      </c>
      <c r="H21" s="461">
        <v>0.83299999999999996</v>
      </c>
      <c r="I21" s="462">
        <v>0.94799999999999995</v>
      </c>
      <c r="J21" s="386">
        <v>110</v>
      </c>
      <c r="K21" s="384">
        <v>7.2700000000000001E-2</v>
      </c>
      <c r="L21" s="385">
        <v>0.13639999999999999</v>
      </c>
      <c r="M21" s="39">
        <v>0</v>
      </c>
      <c r="N21" s="39">
        <v>0.23599999999999999</v>
      </c>
      <c r="O21" s="39">
        <v>0.70599999999999996</v>
      </c>
      <c r="P21" s="39">
        <v>1.1220000000000001</v>
      </c>
      <c r="Q21" s="58">
        <v>1.879</v>
      </c>
      <c r="S21" s="187"/>
    </row>
    <row r="22" spans="1:19" ht="14.1" customHeight="1" x14ac:dyDescent="0.25">
      <c r="A22" s="144" t="s">
        <v>19</v>
      </c>
      <c r="B22" s="32" t="s">
        <v>614</v>
      </c>
      <c r="C22" s="229" t="s">
        <v>614</v>
      </c>
      <c r="D22" s="195">
        <v>89</v>
      </c>
      <c r="E22" s="460">
        <v>520</v>
      </c>
      <c r="F22" s="461">
        <v>538.84</v>
      </c>
      <c r="G22" s="461">
        <v>0.96499999999999997</v>
      </c>
      <c r="H22" s="461">
        <v>0.88500000000000001</v>
      </c>
      <c r="I22" s="462">
        <v>1.0509999999999999</v>
      </c>
      <c r="J22" s="386">
        <v>54</v>
      </c>
      <c r="K22" s="384">
        <v>7.4099999999999999E-2</v>
      </c>
      <c r="L22" s="385">
        <v>5.5599999999999997E-2</v>
      </c>
      <c r="M22" s="39">
        <v>0.308</v>
      </c>
      <c r="N22" s="39">
        <v>0.56599999999999995</v>
      </c>
      <c r="O22" s="39">
        <v>0.93300000000000005</v>
      </c>
      <c r="P22" s="39">
        <v>1.24</v>
      </c>
      <c r="Q22" s="58">
        <v>1.677</v>
      </c>
      <c r="S22" s="187"/>
    </row>
    <row r="23" spans="1:19" ht="14.1" customHeight="1" x14ac:dyDescent="0.25">
      <c r="A23" s="144" t="s">
        <v>20</v>
      </c>
      <c r="B23" s="32" t="s">
        <v>613</v>
      </c>
      <c r="C23" s="229" t="s">
        <v>625</v>
      </c>
      <c r="D23" s="195">
        <v>52</v>
      </c>
      <c r="E23" s="460">
        <v>217</v>
      </c>
      <c r="F23" s="461">
        <v>226.25</v>
      </c>
      <c r="G23" s="461">
        <v>0.95899999999999996</v>
      </c>
      <c r="H23" s="461">
        <v>0.83799999999999997</v>
      </c>
      <c r="I23" s="462">
        <v>1.093</v>
      </c>
      <c r="J23" s="386">
        <v>25</v>
      </c>
      <c r="K23" s="384">
        <v>0</v>
      </c>
      <c r="L23" s="385">
        <v>0.08</v>
      </c>
      <c r="M23" s="39">
        <v>0</v>
      </c>
      <c r="N23" s="39">
        <v>0.307</v>
      </c>
      <c r="O23" s="39">
        <v>0.755</v>
      </c>
      <c r="P23" s="39">
        <v>1.175</v>
      </c>
      <c r="Q23" s="58">
        <v>1.3220000000000001</v>
      </c>
      <c r="S23" s="187"/>
    </row>
    <row r="24" spans="1:19" ht="14.1" customHeight="1" x14ac:dyDescent="0.25">
      <c r="A24" s="144" t="s">
        <v>21</v>
      </c>
      <c r="B24" s="32" t="s">
        <v>595</v>
      </c>
      <c r="C24" s="229" t="s">
        <v>625</v>
      </c>
      <c r="D24" s="195">
        <v>70</v>
      </c>
      <c r="E24" s="460">
        <v>438</v>
      </c>
      <c r="F24" s="461">
        <v>495.16</v>
      </c>
      <c r="G24" s="461">
        <v>0.88500000000000001</v>
      </c>
      <c r="H24" s="461">
        <v>0.80500000000000005</v>
      </c>
      <c r="I24" s="462">
        <v>0.97</v>
      </c>
      <c r="J24" s="386">
        <v>52</v>
      </c>
      <c r="K24" s="384">
        <v>7.6899999999999996E-2</v>
      </c>
      <c r="L24" s="385">
        <v>0.1923</v>
      </c>
      <c r="M24" s="39">
        <v>0</v>
      </c>
      <c r="N24" s="39">
        <v>0.152</v>
      </c>
      <c r="O24" s="39">
        <v>0.81699999999999995</v>
      </c>
      <c r="P24" s="39">
        <v>1.5169999999999999</v>
      </c>
      <c r="Q24" s="58">
        <v>1.8640000000000001</v>
      </c>
      <c r="S24" s="187"/>
    </row>
    <row r="25" spans="1:19" ht="14.1" customHeight="1" x14ac:dyDescent="0.25">
      <c r="A25" s="144" t="s">
        <v>22</v>
      </c>
      <c r="B25" s="32" t="s">
        <v>613</v>
      </c>
      <c r="C25" s="229" t="s">
        <v>614</v>
      </c>
      <c r="D25" s="195">
        <v>92</v>
      </c>
      <c r="E25" s="460">
        <v>589</v>
      </c>
      <c r="F25" s="461">
        <v>586.80999999999995</v>
      </c>
      <c r="G25" s="461">
        <v>1.004</v>
      </c>
      <c r="H25" s="461">
        <v>0.92500000000000004</v>
      </c>
      <c r="I25" s="462">
        <v>1.087</v>
      </c>
      <c r="J25" s="386">
        <v>51</v>
      </c>
      <c r="K25" s="384">
        <v>0.17649999999999999</v>
      </c>
      <c r="L25" s="385">
        <v>0.1176</v>
      </c>
      <c r="M25" s="39">
        <v>0.25700000000000001</v>
      </c>
      <c r="N25" s="39">
        <v>0.54700000000000004</v>
      </c>
      <c r="O25" s="39">
        <v>0.88500000000000001</v>
      </c>
      <c r="P25" s="39">
        <v>1.6919999999999999</v>
      </c>
      <c r="Q25" s="58">
        <v>2.3820000000000001</v>
      </c>
      <c r="S25" s="187"/>
    </row>
    <row r="26" spans="1:19" ht="14.1" customHeight="1" x14ac:dyDescent="0.25">
      <c r="A26" s="144" t="s">
        <v>23</v>
      </c>
      <c r="B26" s="32" t="s">
        <v>614</v>
      </c>
      <c r="C26" s="229" t="s">
        <v>614</v>
      </c>
      <c r="D26" s="195">
        <v>69</v>
      </c>
      <c r="E26" s="460">
        <v>716</v>
      </c>
      <c r="F26" s="461">
        <v>663.55</v>
      </c>
      <c r="G26" s="461">
        <v>1.079</v>
      </c>
      <c r="H26" s="461">
        <v>1.002</v>
      </c>
      <c r="I26" s="462">
        <v>1.1599999999999999</v>
      </c>
      <c r="J26" s="386">
        <v>58</v>
      </c>
      <c r="K26" s="384">
        <v>0.1724</v>
      </c>
      <c r="L26" s="385">
        <v>0.1207</v>
      </c>
      <c r="M26" s="39">
        <v>0.128</v>
      </c>
      <c r="N26" s="39">
        <v>0.51300000000000001</v>
      </c>
      <c r="O26" s="39">
        <v>0.94899999999999995</v>
      </c>
      <c r="P26" s="39">
        <v>1.5569999999999999</v>
      </c>
      <c r="Q26" s="58">
        <v>2.17</v>
      </c>
      <c r="S26" s="187"/>
    </row>
    <row r="27" spans="1:19" ht="14.1" customHeight="1" x14ac:dyDescent="0.25">
      <c r="A27" s="144" t="s">
        <v>24</v>
      </c>
      <c r="B27" s="32" t="s">
        <v>614</v>
      </c>
      <c r="C27" s="229" t="s">
        <v>625</v>
      </c>
      <c r="D27" s="195">
        <v>49</v>
      </c>
      <c r="E27" s="460">
        <v>513</v>
      </c>
      <c r="F27" s="461">
        <v>511.02</v>
      </c>
      <c r="G27" s="461">
        <v>1.004</v>
      </c>
      <c r="H27" s="461">
        <v>0.92</v>
      </c>
      <c r="I27" s="462">
        <v>1.0940000000000001</v>
      </c>
      <c r="J27" s="386">
        <v>44</v>
      </c>
      <c r="K27" s="384">
        <v>0.13639999999999999</v>
      </c>
      <c r="L27" s="385">
        <v>0.15909999999999999</v>
      </c>
      <c r="M27" s="39">
        <v>9.0999999999999998E-2</v>
      </c>
      <c r="N27" s="39">
        <v>0.52800000000000002</v>
      </c>
      <c r="O27" s="39">
        <v>0.86199999999999999</v>
      </c>
      <c r="P27" s="39">
        <v>1.411</v>
      </c>
      <c r="Q27" s="58">
        <v>2.0129999999999999</v>
      </c>
      <c r="S27" s="187"/>
    </row>
    <row r="28" spans="1:19" ht="14.1" customHeight="1" x14ac:dyDescent="0.25">
      <c r="A28" s="144" t="s">
        <v>25</v>
      </c>
      <c r="B28" s="32" t="s">
        <v>614</v>
      </c>
      <c r="C28" s="229" t="s">
        <v>614</v>
      </c>
      <c r="D28" s="195">
        <v>19</v>
      </c>
      <c r="E28" s="460">
        <v>78</v>
      </c>
      <c r="F28" s="461">
        <v>74.08</v>
      </c>
      <c r="G28" s="461">
        <v>1.0529999999999999</v>
      </c>
      <c r="H28" s="461">
        <v>0.83799999999999997</v>
      </c>
      <c r="I28" s="462">
        <v>1.3069999999999999</v>
      </c>
      <c r="J28" s="386">
        <v>11</v>
      </c>
      <c r="K28" s="384">
        <v>0</v>
      </c>
      <c r="L28" s="385">
        <v>0</v>
      </c>
      <c r="M28" s="39" t="s">
        <v>394</v>
      </c>
      <c r="N28" s="39" t="s">
        <v>394</v>
      </c>
      <c r="O28" s="39" t="s">
        <v>394</v>
      </c>
      <c r="P28" s="39" t="s">
        <v>394</v>
      </c>
      <c r="Q28" s="58" t="s">
        <v>394</v>
      </c>
      <c r="S28" s="187"/>
    </row>
    <row r="29" spans="1:19" ht="14.1" customHeight="1" x14ac:dyDescent="0.25">
      <c r="A29" s="144" t="s">
        <v>26</v>
      </c>
      <c r="B29" s="32" t="s">
        <v>613</v>
      </c>
      <c r="C29" s="229" t="s">
        <v>614</v>
      </c>
      <c r="D29" s="195">
        <v>95</v>
      </c>
      <c r="E29" s="460">
        <v>937</v>
      </c>
      <c r="F29" s="461">
        <v>932.13</v>
      </c>
      <c r="G29" s="461">
        <v>1.0049999999999999</v>
      </c>
      <c r="H29" s="461">
        <v>0.94199999999999995</v>
      </c>
      <c r="I29" s="462">
        <v>1.071</v>
      </c>
      <c r="J29" s="386">
        <v>66</v>
      </c>
      <c r="K29" s="384">
        <v>0.13639999999999999</v>
      </c>
      <c r="L29" s="385">
        <v>7.5800000000000006E-2</v>
      </c>
      <c r="M29" s="39">
        <v>0.24299999999999999</v>
      </c>
      <c r="N29" s="39">
        <v>0.54900000000000004</v>
      </c>
      <c r="O29" s="39">
        <v>0.89300000000000002</v>
      </c>
      <c r="P29" s="39">
        <v>1.155</v>
      </c>
      <c r="Q29" s="58">
        <v>1.526</v>
      </c>
      <c r="S29" s="187"/>
    </row>
    <row r="30" spans="1:19" ht="14.1" customHeight="1" x14ac:dyDescent="0.25">
      <c r="A30" s="144" t="s">
        <v>27</v>
      </c>
      <c r="B30" s="32" t="s">
        <v>614</v>
      </c>
      <c r="C30" s="229" t="s">
        <v>613</v>
      </c>
      <c r="D30" s="195">
        <v>53</v>
      </c>
      <c r="E30" s="460">
        <v>347</v>
      </c>
      <c r="F30" s="461">
        <v>331.19</v>
      </c>
      <c r="G30" s="461">
        <v>1.048</v>
      </c>
      <c r="H30" s="461">
        <v>0.94199999999999995</v>
      </c>
      <c r="I30" s="462">
        <v>1.161</v>
      </c>
      <c r="J30" s="386">
        <v>28</v>
      </c>
      <c r="K30" s="384">
        <v>0.1429</v>
      </c>
      <c r="L30" s="385">
        <v>7.1400000000000005E-2</v>
      </c>
      <c r="M30" s="39">
        <v>0.39100000000000001</v>
      </c>
      <c r="N30" s="39">
        <v>0.72099999999999997</v>
      </c>
      <c r="O30" s="39">
        <v>1.113</v>
      </c>
      <c r="P30" s="39">
        <v>1.6319999999999999</v>
      </c>
      <c r="Q30" s="58">
        <v>2.0230000000000001</v>
      </c>
      <c r="S30" s="187"/>
    </row>
    <row r="31" spans="1:19" ht="14.1" customHeight="1" x14ac:dyDescent="0.25">
      <c r="A31" s="144" t="s">
        <v>28</v>
      </c>
      <c r="B31" s="32" t="s">
        <v>613</v>
      </c>
      <c r="C31" s="229" t="s">
        <v>613</v>
      </c>
      <c r="D31" s="195">
        <v>78</v>
      </c>
      <c r="E31" s="460">
        <v>627</v>
      </c>
      <c r="F31" s="461">
        <v>661.29</v>
      </c>
      <c r="G31" s="461">
        <v>0.94799999999999995</v>
      </c>
      <c r="H31" s="461">
        <v>0.876</v>
      </c>
      <c r="I31" s="462">
        <v>1.0249999999999999</v>
      </c>
      <c r="J31" s="386">
        <v>56</v>
      </c>
      <c r="K31" s="384">
        <v>5.3600000000000002E-2</v>
      </c>
      <c r="L31" s="385">
        <v>5.3600000000000002E-2</v>
      </c>
      <c r="M31" s="39">
        <v>0.29899999999999999</v>
      </c>
      <c r="N31" s="39">
        <v>0.61399999999999999</v>
      </c>
      <c r="O31" s="39">
        <v>0.93100000000000005</v>
      </c>
      <c r="P31" s="39">
        <v>1.238</v>
      </c>
      <c r="Q31" s="58">
        <v>2.0739999999999998</v>
      </c>
      <c r="S31" s="187"/>
    </row>
    <row r="32" spans="1:19" ht="14.1" customHeight="1" x14ac:dyDescent="0.25">
      <c r="A32" s="144" t="s">
        <v>29</v>
      </c>
      <c r="B32" s="32" t="s">
        <v>614</v>
      </c>
      <c r="C32" s="229" t="s">
        <v>625</v>
      </c>
      <c r="D32" s="195">
        <v>60</v>
      </c>
      <c r="E32" s="460">
        <v>301</v>
      </c>
      <c r="F32" s="461">
        <v>336.33</v>
      </c>
      <c r="G32" s="461">
        <v>0.89500000000000002</v>
      </c>
      <c r="H32" s="461">
        <v>0.79800000000000004</v>
      </c>
      <c r="I32" s="462">
        <v>1</v>
      </c>
      <c r="J32" s="386">
        <v>34</v>
      </c>
      <c r="K32" s="384">
        <v>8.8200000000000001E-2</v>
      </c>
      <c r="L32" s="385">
        <v>0.1176</v>
      </c>
      <c r="M32" s="39">
        <v>0</v>
      </c>
      <c r="N32" s="39">
        <v>0.123</v>
      </c>
      <c r="O32" s="39">
        <v>0.66800000000000004</v>
      </c>
      <c r="P32" s="39">
        <v>1.1599999999999999</v>
      </c>
      <c r="Q32" s="58">
        <v>1.6859999999999999</v>
      </c>
      <c r="S32" s="187"/>
    </row>
    <row r="33" spans="1:19" ht="14.1" customHeight="1" x14ac:dyDescent="0.25">
      <c r="A33" s="144" t="s">
        <v>30</v>
      </c>
      <c r="B33" s="32" t="s">
        <v>613</v>
      </c>
      <c r="C33" s="229" t="s">
        <v>613</v>
      </c>
      <c r="D33" s="195">
        <v>13</v>
      </c>
      <c r="E33" s="460">
        <v>57</v>
      </c>
      <c r="F33" s="461">
        <v>47.06</v>
      </c>
      <c r="G33" s="461">
        <v>1.2110000000000001</v>
      </c>
      <c r="H33" s="461">
        <v>0.92600000000000005</v>
      </c>
      <c r="I33" s="462">
        <v>1.5580000000000001</v>
      </c>
      <c r="J33" s="386">
        <v>9</v>
      </c>
      <c r="K33" s="63" t="s">
        <v>394</v>
      </c>
      <c r="L33" s="62" t="s">
        <v>394</v>
      </c>
      <c r="M33" s="39" t="s">
        <v>394</v>
      </c>
      <c r="N33" s="39" t="s">
        <v>394</v>
      </c>
      <c r="O33" s="39" t="s">
        <v>394</v>
      </c>
      <c r="P33" s="39" t="s">
        <v>394</v>
      </c>
      <c r="Q33" s="58" t="s">
        <v>394</v>
      </c>
      <c r="S33" s="187"/>
    </row>
    <row r="34" spans="1:19" ht="14.1" customHeight="1" x14ac:dyDescent="0.25">
      <c r="A34" s="144" t="s">
        <v>31</v>
      </c>
      <c r="B34" s="32" t="s">
        <v>614</v>
      </c>
      <c r="C34" s="229" t="s">
        <v>614</v>
      </c>
      <c r="D34" s="195">
        <v>96</v>
      </c>
      <c r="E34" s="460">
        <v>830</v>
      </c>
      <c r="F34" s="461">
        <v>858.58</v>
      </c>
      <c r="G34" s="461">
        <v>0.96699999999999997</v>
      </c>
      <c r="H34" s="461">
        <v>0.90300000000000002</v>
      </c>
      <c r="I34" s="462">
        <v>1.034</v>
      </c>
      <c r="J34" s="386">
        <v>74</v>
      </c>
      <c r="K34" s="384">
        <v>8.1100000000000005E-2</v>
      </c>
      <c r="L34" s="385">
        <v>6.7599999999999993E-2</v>
      </c>
      <c r="M34" s="39">
        <v>0</v>
      </c>
      <c r="N34" s="39">
        <v>0.55500000000000005</v>
      </c>
      <c r="O34" s="39">
        <v>0.85499999999999998</v>
      </c>
      <c r="P34" s="39">
        <v>1.2070000000000001</v>
      </c>
      <c r="Q34" s="58">
        <v>1.7909999999999999</v>
      </c>
      <c r="S34" s="187"/>
    </row>
    <row r="35" spans="1:19" ht="14.1" customHeight="1" x14ac:dyDescent="0.25">
      <c r="A35" s="144" t="s">
        <v>32</v>
      </c>
      <c r="B35" s="32" t="s">
        <v>613</v>
      </c>
      <c r="C35" s="229" t="s">
        <v>613</v>
      </c>
      <c r="D35" s="195">
        <v>8</v>
      </c>
      <c r="E35" s="460">
        <v>62</v>
      </c>
      <c r="F35" s="461">
        <v>67.7</v>
      </c>
      <c r="G35" s="461">
        <v>0.91600000000000004</v>
      </c>
      <c r="H35" s="461">
        <v>0.70799999999999996</v>
      </c>
      <c r="I35" s="462">
        <v>1.1659999999999999</v>
      </c>
      <c r="J35" s="386">
        <v>6</v>
      </c>
      <c r="K35" s="63" t="s">
        <v>394</v>
      </c>
      <c r="L35" s="62" t="s">
        <v>394</v>
      </c>
      <c r="M35" s="39" t="s">
        <v>394</v>
      </c>
      <c r="N35" s="39" t="s">
        <v>394</v>
      </c>
      <c r="O35" s="39" t="s">
        <v>394</v>
      </c>
      <c r="P35" s="39" t="s">
        <v>394</v>
      </c>
      <c r="Q35" s="58" t="s">
        <v>394</v>
      </c>
      <c r="S35" s="187"/>
    </row>
    <row r="36" spans="1:19" ht="14.1" customHeight="1" x14ac:dyDescent="0.25">
      <c r="A36" s="144" t="s">
        <v>33</v>
      </c>
      <c r="B36" s="32" t="s">
        <v>613</v>
      </c>
      <c r="C36" s="229" t="s">
        <v>613</v>
      </c>
      <c r="D36" s="195">
        <v>25</v>
      </c>
      <c r="E36" s="460">
        <v>135</v>
      </c>
      <c r="F36" s="461">
        <v>140.41</v>
      </c>
      <c r="G36" s="461">
        <v>0.96099999999999997</v>
      </c>
      <c r="H36" s="461">
        <v>0.80900000000000005</v>
      </c>
      <c r="I36" s="462">
        <v>1.1339999999999999</v>
      </c>
      <c r="J36" s="386">
        <v>17</v>
      </c>
      <c r="K36" s="384">
        <v>0.1176</v>
      </c>
      <c r="L36" s="385">
        <v>0.1176</v>
      </c>
      <c r="M36" s="39" t="s">
        <v>394</v>
      </c>
      <c r="N36" s="39" t="s">
        <v>394</v>
      </c>
      <c r="O36" s="39" t="s">
        <v>394</v>
      </c>
      <c r="P36" s="39" t="s">
        <v>394</v>
      </c>
      <c r="Q36" s="58" t="s">
        <v>394</v>
      </c>
      <c r="S36" s="187"/>
    </row>
    <row r="37" spans="1:19" ht="14.1" customHeight="1" x14ac:dyDescent="0.25">
      <c r="A37" s="144" t="s">
        <v>34</v>
      </c>
      <c r="B37" s="32" t="s">
        <v>613</v>
      </c>
      <c r="C37" s="229" t="s">
        <v>625</v>
      </c>
      <c r="D37" s="195">
        <v>13</v>
      </c>
      <c r="E37" s="460">
        <v>77</v>
      </c>
      <c r="F37" s="461">
        <v>96.35</v>
      </c>
      <c r="G37" s="461">
        <v>0.79900000000000004</v>
      </c>
      <c r="H37" s="461">
        <v>0.63500000000000001</v>
      </c>
      <c r="I37" s="462">
        <v>0.99299999999999999</v>
      </c>
      <c r="J37" s="386">
        <v>13</v>
      </c>
      <c r="K37" s="384">
        <v>0</v>
      </c>
      <c r="L37" s="385">
        <v>7.6899999999999996E-2</v>
      </c>
      <c r="M37" s="39" t="s">
        <v>394</v>
      </c>
      <c r="N37" s="39" t="s">
        <v>394</v>
      </c>
      <c r="O37" s="39" t="s">
        <v>394</v>
      </c>
      <c r="P37" s="39" t="s">
        <v>394</v>
      </c>
      <c r="Q37" s="58" t="s">
        <v>394</v>
      </c>
      <c r="S37" s="187"/>
    </row>
    <row r="38" spans="1:19" ht="14.1" customHeight="1" x14ac:dyDescent="0.25">
      <c r="A38" s="144" t="s">
        <v>35</v>
      </c>
      <c r="B38" s="32" t="s">
        <v>614</v>
      </c>
      <c r="C38" s="229" t="s">
        <v>614</v>
      </c>
      <c r="D38" s="195">
        <v>71</v>
      </c>
      <c r="E38" s="460">
        <v>845</v>
      </c>
      <c r="F38" s="461">
        <v>751.13</v>
      </c>
      <c r="G38" s="461">
        <v>1.125</v>
      </c>
      <c r="H38" s="461">
        <v>1.0509999999999999</v>
      </c>
      <c r="I38" s="462">
        <v>1.2030000000000001</v>
      </c>
      <c r="J38" s="386">
        <v>71</v>
      </c>
      <c r="K38" s="384">
        <v>0.1268</v>
      </c>
      <c r="L38" s="385">
        <v>0.11269999999999999</v>
      </c>
      <c r="M38" s="39">
        <v>0.23400000000000001</v>
      </c>
      <c r="N38" s="39">
        <v>0.48899999999999999</v>
      </c>
      <c r="O38" s="39">
        <v>1.05</v>
      </c>
      <c r="P38" s="39">
        <v>1.325</v>
      </c>
      <c r="Q38" s="58">
        <v>1.726</v>
      </c>
      <c r="S38" s="187"/>
    </row>
    <row r="39" spans="1:19" ht="14.1" customHeight="1" x14ac:dyDescent="0.25">
      <c r="A39" s="144" t="s">
        <v>36</v>
      </c>
      <c r="B39" s="32" t="s">
        <v>613</v>
      </c>
      <c r="C39" s="229" t="s">
        <v>613</v>
      </c>
      <c r="D39" s="195">
        <v>35</v>
      </c>
      <c r="E39" s="460">
        <v>155</v>
      </c>
      <c r="F39" s="461">
        <v>144.66999999999999</v>
      </c>
      <c r="G39" s="461">
        <v>1.071</v>
      </c>
      <c r="H39" s="461">
        <v>0.91200000000000003</v>
      </c>
      <c r="I39" s="462">
        <v>1.25</v>
      </c>
      <c r="J39" s="386">
        <v>15</v>
      </c>
      <c r="K39" s="384">
        <v>0.1333</v>
      </c>
      <c r="L39" s="385">
        <v>6.6699999999999995E-2</v>
      </c>
      <c r="M39" s="39" t="s">
        <v>394</v>
      </c>
      <c r="N39" s="39" t="s">
        <v>394</v>
      </c>
      <c r="O39" s="39" t="s">
        <v>394</v>
      </c>
      <c r="P39" s="39" t="s">
        <v>394</v>
      </c>
      <c r="Q39" s="58" t="s">
        <v>394</v>
      </c>
      <c r="S39" s="187"/>
    </row>
    <row r="40" spans="1:19" ht="14.1" customHeight="1" x14ac:dyDescent="0.25">
      <c r="A40" s="144" t="s">
        <v>37</v>
      </c>
      <c r="B40" s="32" t="s">
        <v>613</v>
      </c>
      <c r="C40" s="229" t="s">
        <v>613</v>
      </c>
      <c r="D40" s="195">
        <v>24</v>
      </c>
      <c r="E40" s="460">
        <v>218</v>
      </c>
      <c r="F40" s="461">
        <v>289.20999999999998</v>
      </c>
      <c r="G40" s="461">
        <v>0.754</v>
      </c>
      <c r="H40" s="461">
        <v>0.65900000000000003</v>
      </c>
      <c r="I40" s="462">
        <v>0.85899999999999999</v>
      </c>
      <c r="J40" s="386">
        <v>17</v>
      </c>
      <c r="K40" s="384">
        <v>5.8799999999999998E-2</v>
      </c>
      <c r="L40" s="385">
        <v>0.29409999999999997</v>
      </c>
      <c r="M40" s="39" t="s">
        <v>394</v>
      </c>
      <c r="N40" s="39" t="s">
        <v>394</v>
      </c>
      <c r="O40" s="39" t="s">
        <v>394</v>
      </c>
      <c r="P40" s="39" t="s">
        <v>394</v>
      </c>
      <c r="Q40" s="58" t="s">
        <v>394</v>
      </c>
      <c r="S40" s="187"/>
    </row>
    <row r="41" spans="1:19" ht="14.1" customHeight="1" x14ac:dyDescent="0.25">
      <c r="A41" s="144" t="s">
        <v>38</v>
      </c>
      <c r="B41" s="32" t="s">
        <v>613</v>
      </c>
      <c r="C41" s="229" t="s">
        <v>613</v>
      </c>
      <c r="D41" s="195">
        <v>178</v>
      </c>
      <c r="E41" s="460">
        <v>2360</v>
      </c>
      <c r="F41" s="461">
        <v>2041.25</v>
      </c>
      <c r="G41" s="461">
        <v>1.1559999999999999</v>
      </c>
      <c r="H41" s="461">
        <v>1.1100000000000001</v>
      </c>
      <c r="I41" s="462">
        <v>1.2030000000000001</v>
      </c>
      <c r="J41" s="386">
        <v>149</v>
      </c>
      <c r="K41" s="384">
        <v>0.21479999999999999</v>
      </c>
      <c r="L41" s="385">
        <v>6.0400000000000002E-2</v>
      </c>
      <c r="M41" s="39">
        <v>0.434</v>
      </c>
      <c r="N41" s="39">
        <v>0.77800000000000002</v>
      </c>
      <c r="O41" s="39">
        <v>1.087</v>
      </c>
      <c r="P41" s="39">
        <v>1.718</v>
      </c>
      <c r="Q41" s="58">
        <v>2.3050000000000002</v>
      </c>
      <c r="S41" s="187"/>
    </row>
    <row r="42" spans="1:19" ht="14.1" customHeight="1" x14ac:dyDescent="0.25">
      <c r="A42" s="144" t="s">
        <v>39</v>
      </c>
      <c r="B42" s="32" t="s">
        <v>613</v>
      </c>
      <c r="C42" s="229" t="s">
        <v>613</v>
      </c>
      <c r="D42" s="195">
        <v>138</v>
      </c>
      <c r="E42" s="460">
        <v>1122</v>
      </c>
      <c r="F42" s="461">
        <v>1358.99</v>
      </c>
      <c r="G42" s="461">
        <v>0.82599999999999996</v>
      </c>
      <c r="H42" s="461">
        <v>0.77800000000000002</v>
      </c>
      <c r="I42" s="462">
        <v>0.875</v>
      </c>
      <c r="J42" s="386">
        <v>103</v>
      </c>
      <c r="K42" s="384">
        <v>5.8299999999999998E-2</v>
      </c>
      <c r="L42" s="385">
        <v>0.2233</v>
      </c>
      <c r="M42" s="39">
        <v>0</v>
      </c>
      <c r="N42" s="39">
        <v>0.33400000000000002</v>
      </c>
      <c r="O42" s="39">
        <v>0.63900000000000001</v>
      </c>
      <c r="P42" s="39">
        <v>1.0509999999999999</v>
      </c>
      <c r="Q42" s="58">
        <v>1.4059999999999999</v>
      </c>
      <c r="S42" s="187"/>
    </row>
    <row r="43" spans="1:19" ht="14.1" customHeight="1" x14ac:dyDescent="0.25">
      <c r="A43" s="144" t="s">
        <v>40</v>
      </c>
      <c r="B43" s="32" t="s">
        <v>613</v>
      </c>
      <c r="C43" s="229" t="s">
        <v>613</v>
      </c>
      <c r="D43" s="195">
        <v>87</v>
      </c>
      <c r="E43" s="460">
        <v>378</v>
      </c>
      <c r="F43" s="461">
        <v>392.96</v>
      </c>
      <c r="G43" s="461">
        <v>0.96199999999999997</v>
      </c>
      <c r="H43" s="461">
        <v>0.86899999999999999</v>
      </c>
      <c r="I43" s="462">
        <v>1.0629999999999999</v>
      </c>
      <c r="J43" s="386">
        <v>37</v>
      </c>
      <c r="K43" s="384">
        <v>0.16220000000000001</v>
      </c>
      <c r="L43" s="385">
        <v>5.4100000000000002E-2</v>
      </c>
      <c r="M43" s="39">
        <v>0</v>
      </c>
      <c r="N43" s="39">
        <v>0.38500000000000001</v>
      </c>
      <c r="O43" s="39">
        <v>0.77500000000000002</v>
      </c>
      <c r="P43" s="39">
        <v>1.385</v>
      </c>
      <c r="Q43" s="58">
        <v>2.0350000000000001</v>
      </c>
      <c r="S43" s="187"/>
    </row>
    <row r="44" spans="1:19" ht="14.1" customHeight="1" x14ac:dyDescent="0.25">
      <c r="A44" s="144" t="s">
        <v>41</v>
      </c>
      <c r="B44" s="32" t="s">
        <v>614</v>
      </c>
      <c r="C44" s="229" t="s">
        <v>614</v>
      </c>
      <c r="D44" s="195">
        <v>38</v>
      </c>
      <c r="E44" s="460">
        <v>255</v>
      </c>
      <c r="F44" s="461">
        <v>270.02999999999997</v>
      </c>
      <c r="G44" s="461">
        <v>0.94399999999999995</v>
      </c>
      <c r="H44" s="461">
        <v>0.83399999999999996</v>
      </c>
      <c r="I44" s="462">
        <v>1.0660000000000001</v>
      </c>
      <c r="J44" s="386">
        <v>27</v>
      </c>
      <c r="K44" s="384">
        <v>7.4099999999999999E-2</v>
      </c>
      <c r="L44" s="385">
        <v>0.1111</v>
      </c>
      <c r="M44" s="39">
        <v>9.4E-2</v>
      </c>
      <c r="N44" s="39">
        <v>0.45500000000000002</v>
      </c>
      <c r="O44" s="39">
        <v>0.94799999999999995</v>
      </c>
      <c r="P44" s="39">
        <v>1.141</v>
      </c>
      <c r="Q44" s="58">
        <v>1.829</v>
      </c>
      <c r="S44" s="187"/>
    </row>
    <row r="45" spans="1:19" ht="14.1" customHeight="1" x14ac:dyDescent="0.25">
      <c r="A45" s="144" t="s">
        <v>42</v>
      </c>
      <c r="B45" s="32" t="s">
        <v>614</v>
      </c>
      <c r="C45" s="229" t="s">
        <v>614</v>
      </c>
      <c r="D45" s="195">
        <v>177</v>
      </c>
      <c r="E45" s="460">
        <v>1566</v>
      </c>
      <c r="F45" s="461">
        <v>1490.99</v>
      </c>
      <c r="G45" s="461">
        <v>1.05</v>
      </c>
      <c r="H45" s="461">
        <v>0.999</v>
      </c>
      <c r="I45" s="462">
        <v>1.103</v>
      </c>
      <c r="J45" s="386">
        <v>124</v>
      </c>
      <c r="K45" s="384">
        <v>0.129</v>
      </c>
      <c r="L45" s="385">
        <v>6.4500000000000002E-2</v>
      </c>
      <c r="M45" s="39">
        <v>8.1000000000000003E-2</v>
      </c>
      <c r="N45" s="39">
        <v>0.44900000000000001</v>
      </c>
      <c r="O45" s="39">
        <v>0.93400000000000005</v>
      </c>
      <c r="P45" s="39">
        <v>1.3680000000000001</v>
      </c>
      <c r="Q45" s="58">
        <v>1.9530000000000001</v>
      </c>
      <c r="S45" s="187"/>
    </row>
    <row r="46" spans="1:19" ht="14.1" customHeight="1" x14ac:dyDescent="0.25">
      <c r="A46" s="144" t="s">
        <v>43</v>
      </c>
      <c r="B46" s="229" t="s">
        <v>614</v>
      </c>
      <c r="C46" s="229" t="s">
        <v>613</v>
      </c>
      <c r="D46" s="195">
        <v>14</v>
      </c>
      <c r="E46" s="460">
        <v>69</v>
      </c>
      <c r="F46" s="461">
        <v>111.03</v>
      </c>
      <c r="G46" s="461">
        <v>0.621</v>
      </c>
      <c r="H46" s="461">
        <v>0.48699999999999999</v>
      </c>
      <c r="I46" s="462">
        <v>0.78200000000000003</v>
      </c>
      <c r="J46" s="386">
        <v>14</v>
      </c>
      <c r="K46" s="384">
        <v>0</v>
      </c>
      <c r="L46" s="385">
        <v>0.28570000000000001</v>
      </c>
      <c r="M46" s="39" t="s">
        <v>394</v>
      </c>
      <c r="N46" s="39" t="s">
        <v>394</v>
      </c>
      <c r="O46" s="39" t="s">
        <v>394</v>
      </c>
      <c r="P46" s="39" t="s">
        <v>394</v>
      </c>
      <c r="Q46" s="58" t="s">
        <v>394</v>
      </c>
      <c r="S46" s="187"/>
    </row>
    <row r="47" spans="1:19" ht="14.1" customHeight="1" x14ac:dyDescent="0.25">
      <c r="A47" s="144" t="s">
        <v>44</v>
      </c>
      <c r="B47" s="32" t="s">
        <v>613</v>
      </c>
      <c r="C47" s="229" t="s">
        <v>614</v>
      </c>
      <c r="D47" s="195">
        <v>11</v>
      </c>
      <c r="E47" s="460">
        <v>115</v>
      </c>
      <c r="F47" s="461">
        <v>85.03</v>
      </c>
      <c r="G47" s="461">
        <v>1.353</v>
      </c>
      <c r="H47" s="461">
        <v>1.1220000000000001</v>
      </c>
      <c r="I47" s="462">
        <v>1.617</v>
      </c>
      <c r="J47" s="386">
        <v>10</v>
      </c>
      <c r="K47" s="384">
        <v>0.1</v>
      </c>
      <c r="L47" s="385">
        <v>0</v>
      </c>
      <c r="M47" s="39" t="s">
        <v>394</v>
      </c>
      <c r="N47" s="39" t="s">
        <v>394</v>
      </c>
      <c r="O47" s="39" t="s">
        <v>394</v>
      </c>
      <c r="P47" s="39" t="s">
        <v>394</v>
      </c>
      <c r="Q47" s="58" t="s">
        <v>394</v>
      </c>
      <c r="S47" s="187"/>
    </row>
    <row r="48" spans="1:19" ht="14.1" customHeight="1" x14ac:dyDescent="0.25">
      <c r="A48" s="144" t="s">
        <v>45</v>
      </c>
      <c r="B48" s="32" t="s">
        <v>613</v>
      </c>
      <c r="C48" s="229" t="s">
        <v>613</v>
      </c>
      <c r="D48" s="195">
        <v>64</v>
      </c>
      <c r="E48" s="460">
        <v>501</v>
      </c>
      <c r="F48" s="461">
        <v>423.28</v>
      </c>
      <c r="G48" s="461">
        <v>1.1839999999999999</v>
      </c>
      <c r="H48" s="461">
        <v>1.083</v>
      </c>
      <c r="I48" s="462">
        <v>1.2909999999999999</v>
      </c>
      <c r="J48" s="386">
        <v>41</v>
      </c>
      <c r="K48" s="384">
        <v>0.24390000000000001</v>
      </c>
      <c r="L48" s="385">
        <v>9.7600000000000006E-2</v>
      </c>
      <c r="M48" s="39">
        <v>1.7000000000000001E-2</v>
      </c>
      <c r="N48" s="39">
        <v>0.61299999999999999</v>
      </c>
      <c r="O48" s="39">
        <v>1.161</v>
      </c>
      <c r="P48" s="39">
        <v>1.6060000000000001</v>
      </c>
      <c r="Q48" s="58">
        <v>2.1309999999999998</v>
      </c>
      <c r="S48" s="187"/>
    </row>
    <row r="49" spans="1:19" ht="14.1" customHeight="1" x14ac:dyDescent="0.25">
      <c r="A49" s="144" t="s">
        <v>46</v>
      </c>
      <c r="B49" s="32" t="s">
        <v>613</v>
      </c>
      <c r="C49" s="229" t="s">
        <v>614</v>
      </c>
      <c r="D49" s="195">
        <v>21</v>
      </c>
      <c r="E49" s="460">
        <v>79</v>
      </c>
      <c r="F49" s="461">
        <v>63.53</v>
      </c>
      <c r="G49" s="461">
        <v>1.2430000000000001</v>
      </c>
      <c r="H49" s="461">
        <v>0.99099999999999999</v>
      </c>
      <c r="I49" s="462">
        <v>1.5409999999999999</v>
      </c>
      <c r="J49" s="386">
        <v>7</v>
      </c>
      <c r="K49" s="63" t="s">
        <v>394</v>
      </c>
      <c r="L49" s="62" t="s">
        <v>394</v>
      </c>
      <c r="M49" s="39" t="s">
        <v>394</v>
      </c>
      <c r="N49" s="39" t="s">
        <v>394</v>
      </c>
      <c r="O49" s="39" t="s">
        <v>394</v>
      </c>
      <c r="P49" s="39" t="s">
        <v>394</v>
      </c>
      <c r="Q49" s="58" t="s">
        <v>394</v>
      </c>
      <c r="S49" s="187"/>
    </row>
    <row r="50" spans="1:19" ht="14.1" customHeight="1" x14ac:dyDescent="0.25">
      <c r="A50" s="144" t="s">
        <v>47</v>
      </c>
      <c r="B50" s="32" t="s">
        <v>614</v>
      </c>
      <c r="C50" s="229" t="s">
        <v>614</v>
      </c>
      <c r="D50" s="195">
        <v>108</v>
      </c>
      <c r="E50" s="460">
        <v>742</v>
      </c>
      <c r="F50" s="461">
        <v>805</v>
      </c>
      <c r="G50" s="461">
        <v>0.92200000000000004</v>
      </c>
      <c r="H50" s="461">
        <v>0.85699999999999998</v>
      </c>
      <c r="I50" s="462">
        <v>0.99</v>
      </c>
      <c r="J50" s="386">
        <v>67</v>
      </c>
      <c r="K50" s="384">
        <v>8.9599999999999999E-2</v>
      </c>
      <c r="L50" s="385">
        <v>0.14929999999999999</v>
      </c>
      <c r="M50" s="39">
        <v>0</v>
      </c>
      <c r="N50" s="39">
        <v>0.26900000000000002</v>
      </c>
      <c r="O50" s="39">
        <v>0.64200000000000002</v>
      </c>
      <c r="P50" s="39">
        <v>1.048</v>
      </c>
      <c r="Q50" s="58">
        <v>1.655</v>
      </c>
      <c r="S50" s="187"/>
    </row>
    <row r="51" spans="1:19" ht="14.1" customHeight="1" x14ac:dyDescent="0.25">
      <c r="A51" s="144" t="s">
        <v>48</v>
      </c>
      <c r="B51" s="32" t="s">
        <v>614</v>
      </c>
      <c r="C51" s="229" t="s">
        <v>625</v>
      </c>
      <c r="D51" s="195">
        <v>360</v>
      </c>
      <c r="E51" s="460">
        <v>2051</v>
      </c>
      <c r="F51" s="461">
        <v>2262.5100000000002</v>
      </c>
      <c r="G51" s="461">
        <v>0.90700000000000003</v>
      </c>
      <c r="H51" s="461">
        <v>0.86799999999999999</v>
      </c>
      <c r="I51" s="462">
        <v>0.94599999999999995</v>
      </c>
      <c r="J51" s="386">
        <v>218</v>
      </c>
      <c r="K51" s="384">
        <v>8.2600000000000007E-2</v>
      </c>
      <c r="L51" s="385">
        <v>0.1147</v>
      </c>
      <c r="M51" s="39">
        <v>0</v>
      </c>
      <c r="N51" s="39">
        <v>0.41599999999999998</v>
      </c>
      <c r="O51" s="39">
        <v>0.77</v>
      </c>
      <c r="P51" s="39">
        <v>1.1870000000000001</v>
      </c>
      <c r="Q51" s="58">
        <v>1.728</v>
      </c>
      <c r="S51" s="187"/>
    </row>
    <row r="52" spans="1:19" ht="14.1" customHeight="1" x14ac:dyDescent="0.25">
      <c r="A52" s="144" t="s">
        <v>49</v>
      </c>
      <c r="B52" s="32" t="s">
        <v>614</v>
      </c>
      <c r="C52" s="229" t="s">
        <v>614</v>
      </c>
      <c r="D52" s="195">
        <v>36</v>
      </c>
      <c r="E52" s="460">
        <v>200</v>
      </c>
      <c r="F52" s="461">
        <v>145.37</v>
      </c>
      <c r="G52" s="461">
        <v>1.3759999999999999</v>
      </c>
      <c r="H52" s="461">
        <v>1.1950000000000001</v>
      </c>
      <c r="I52" s="462">
        <v>1.577</v>
      </c>
      <c r="J52" s="386">
        <v>18</v>
      </c>
      <c r="K52" s="384">
        <v>5.5599999999999997E-2</v>
      </c>
      <c r="L52" s="385">
        <v>0</v>
      </c>
      <c r="M52" s="39" t="s">
        <v>394</v>
      </c>
      <c r="N52" s="39" t="s">
        <v>394</v>
      </c>
      <c r="O52" s="39" t="s">
        <v>394</v>
      </c>
      <c r="P52" s="39" t="s">
        <v>394</v>
      </c>
      <c r="Q52" s="58" t="s">
        <v>394</v>
      </c>
      <c r="S52" s="187"/>
    </row>
    <row r="53" spans="1:19" ht="14.1" customHeight="1" x14ac:dyDescent="0.25">
      <c r="A53" s="144" t="s">
        <v>50</v>
      </c>
      <c r="B53" s="32" t="s">
        <v>595</v>
      </c>
      <c r="C53" s="229" t="s">
        <v>614</v>
      </c>
      <c r="D53" s="195">
        <v>82</v>
      </c>
      <c r="E53" s="460">
        <v>644</v>
      </c>
      <c r="F53" s="461">
        <v>668.13</v>
      </c>
      <c r="G53" s="461">
        <v>0.96399999999999997</v>
      </c>
      <c r="H53" s="461">
        <v>0.89200000000000002</v>
      </c>
      <c r="I53" s="462">
        <v>1.0409999999999999</v>
      </c>
      <c r="J53" s="386">
        <v>61</v>
      </c>
      <c r="K53" s="384">
        <v>9.8400000000000001E-2</v>
      </c>
      <c r="L53" s="385">
        <v>0.14749999999999999</v>
      </c>
      <c r="M53" s="39">
        <v>0.155</v>
      </c>
      <c r="N53" s="39">
        <v>0.47599999999999998</v>
      </c>
      <c r="O53" s="39">
        <v>0.70899999999999996</v>
      </c>
      <c r="P53" s="39">
        <v>1.153</v>
      </c>
      <c r="Q53" s="58">
        <v>1.6519999999999999</v>
      </c>
      <c r="S53" s="187"/>
    </row>
    <row r="54" spans="1:19" ht="14.1" customHeight="1" x14ac:dyDescent="0.25">
      <c r="A54" s="144" t="s">
        <v>389</v>
      </c>
      <c r="B54" s="229" t="s">
        <v>614</v>
      </c>
      <c r="C54" s="229" t="s">
        <v>613</v>
      </c>
      <c r="D54" s="195">
        <v>2</v>
      </c>
      <c r="E54" s="460" t="s">
        <v>394</v>
      </c>
      <c r="F54" s="461" t="s">
        <v>394</v>
      </c>
      <c r="G54" s="461" t="s">
        <v>394</v>
      </c>
      <c r="H54" s="461" t="s">
        <v>394</v>
      </c>
      <c r="I54" s="462" t="s">
        <v>394</v>
      </c>
      <c r="J54" s="386">
        <v>2</v>
      </c>
      <c r="K54" s="63" t="s">
        <v>394</v>
      </c>
      <c r="L54" s="62" t="s">
        <v>394</v>
      </c>
      <c r="M54" s="39" t="s">
        <v>394</v>
      </c>
      <c r="N54" s="39" t="s">
        <v>394</v>
      </c>
      <c r="O54" s="39" t="s">
        <v>394</v>
      </c>
      <c r="P54" s="39" t="s">
        <v>394</v>
      </c>
      <c r="Q54" s="58" t="s">
        <v>394</v>
      </c>
      <c r="S54" s="187"/>
    </row>
    <row r="55" spans="1:19" ht="14.1" customHeight="1" x14ac:dyDescent="0.25">
      <c r="A55" s="144" t="s">
        <v>51</v>
      </c>
      <c r="B55" s="32" t="s">
        <v>613</v>
      </c>
      <c r="C55" s="229" t="s">
        <v>613</v>
      </c>
      <c r="D55" s="195">
        <v>6</v>
      </c>
      <c r="E55" s="460">
        <v>42</v>
      </c>
      <c r="F55" s="461">
        <v>40.840000000000003</v>
      </c>
      <c r="G55" s="461">
        <v>1.028</v>
      </c>
      <c r="H55" s="461">
        <v>0.751</v>
      </c>
      <c r="I55" s="462">
        <v>1.377</v>
      </c>
      <c r="J55" s="386">
        <v>4</v>
      </c>
      <c r="K55" s="63" t="s">
        <v>394</v>
      </c>
      <c r="L55" s="62" t="s">
        <v>394</v>
      </c>
      <c r="M55" s="39" t="s">
        <v>394</v>
      </c>
      <c r="N55" s="39" t="s">
        <v>394</v>
      </c>
      <c r="O55" s="39" t="s">
        <v>394</v>
      </c>
      <c r="P55" s="39" t="s">
        <v>394</v>
      </c>
      <c r="Q55" s="58" t="s">
        <v>394</v>
      </c>
      <c r="S55" s="187"/>
    </row>
    <row r="56" spans="1:19" ht="14.1" customHeight="1" x14ac:dyDescent="0.25">
      <c r="A56" s="144" t="s">
        <v>52</v>
      </c>
      <c r="B56" s="32" t="s">
        <v>613</v>
      </c>
      <c r="C56" s="229" t="s">
        <v>613</v>
      </c>
      <c r="D56" s="195">
        <v>57</v>
      </c>
      <c r="E56" s="460">
        <v>468</v>
      </c>
      <c r="F56" s="461">
        <v>473.38</v>
      </c>
      <c r="G56" s="461">
        <v>0.98899999999999999</v>
      </c>
      <c r="H56" s="461">
        <v>0.90200000000000002</v>
      </c>
      <c r="I56" s="462">
        <v>1.081</v>
      </c>
      <c r="J56" s="386">
        <v>44</v>
      </c>
      <c r="K56" s="384">
        <v>9.0899999999999995E-2</v>
      </c>
      <c r="L56" s="385">
        <v>4.5499999999999999E-2</v>
      </c>
      <c r="M56" s="39">
        <v>0.32800000000000001</v>
      </c>
      <c r="N56" s="39">
        <v>0.52100000000000002</v>
      </c>
      <c r="O56" s="39">
        <v>0.80900000000000005</v>
      </c>
      <c r="P56" s="39">
        <v>1.3140000000000001</v>
      </c>
      <c r="Q56" s="58">
        <v>1.5329999999999999</v>
      </c>
      <c r="S56" s="187"/>
    </row>
    <row r="57" spans="1:19" ht="14.1" customHeight="1" x14ac:dyDescent="0.25">
      <c r="A57" s="144" t="s">
        <v>53</v>
      </c>
      <c r="B57" s="32" t="s">
        <v>613</v>
      </c>
      <c r="C57" s="229" t="s">
        <v>614</v>
      </c>
      <c r="D57" s="195">
        <v>73</v>
      </c>
      <c r="E57" s="460">
        <v>364</v>
      </c>
      <c r="F57" s="461">
        <v>378.97</v>
      </c>
      <c r="G57" s="461">
        <v>0.96</v>
      </c>
      <c r="H57" s="461">
        <v>0.86599999999999999</v>
      </c>
      <c r="I57" s="462">
        <v>1.0629999999999999</v>
      </c>
      <c r="J57" s="386">
        <v>48</v>
      </c>
      <c r="K57" s="384">
        <v>6.25E-2</v>
      </c>
      <c r="L57" s="385">
        <v>2.0799999999999999E-2</v>
      </c>
      <c r="M57" s="39">
        <v>0.14000000000000001</v>
      </c>
      <c r="N57" s="39">
        <v>0.495</v>
      </c>
      <c r="O57" s="39">
        <v>0.81499999999999995</v>
      </c>
      <c r="P57" s="39">
        <v>1.232</v>
      </c>
      <c r="Q57" s="58">
        <v>1.7769999999999999</v>
      </c>
      <c r="S57" s="187"/>
    </row>
    <row r="58" spans="1:19" ht="14.1" customHeight="1" x14ac:dyDescent="0.25">
      <c r="A58" s="144" t="s">
        <v>54</v>
      </c>
      <c r="B58" s="32" t="s">
        <v>614</v>
      </c>
      <c r="C58" s="229" t="s">
        <v>614</v>
      </c>
      <c r="D58" s="195">
        <v>29</v>
      </c>
      <c r="E58" s="460">
        <v>172</v>
      </c>
      <c r="F58" s="461">
        <v>260.56</v>
      </c>
      <c r="G58" s="461">
        <v>0.66</v>
      </c>
      <c r="H58" s="461">
        <v>0.56699999999999995</v>
      </c>
      <c r="I58" s="462">
        <v>0.76500000000000001</v>
      </c>
      <c r="J58" s="386">
        <v>23</v>
      </c>
      <c r="K58" s="384">
        <v>0</v>
      </c>
      <c r="L58" s="385">
        <v>0.21740000000000001</v>
      </c>
      <c r="M58" s="39">
        <v>0</v>
      </c>
      <c r="N58" s="39">
        <v>0.34899999999999998</v>
      </c>
      <c r="O58" s="39">
        <v>0.59199999999999997</v>
      </c>
      <c r="P58" s="39">
        <v>0.8</v>
      </c>
      <c r="Q58" s="58">
        <v>1.0620000000000001</v>
      </c>
      <c r="S58" s="187"/>
    </row>
    <row r="59" spans="1:19" ht="14.1" customHeight="1" x14ac:dyDescent="0.25">
      <c r="A59" s="144" t="s">
        <v>55</v>
      </c>
      <c r="B59" s="38" t="s">
        <v>613</v>
      </c>
      <c r="C59" s="89" t="s">
        <v>613</v>
      </c>
      <c r="D59" s="195">
        <v>11</v>
      </c>
      <c r="E59" s="460">
        <v>14</v>
      </c>
      <c r="F59" s="461">
        <v>24.63</v>
      </c>
      <c r="G59" s="461">
        <v>0.56799999999999995</v>
      </c>
      <c r="H59" s="461">
        <v>0.32400000000000001</v>
      </c>
      <c r="I59" s="462">
        <v>0.93100000000000005</v>
      </c>
      <c r="J59" s="386">
        <v>3</v>
      </c>
      <c r="K59" s="63" t="s">
        <v>394</v>
      </c>
      <c r="L59" s="62" t="s">
        <v>394</v>
      </c>
      <c r="M59" s="39" t="s">
        <v>394</v>
      </c>
      <c r="N59" s="39" t="s">
        <v>394</v>
      </c>
      <c r="O59" s="39" t="s">
        <v>394</v>
      </c>
      <c r="P59" s="39" t="s">
        <v>394</v>
      </c>
      <c r="Q59" s="58" t="s">
        <v>394</v>
      </c>
      <c r="S59" s="187"/>
    </row>
    <row r="60" spans="1:19" ht="14.1" customHeight="1" x14ac:dyDescent="0.25">
      <c r="A60" s="213" t="s">
        <v>56</v>
      </c>
      <c r="B60" s="138"/>
      <c r="C60" s="138"/>
      <c r="D60" s="631">
        <v>3658</v>
      </c>
      <c r="E60" s="429">
        <v>28712</v>
      </c>
      <c r="F60" s="370">
        <v>28910.633999999998</v>
      </c>
      <c r="G60" s="371">
        <v>0.99299999999999999</v>
      </c>
      <c r="H60" s="371">
        <v>0.98199999999999998</v>
      </c>
      <c r="I60" s="512">
        <v>1.0049999999999999</v>
      </c>
      <c r="J60" s="513">
        <v>2597</v>
      </c>
      <c r="K60" s="579">
        <v>0.11550000000000001</v>
      </c>
      <c r="L60" s="514">
        <v>0.1094</v>
      </c>
      <c r="M60" s="360">
        <v>0</v>
      </c>
      <c r="N60" s="99">
        <v>0.48499999999999999</v>
      </c>
      <c r="O60" s="98">
        <v>0.872</v>
      </c>
      <c r="P60" s="98">
        <v>1.325</v>
      </c>
      <c r="Q60" s="99">
        <v>1.923</v>
      </c>
    </row>
    <row r="62" spans="1:19" x14ac:dyDescent="0.25">
      <c r="J62" s="761"/>
      <c r="K62" s="762"/>
      <c r="L62" s="509"/>
      <c r="M62" s="509"/>
    </row>
    <row r="63" spans="1:19" x14ac:dyDescent="0.25">
      <c r="A63" s="504" t="s">
        <v>668</v>
      </c>
      <c r="B63" s="194"/>
      <c r="C63" s="140"/>
      <c r="D63" s="301"/>
      <c r="E63" s="301"/>
      <c r="F63" s="301"/>
      <c r="H63" s="134"/>
      <c r="I63" s="134"/>
    </row>
    <row r="64" spans="1:19" x14ac:dyDescent="0.25">
      <c r="A64" s="194" t="s">
        <v>347</v>
      </c>
      <c r="B64" s="194"/>
      <c r="C64" s="140"/>
      <c r="D64" s="301"/>
      <c r="E64" s="301"/>
      <c r="F64" s="301"/>
      <c r="H64" s="134"/>
      <c r="I64" s="134"/>
    </row>
    <row r="65" spans="1:11" x14ac:dyDescent="0.25">
      <c r="A65" s="194" t="s">
        <v>333</v>
      </c>
      <c r="B65" s="135"/>
    </row>
    <row r="66" spans="1:11" x14ac:dyDescent="0.25">
      <c r="A66" s="504" t="s">
        <v>334</v>
      </c>
      <c r="B66" s="194"/>
      <c r="C66" s="140"/>
      <c r="D66" s="301"/>
      <c r="E66" s="301"/>
      <c r="F66" s="301"/>
      <c r="H66" s="134"/>
      <c r="I66" s="134"/>
    </row>
    <row r="67" spans="1:11" x14ac:dyDescent="0.25">
      <c r="A67" s="504" t="s">
        <v>359</v>
      </c>
      <c r="B67" s="194"/>
      <c r="C67" s="140"/>
      <c r="D67" s="140"/>
      <c r="E67" s="140"/>
      <c r="F67" s="301"/>
    </row>
    <row r="68" spans="1:11" ht="15.6" x14ac:dyDescent="0.25">
      <c r="A68" s="504" t="s">
        <v>594</v>
      </c>
      <c r="B68" s="194"/>
      <c r="C68" s="140"/>
      <c r="D68" s="140"/>
      <c r="E68" s="140"/>
      <c r="F68" s="301"/>
    </row>
    <row r="69" spans="1:11" x14ac:dyDescent="0.25">
      <c r="A69" s="504" t="s">
        <v>424</v>
      </c>
      <c r="B69" s="194"/>
      <c r="C69" s="140"/>
      <c r="D69" s="140"/>
      <c r="E69" s="140"/>
      <c r="F69" s="301"/>
    </row>
    <row r="70" spans="1:11" x14ac:dyDescent="0.25">
      <c r="A70" s="504" t="s">
        <v>248</v>
      </c>
      <c r="B70" s="194"/>
      <c r="C70" s="140"/>
      <c r="D70" s="140"/>
      <c r="E70" s="140"/>
      <c r="F70" s="301"/>
    </row>
    <row r="71" spans="1:11" x14ac:dyDescent="0.25">
      <c r="A71" s="504" t="s">
        <v>759</v>
      </c>
      <c r="B71" s="194"/>
      <c r="C71" s="140"/>
      <c r="D71" s="140"/>
      <c r="E71" s="140"/>
      <c r="F71" s="301"/>
    </row>
    <row r="72" spans="1:11" x14ac:dyDescent="0.25">
      <c r="A72" s="194" t="s">
        <v>599</v>
      </c>
      <c r="B72" s="194"/>
      <c r="C72" s="140"/>
      <c r="D72" s="140"/>
      <c r="E72" s="140"/>
      <c r="F72" s="301"/>
      <c r="G72" s="301"/>
      <c r="H72" s="301"/>
      <c r="I72" s="301"/>
      <c r="J72" s="140"/>
      <c r="K72" s="140"/>
    </row>
    <row r="73" spans="1:11" x14ac:dyDescent="0.25">
      <c r="A73" s="194" t="s">
        <v>427</v>
      </c>
      <c r="B73" s="194"/>
      <c r="C73" s="140"/>
      <c r="D73" s="140"/>
      <c r="E73" s="140"/>
      <c r="F73" s="301"/>
    </row>
    <row r="74" spans="1:11" x14ac:dyDescent="0.25">
      <c r="A74" s="504" t="s">
        <v>348</v>
      </c>
      <c r="B74" s="194"/>
      <c r="C74" s="140"/>
      <c r="D74" s="140"/>
      <c r="E74" s="140"/>
      <c r="F74" s="301"/>
    </row>
    <row r="75" spans="1:11" x14ac:dyDescent="0.25">
      <c r="A75" s="194" t="s">
        <v>117</v>
      </c>
      <c r="B75" s="194"/>
      <c r="C75" s="140"/>
      <c r="D75" s="140"/>
      <c r="E75" s="140"/>
      <c r="F75" s="301"/>
    </row>
    <row r="76" spans="1:11" x14ac:dyDescent="0.25">
      <c r="B76" s="135"/>
    </row>
    <row r="77" spans="1:11" x14ac:dyDescent="0.25">
      <c r="B77" s="135"/>
      <c r="F77" s="134"/>
      <c r="G77" s="134"/>
      <c r="H77" s="134"/>
      <c r="I77" s="134"/>
    </row>
    <row r="78" spans="1:11" x14ac:dyDescent="0.25">
      <c r="B78" s="135"/>
      <c r="F78" s="134"/>
      <c r="G78" s="134"/>
      <c r="H78" s="134"/>
      <c r="I78" s="134"/>
    </row>
    <row r="79" spans="1:11" x14ac:dyDescent="0.25">
      <c r="B79" s="135"/>
    </row>
    <row r="80" spans="1:11" x14ac:dyDescent="0.25">
      <c r="B80" s="135"/>
    </row>
    <row r="81" spans="2:2" x14ac:dyDescent="0.25">
      <c r="B81" s="135"/>
    </row>
    <row r="82" spans="2:2" x14ac:dyDescent="0.25">
      <c r="B82" s="135"/>
    </row>
    <row r="83" spans="2:2" x14ac:dyDescent="0.25">
      <c r="B83" s="135"/>
    </row>
    <row r="84" spans="2:2" x14ac:dyDescent="0.25">
      <c r="B84" s="135"/>
    </row>
    <row r="85" spans="2:2" x14ac:dyDescent="0.25">
      <c r="B85" s="135"/>
    </row>
    <row r="86" spans="2:2" x14ac:dyDescent="0.25">
      <c r="B86" s="135"/>
    </row>
    <row r="87" spans="2:2" x14ac:dyDescent="0.25">
      <c r="B87" s="135"/>
    </row>
    <row r="88" spans="2:2" x14ac:dyDescent="0.25">
      <c r="B88" s="135"/>
    </row>
    <row r="89" spans="2:2" x14ac:dyDescent="0.25">
      <c r="B89" s="135"/>
    </row>
    <row r="90" spans="2:2" x14ac:dyDescent="0.25">
      <c r="B90" s="135"/>
    </row>
    <row r="91" spans="2:2" x14ac:dyDescent="0.25">
      <c r="B91" s="135"/>
    </row>
    <row r="92" spans="2:2" x14ac:dyDescent="0.25">
      <c r="B92" s="135"/>
    </row>
    <row r="93" spans="2:2" x14ac:dyDescent="0.25">
      <c r="B93" s="135"/>
    </row>
    <row r="94" spans="2:2" x14ac:dyDescent="0.25">
      <c r="B94" s="135"/>
    </row>
    <row r="95" spans="2:2" x14ac:dyDescent="0.25">
      <c r="B95" s="135"/>
    </row>
    <row r="96" spans="2:2" x14ac:dyDescent="0.25">
      <c r="B96" s="135"/>
    </row>
    <row r="97" spans="2:2" x14ac:dyDescent="0.25">
      <c r="B97" s="135"/>
    </row>
    <row r="98" spans="2:2" x14ac:dyDescent="0.25">
      <c r="B98" s="135"/>
    </row>
    <row r="99" spans="2:2" x14ac:dyDescent="0.25">
      <c r="B99" s="135"/>
    </row>
    <row r="100" spans="2:2" x14ac:dyDescent="0.25">
      <c r="B100" s="135"/>
    </row>
    <row r="101" spans="2:2" x14ac:dyDescent="0.25">
      <c r="B101" s="135"/>
    </row>
    <row r="102" spans="2:2" x14ac:dyDescent="0.25">
      <c r="B102" s="135"/>
    </row>
    <row r="103" spans="2:2" x14ac:dyDescent="0.25">
      <c r="B103" s="135"/>
    </row>
    <row r="104" spans="2:2" x14ac:dyDescent="0.25">
      <c r="B104" s="135"/>
    </row>
    <row r="105" spans="2:2" x14ac:dyDescent="0.25">
      <c r="B105" s="135"/>
    </row>
    <row r="106" spans="2:2" x14ac:dyDescent="0.25">
      <c r="B106" s="135"/>
    </row>
    <row r="107" spans="2:2" x14ac:dyDescent="0.25">
      <c r="B107" s="135"/>
    </row>
    <row r="108" spans="2:2" x14ac:dyDescent="0.25">
      <c r="B108" s="135"/>
    </row>
    <row r="109" spans="2:2" x14ac:dyDescent="0.25">
      <c r="B109" s="135"/>
    </row>
    <row r="110" spans="2:2" x14ac:dyDescent="0.25">
      <c r="B110" s="135"/>
    </row>
    <row r="111" spans="2:2" x14ac:dyDescent="0.25">
      <c r="B111" s="135"/>
    </row>
    <row r="112" spans="2:2" x14ac:dyDescent="0.25">
      <c r="B112" s="135"/>
    </row>
    <row r="113" spans="2:2" x14ac:dyDescent="0.25">
      <c r="B113" s="135"/>
    </row>
    <row r="114" spans="2:2" x14ac:dyDescent="0.25">
      <c r="B114" s="135"/>
    </row>
    <row r="115" spans="2:2" x14ac:dyDescent="0.25">
      <c r="B115" s="135"/>
    </row>
    <row r="116" spans="2:2" x14ac:dyDescent="0.25">
      <c r="B116" s="135"/>
    </row>
    <row r="117" spans="2:2" x14ac:dyDescent="0.25">
      <c r="B117" s="135"/>
    </row>
    <row r="118" spans="2:2" x14ac:dyDescent="0.25">
      <c r="B118" s="135"/>
    </row>
    <row r="119" spans="2:2" x14ac:dyDescent="0.25">
      <c r="B119" s="135"/>
    </row>
    <row r="120" spans="2:2" x14ac:dyDescent="0.25">
      <c r="B120" s="135"/>
    </row>
    <row r="121" spans="2:2" x14ac:dyDescent="0.25">
      <c r="B121" s="135"/>
    </row>
    <row r="122" spans="2:2" x14ac:dyDescent="0.25">
      <c r="B122" s="135"/>
    </row>
    <row r="123" spans="2:2" x14ac:dyDescent="0.25">
      <c r="B123" s="135"/>
    </row>
    <row r="124" spans="2:2" x14ac:dyDescent="0.25">
      <c r="B124" s="135"/>
    </row>
    <row r="125" spans="2:2" x14ac:dyDescent="0.25">
      <c r="B125" s="135"/>
    </row>
    <row r="126" spans="2:2" x14ac:dyDescent="0.25">
      <c r="B126" s="135"/>
    </row>
    <row r="127" spans="2:2" x14ac:dyDescent="0.25">
      <c r="B127" s="135"/>
    </row>
    <row r="128" spans="2:2" x14ac:dyDescent="0.25">
      <c r="B128" s="135"/>
    </row>
    <row r="129" spans="2:2" x14ac:dyDescent="0.25">
      <c r="B129" s="135"/>
    </row>
    <row r="130" spans="2:2" x14ac:dyDescent="0.25">
      <c r="B130" s="135"/>
    </row>
    <row r="131" spans="2:2" x14ac:dyDescent="0.25">
      <c r="B131" s="135"/>
    </row>
    <row r="132" spans="2:2" x14ac:dyDescent="0.25">
      <c r="B132" s="135"/>
    </row>
    <row r="133" spans="2:2" x14ac:dyDescent="0.25">
      <c r="B133" s="135"/>
    </row>
    <row r="134" spans="2:2" x14ac:dyDescent="0.25">
      <c r="B134" s="135"/>
    </row>
    <row r="135" spans="2:2" x14ac:dyDescent="0.25">
      <c r="B135" s="135"/>
    </row>
    <row r="136" spans="2:2" x14ac:dyDescent="0.25">
      <c r="B136" s="135"/>
    </row>
    <row r="137" spans="2:2" x14ac:dyDescent="0.25">
      <c r="B137" s="135"/>
    </row>
    <row r="138" spans="2:2" x14ac:dyDescent="0.25">
      <c r="B138" s="135"/>
    </row>
    <row r="139" spans="2:2" x14ac:dyDescent="0.25">
      <c r="B139" s="135"/>
    </row>
    <row r="140" spans="2:2" x14ac:dyDescent="0.25">
      <c r="B140" s="135"/>
    </row>
    <row r="141" spans="2:2" x14ac:dyDescent="0.25">
      <c r="B141" s="135"/>
    </row>
    <row r="142" spans="2:2" x14ac:dyDescent="0.25">
      <c r="B142" s="135"/>
    </row>
    <row r="143" spans="2:2" x14ac:dyDescent="0.25">
      <c r="B143" s="135"/>
    </row>
    <row r="144" spans="2:2" x14ac:dyDescent="0.25">
      <c r="B144" s="135"/>
    </row>
    <row r="145" spans="2:2" x14ac:dyDescent="0.25">
      <c r="B145" s="135"/>
    </row>
    <row r="146" spans="2:2" x14ac:dyDescent="0.25">
      <c r="B146" s="135"/>
    </row>
    <row r="147" spans="2:2" x14ac:dyDescent="0.25">
      <c r="B147" s="135"/>
    </row>
    <row r="148" spans="2:2" x14ac:dyDescent="0.25">
      <c r="B148" s="135"/>
    </row>
    <row r="149" spans="2:2" x14ac:dyDescent="0.25">
      <c r="B149" s="135"/>
    </row>
    <row r="150" spans="2:2" x14ac:dyDescent="0.25">
      <c r="B150" s="135"/>
    </row>
    <row r="151" spans="2:2" x14ac:dyDescent="0.25">
      <c r="B151" s="135"/>
    </row>
    <row r="152" spans="2:2" x14ac:dyDescent="0.25">
      <c r="B152" s="135"/>
    </row>
    <row r="153" spans="2:2" x14ac:dyDescent="0.25">
      <c r="B153" s="135"/>
    </row>
    <row r="154" spans="2:2" x14ac:dyDescent="0.25">
      <c r="B154" s="135"/>
    </row>
    <row r="155" spans="2:2" x14ac:dyDescent="0.25">
      <c r="B155" s="135"/>
    </row>
    <row r="156" spans="2:2" x14ac:dyDescent="0.25">
      <c r="B156" s="135"/>
    </row>
    <row r="157" spans="2:2" x14ac:dyDescent="0.25">
      <c r="B157" s="135"/>
    </row>
    <row r="158" spans="2:2" x14ac:dyDescent="0.25">
      <c r="B158" s="135"/>
    </row>
    <row r="159" spans="2:2" x14ac:dyDescent="0.25">
      <c r="B159" s="135"/>
    </row>
    <row r="160" spans="2:2" x14ac:dyDescent="0.25">
      <c r="B160" s="135"/>
    </row>
    <row r="161" spans="2:2" x14ac:dyDescent="0.25">
      <c r="B161" s="135"/>
    </row>
    <row r="162" spans="2:2" x14ac:dyDescent="0.25">
      <c r="B162" s="135"/>
    </row>
    <row r="163" spans="2:2" x14ac:dyDescent="0.25">
      <c r="B163" s="135"/>
    </row>
    <row r="164" spans="2:2" x14ac:dyDescent="0.25">
      <c r="B164" s="135"/>
    </row>
    <row r="165" spans="2:2" x14ac:dyDescent="0.25">
      <c r="B165" s="135"/>
    </row>
    <row r="166" spans="2:2" x14ac:dyDescent="0.25">
      <c r="B166" s="135"/>
    </row>
    <row r="167" spans="2:2" x14ac:dyDescent="0.25">
      <c r="B167" s="135"/>
    </row>
    <row r="168" spans="2:2" x14ac:dyDescent="0.25">
      <c r="B168" s="135"/>
    </row>
    <row r="169" spans="2:2" x14ac:dyDescent="0.25">
      <c r="B169" s="135"/>
    </row>
    <row r="170" spans="2:2" x14ac:dyDescent="0.25">
      <c r="B170" s="135"/>
    </row>
    <row r="171" spans="2:2" x14ac:dyDescent="0.25">
      <c r="B171" s="135"/>
    </row>
    <row r="172" spans="2:2" x14ac:dyDescent="0.25">
      <c r="B172" s="135"/>
    </row>
    <row r="173" spans="2:2" x14ac:dyDescent="0.25">
      <c r="B173" s="135"/>
    </row>
    <row r="174" spans="2:2" x14ac:dyDescent="0.25">
      <c r="B174" s="135"/>
    </row>
    <row r="175" spans="2:2" x14ac:dyDescent="0.25">
      <c r="B175" s="135"/>
    </row>
    <row r="176" spans="2:2" x14ac:dyDescent="0.25">
      <c r="B176" s="135"/>
    </row>
    <row r="177" spans="2:2" x14ac:dyDescent="0.25">
      <c r="B177" s="135"/>
    </row>
    <row r="178" spans="2:2" x14ac:dyDescent="0.25">
      <c r="B178" s="135"/>
    </row>
    <row r="179" spans="2:2" x14ac:dyDescent="0.25">
      <c r="B179" s="135"/>
    </row>
    <row r="180" spans="2:2" x14ac:dyDescent="0.25">
      <c r="B180" s="135"/>
    </row>
    <row r="181" spans="2:2" x14ac:dyDescent="0.25">
      <c r="B181" s="135"/>
    </row>
    <row r="182" spans="2:2" x14ac:dyDescent="0.25">
      <c r="B182" s="135"/>
    </row>
    <row r="183" spans="2:2" x14ac:dyDescent="0.25">
      <c r="B183" s="135"/>
    </row>
    <row r="184" spans="2:2" x14ac:dyDescent="0.25">
      <c r="B184" s="135"/>
    </row>
    <row r="185" spans="2:2" x14ac:dyDescent="0.25">
      <c r="B185" s="135"/>
    </row>
    <row r="186" spans="2:2" x14ac:dyDescent="0.25">
      <c r="B186" s="135"/>
    </row>
    <row r="187" spans="2:2" x14ac:dyDescent="0.25">
      <c r="B187" s="135"/>
    </row>
    <row r="188" spans="2:2" x14ac:dyDescent="0.25">
      <c r="B188" s="135"/>
    </row>
    <row r="189" spans="2:2" x14ac:dyDescent="0.25">
      <c r="B189" s="135"/>
    </row>
    <row r="190" spans="2:2" x14ac:dyDescent="0.25">
      <c r="B190" s="135"/>
    </row>
    <row r="191" spans="2:2" x14ac:dyDescent="0.25">
      <c r="B191" s="135"/>
    </row>
    <row r="192" spans="2:2" x14ac:dyDescent="0.25">
      <c r="B192" s="135"/>
    </row>
    <row r="193" spans="2:2" x14ac:dyDescent="0.25">
      <c r="B193" s="135"/>
    </row>
    <row r="194" spans="2:2" x14ac:dyDescent="0.25">
      <c r="B194" s="135"/>
    </row>
    <row r="195" spans="2:2" x14ac:dyDescent="0.25">
      <c r="B195" s="135"/>
    </row>
    <row r="196" spans="2:2" x14ac:dyDescent="0.25">
      <c r="B196" s="135"/>
    </row>
    <row r="197" spans="2:2" x14ac:dyDescent="0.25">
      <c r="B197" s="135"/>
    </row>
    <row r="198" spans="2:2" x14ac:dyDescent="0.25">
      <c r="B198" s="135"/>
    </row>
    <row r="199" spans="2:2" x14ac:dyDescent="0.25">
      <c r="B199" s="135"/>
    </row>
    <row r="200" spans="2:2" x14ac:dyDescent="0.25">
      <c r="B200" s="135"/>
    </row>
    <row r="201" spans="2:2" x14ac:dyDescent="0.25">
      <c r="B201" s="135"/>
    </row>
    <row r="202" spans="2:2" x14ac:dyDescent="0.25">
      <c r="B202" s="135"/>
    </row>
    <row r="203" spans="2:2" x14ac:dyDescent="0.25">
      <c r="B203" s="135"/>
    </row>
    <row r="204" spans="2:2" x14ac:dyDescent="0.25">
      <c r="B204" s="135"/>
    </row>
    <row r="205" spans="2:2" x14ac:dyDescent="0.25">
      <c r="B205" s="135"/>
    </row>
    <row r="206" spans="2:2" x14ac:dyDescent="0.25">
      <c r="B206" s="135"/>
    </row>
    <row r="207" spans="2:2" x14ac:dyDescent="0.25">
      <c r="B207" s="135"/>
    </row>
    <row r="208" spans="2:2" x14ac:dyDescent="0.25">
      <c r="B208" s="135"/>
    </row>
    <row r="209" spans="2:2" x14ac:dyDescent="0.25">
      <c r="B209" s="135"/>
    </row>
    <row r="210" spans="2:2" x14ac:dyDescent="0.25">
      <c r="B210" s="135"/>
    </row>
    <row r="211" spans="2:2" x14ac:dyDescent="0.25">
      <c r="B211" s="135"/>
    </row>
    <row r="212" spans="2:2" x14ac:dyDescent="0.25">
      <c r="B212" s="135"/>
    </row>
    <row r="213" spans="2:2" x14ac:dyDescent="0.25">
      <c r="B213" s="135"/>
    </row>
    <row r="214" spans="2:2" x14ac:dyDescent="0.25">
      <c r="B214" s="135"/>
    </row>
    <row r="215" spans="2:2" x14ac:dyDescent="0.25">
      <c r="B215" s="135"/>
    </row>
    <row r="216" spans="2:2" x14ac:dyDescent="0.25">
      <c r="B216" s="135"/>
    </row>
    <row r="217" spans="2:2" x14ac:dyDescent="0.25">
      <c r="B217" s="135"/>
    </row>
    <row r="218" spans="2:2" x14ac:dyDescent="0.25">
      <c r="B218" s="135"/>
    </row>
    <row r="219" spans="2:2" x14ac:dyDescent="0.25">
      <c r="B219" s="135"/>
    </row>
    <row r="220" spans="2:2" x14ac:dyDescent="0.25">
      <c r="B220" s="135"/>
    </row>
    <row r="221" spans="2:2" x14ac:dyDescent="0.25">
      <c r="B221" s="135"/>
    </row>
    <row r="222" spans="2:2" x14ac:dyDescent="0.25">
      <c r="B222" s="135"/>
    </row>
    <row r="223" spans="2:2" x14ac:dyDescent="0.25">
      <c r="B223" s="135"/>
    </row>
    <row r="224" spans="2:2" x14ac:dyDescent="0.25">
      <c r="B224" s="135"/>
    </row>
    <row r="225" spans="2:2" x14ac:dyDescent="0.25">
      <c r="B225" s="135"/>
    </row>
    <row r="226" spans="2:2" x14ac:dyDescent="0.25">
      <c r="B226" s="135"/>
    </row>
    <row r="227" spans="2:2" x14ac:dyDescent="0.25">
      <c r="B227" s="135"/>
    </row>
    <row r="228" spans="2:2" x14ac:dyDescent="0.25">
      <c r="B228" s="135"/>
    </row>
    <row r="229" spans="2:2" x14ac:dyDescent="0.25">
      <c r="B229" s="135"/>
    </row>
    <row r="230" spans="2:2" x14ac:dyDescent="0.25">
      <c r="B230" s="135"/>
    </row>
    <row r="231" spans="2:2" x14ac:dyDescent="0.25">
      <c r="B231" s="135"/>
    </row>
    <row r="232" spans="2:2" x14ac:dyDescent="0.25">
      <c r="B232" s="135"/>
    </row>
    <row r="233" spans="2:2" x14ac:dyDescent="0.25">
      <c r="B233" s="135"/>
    </row>
    <row r="234" spans="2:2" x14ac:dyDescent="0.25">
      <c r="B234" s="135"/>
    </row>
    <row r="235" spans="2:2" x14ac:dyDescent="0.25">
      <c r="B235" s="135"/>
    </row>
    <row r="236" spans="2:2" x14ac:dyDescent="0.25">
      <c r="B236" s="135"/>
    </row>
    <row r="237" spans="2:2" x14ac:dyDescent="0.25">
      <c r="B237" s="135"/>
    </row>
    <row r="238" spans="2:2" x14ac:dyDescent="0.25">
      <c r="B238" s="135"/>
    </row>
    <row r="239" spans="2:2" x14ac:dyDescent="0.25">
      <c r="B239" s="135"/>
    </row>
    <row r="240" spans="2:2" x14ac:dyDescent="0.25">
      <c r="B240" s="135"/>
    </row>
    <row r="241" spans="2:2" x14ac:dyDescent="0.25">
      <c r="B241" s="135"/>
    </row>
    <row r="242" spans="2:2" x14ac:dyDescent="0.25">
      <c r="B242" s="135"/>
    </row>
    <row r="243" spans="2:2" x14ac:dyDescent="0.25">
      <c r="B243" s="135"/>
    </row>
    <row r="244" spans="2:2" x14ac:dyDescent="0.25">
      <c r="B244" s="135"/>
    </row>
    <row r="245" spans="2:2" x14ac:dyDescent="0.25">
      <c r="B245" s="135"/>
    </row>
    <row r="246" spans="2:2" x14ac:dyDescent="0.25">
      <c r="B246" s="135"/>
    </row>
    <row r="247" spans="2:2" x14ac:dyDescent="0.25">
      <c r="B247" s="135"/>
    </row>
    <row r="248" spans="2:2" x14ac:dyDescent="0.25">
      <c r="B248" s="135"/>
    </row>
    <row r="249" spans="2:2" x14ac:dyDescent="0.25">
      <c r="B249" s="135"/>
    </row>
    <row r="250" spans="2:2" x14ac:dyDescent="0.25">
      <c r="B250" s="135"/>
    </row>
    <row r="251" spans="2:2" x14ac:dyDescent="0.25">
      <c r="B251" s="135"/>
    </row>
    <row r="252" spans="2:2" x14ac:dyDescent="0.25">
      <c r="B252" s="135"/>
    </row>
    <row r="253" spans="2:2" x14ac:dyDescent="0.25">
      <c r="B253" s="135"/>
    </row>
    <row r="254" spans="2:2" x14ac:dyDescent="0.25">
      <c r="B254" s="135"/>
    </row>
    <row r="255" spans="2:2" x14ac:dyDescent="0.25">
      <c r="B255" s="135"/>
    </row>
    <row r="256" spans="2:2" x14ac:dyDescent="0.25">
      <c r="B256" s="135"/>
    </row>
    <row r="257" spans="2:2" x14ac:dyDescent="0.25">
      <c r="B257" s="135"/>
    </row>
    <row r="258" spans="2:2" x14ac:dyDescent="0.25">
      <c r="B258" s="135"/>
    </row>
    <row r="259" spans="2:2" x14ac:dyDescent="0.25">
      <c r="B259" s="135"/>
    </row>
    <row r="260" spans="2:2" x14ac:dyDescent="0.25">
      <c r="B260" s="135"/>
    </row>
    <row r="261" spans="2:2" x14ac:dyDescent="0.25">
      <c r="B261" s="135"/>
    </row>
    <row r="262" spans="2:2" x14ac:dyDescent="0.25">
      <c r="B262" s="135"/>
    </row>
    <row r="263" spans="2:2" x14ac:dyDescent="0.25">
      <c r="B263" s="135"/>
    </row>
    <row r="264" spans="2:2" x14ac:dyDescent="0.25">
      <c r="B264" s="135"/>
    </row>
    <row r="265" spans="2:2" x14ac:dyDescent="0.25">
      <c r="B265" s="135"/>
    </row>
    <row r="266" spans="2:2" x14ac:dyDescent="0.25">
      <c r="B266" s="135"/>
    </row>
    <row r="267" spans="2:2" x14ac:dyDescent="0.25">
      <c r="B267" s="135"/>
    </row>
    <row r="268" spans="2:2" x14ac:dyDescent="0.25">
      <c r="B268" s="135"/>
    </row>
    <row r="269" spans="2:2" x14ac:dyDescent="0.25">
      <c r="B269" s="135"/>
    </row>
    <row r="270" spans="2:2" x14ac:dyDescent="0.25">
      <c r="B270" s="135"/>
    </row>
    <row r="271" spans="2:2" x14ac:dyDescent="0.25">
      <c r="B271" s="135"/>
    </row>
    <row r="272" spans="2:2" x14ac:dyDescent="0.25">
      <c r="B272" s="135"/>
    </row>
    <row r="273" spans="2:2" x14ac:dyDescent="0.25">
      <c r="B273" s="135"/>
    </row>
    <row r="274" spans="2:2" x14ac:dyDescent="0.25">
      <c r="B274" s="135"/>
    </row>
    <row r="275" spans="2:2" x14ac:dyDescent="0.25">
      <c r="B275" s="135"/>
    </row>
    <row r="276" spans="2:2" x14ac:dyDescent="0.25">
      <c r="B276" s="135"/>
    </row>
    <row r="277" spans="2:2" x14ac:dyDescent="0.25">
      <c r="B277" s="135"/>
    </row>
    <row r="278" spans="2:2" x14ac:dyDescent="0.25">
      <c r="B278" s="135"/>
    </row>
    <row r="279" spans="2:2" x14ac:dyDescent="0.25">
      <c r="B279" s="135"/>
    </row>
    <row r="280" spans="2:2" x14ac:dyDescent="0.25">
      <c r="B280" s="135"/>
    </row>
    <row r="281" spans="2:2" x14ac:dyDescent="0.25">
      <c r="B281" s="135"/>
    </row>
    <row r="282" spans="2:2" x14ac:dyDescent="0.25">
      <c r="B282" s="135"/>
    </row>
    <row r="283" spans="2:2" x14ac:dyDescent="0.25">
      <c r="B283" s="135"/>
    </row>
    <row r="284" spans="2:2" x14ac:dyDescent="0.25">
      <c r="B284" s="135"/>
    </row>
    <row r="285" spans="2:2" x14ac:dyDescent="0.25">
      <c r="B285" s="135"/>
    </row>
    <row r="286" spans="2:2" x14ac:dyDescent="0.25">
      <c r="B286" s="135"/>
    </row>
    <row r="287" spans="2:2" x14ac:dyDescent="0.25">
      <c r="B287" s="135"/>
    </row>
    <row r="288" spans="2:2" x14ac:dyDescent="0.25">
      <c r="B288" s="135"/>
    </row>
    <row r="289" spans="2:2" x14ac:dyDescent="0.25">
      <c r="B289" s="135"/>
    </row>
    <row r="290" spans="2:2" x14ac:dyDescent="0.25">
      <c r="B290" s="135"/>
    </row>
    <row r="291" spans="2:2" x14ac:dyDescent="0.25">
      <c r="B291" s="135"/>
    </row>
    <row r="292" spans="2:2" x14ac:dyDescent="0.25">
      <c r="B292" s="135"/>
    </row>
    <row r="293" spans="2:2" x14ac:dyDescent="0.25">
      <c r="B293" s="135"/>
    </row>
    <row r="294" spans="2:2" x14ac:dyDescent="0.25">
      <c r="B294" s="135"/>
    </row>
    <row r="295" spans="2:2" x14ac:dyDescent="0.25">
      <c r="B295" s="135"/>
    </row>
    <row r="296" spans="2:2" x14ac:dyDescent="0.25">
      <c r="B296" s="135"/>
    </row>
    <row r="297" spans="2:2" x14ac:dyDescent="0.25">
      <c r="B297" s="135"/>
    </row>
    <row r="298" spans="2:2" x14ac:dyDescent="0.25">
      <c r="B298" s="135"/>
    </row>
    <row r="299" spans="2:2" x14ac:dyDescent="0.25">
      <c r="B299" s="135"/>
    </row>
    <row r="300" spans="2:2" x14ac:dyDescent="0.25">
      <c r="B300" s="135"/>
    </row>
    <row r="301" spans="2:2" x14ac:dyDescent="0.25">
      <c r="B301" s="135"/>
    </row>
    <row r="302" spans="2:2" x14ac:dyDescent="0.25">
      <c r="B302" s="135"/>
    </row>
    <row r="303" spans="2:2" x14ac:dyDescent="0.25">
      <c r="B303" s="135"/>
    </row>
    <row r="304" spans="2:2" x14ac:dyDescent="0.25">
      <c r="B304" s="135"/>
    </row>
    <row r="305" spans="2:2" x14ac:dyDescent="0.25">
      <c r="B305" s="135"/>
    </row>
    <row r="306" spans="2:2" x14ac:dyDescent="0.25">
      <c r="B306" s="135"/>
    </row>
    <row r="307" spans="2:2" x14ac:dyDescent="0.25">
      <c r="B307" s="135"/>
    </row>
    <row r="308" spans="2:2" x14ac:dyDescent="0.25">
      <c r="B308" s="135"/>
    </row>
    <row r="309" spans="2:2" x14ac:dyDescent="0.25">
      <c r="B309" s="135"/>
    </row>
    <row r="310" spans="2:2" x14ac:dyDescent="0.25">
      <c r="B310" s="135"/>
    </row>
    <row r="311" spans="2:2" x14ac:dyDescent="0.25">
      <c r="B311" s="135"/>
    </row>
    <row r="312" spans="2:2" x14ac:dyDescent="0.25">
      <c r="B312" s="135"/>
    </row>
    <row r="313" spans="2:2" x14ac:dyDescent="0.25">
      <c r="B313" s="135"/>
    </row>
    <row r="314" spans="2:2" x14ac:dyDescent="0.25">
      <c r="B314" s="135"/>
    </row>
    <row r="315" spans="2:2" x14ac:dyDescent="0.25">
      <c r="B315" s="135"/>
    </row>
    <row r="316" spans="2:2" x14ac:dyDescent="0.25">
      <c r="B316" s="135"/>
    </row>
    <row r="317" spans="2:2" x14ac:dyDescent="0.25">
      <c r="B317" s="135"/>
    </row>
    <row r="318" spans="2:2" x14ac:dyDescent="0.25">
      <c r="B318" s="135"/>
    </row>
    <row r="319" spans="2:2" x14ac:dyDescent="0.25">
      <c r="B319" s="135"/>
    </row>
    <row r="320" spans="2:2" x14ac:dyDescent="0.25">
      <c r="B320" s="135"/>
    </row>
    <row r="321" spans="2:2" x14ac:dyDescent="0.25">
      <c r="B321" s="135"/>
    </row>
    <row r="322" spans="2:2" x14ac:dyDescent="0.25">
      <c r="B322" s="135"/>
    </row>
    <row r="323" spans="2:2" x14ac:dyDescent="0.25">
      <c r="B323" s="135"/>
    </row>
    <row r="324" spans="2:2" x14ac:dyDescent="0.25">
      <c r="B324" s="135"/>
    </row>
    <row r="325" spans="2:2" x14ac:dyDescent="0.25">
      <c r="B325" s="135"/>
    </row>
    <row r="326" spans="2:2" x14ac:dyDescent="0.25">
      <c r="B326" s="135"/>
    </row>
    <row r="327" spans="2:2" x14ac:dyDescent="0.25">
      <c r="B327" s="135"/>
    </row>
    <row r="328" spans="2:2" x14ac:dyDescent="0.25">
      <c r="B328" s="135"/>
    </row>
    <row r="329" spans="2:2" x14ac:dyDescent="0.25">
      <c r="B329" s="135"/>
    </row>
    <row r="330" spans="2:2" x14ac:dyDescent="0.25">
      <c r="B330" s="135"/>
    </row>
    <row r="331" spans="2:2" x14ac:dyDescent="0.25">
      <c r="B331" s="135"/>
    </row>
    <row r="332" spans="2:2" x14ac:dyDescent="0.25">
      <c r="B332" s="135"/>
    </row>
    <row r="333" spans="2:2" x14ac:dyDescent="0.25">
      <c r="B333" s="135"/>
    </row>
    <row r="334" spans="2:2" x14ac:dyDescent="0.25">
      <c r="B334" s="135"/>
    </row>
    <row r="335" spans="2:2" x14ac:dyDescent="0.25">
      <c r="B335" s="135"/>
    </row>
    <row r="336" spans="2:2" x14ac:dyDescent="0.25">
      <c r="B336" s="135"/>
    </row>
    <row r="337" spans="2:2" x14ac:dyDescent="0.25">
      <c r="B337" s="135"/>
    </row>
    <row r="338" spans="2:2" x14ac:dyDescent="0.25">
      <c r="B338" s="135"/>
    </row>
    <row r="339" spans="2:2" x14ac:dyDescent="0.25">
      <c r="B339" s="135"/>
    </row>
    <row r="340" spans="2:2" x14ac:dyDescent="0.25">
      <c r="B340" s="135"/>
    </row>
    <row r="341" spans="2:2" x14ac:dyDescent="0.25">
      <c r="B341" s="135"/>
    </row>
    <row r="342" spans="2:2" x14ac:dyDescent="0.25">
      <c r="B342" s="135"/>
    </row>
    <row r="343" spans="2:2" x14ac:dyDescent="0.25">
      <c r="B343" s="135"/>
    </row>
    <row r="344" spans="2:2" x14ac:dyDescent="0.25">
      <c r="B344" s="135"/>
    </row>
    <row r="345" spans="2:2" x14ac:dyDescent="0.25">
      <c r="B345" s="135"/>
    </row>
    <row r="346" spans="2:2" x14ac:dyDescent="0.25">
      <c r="B346" s="135"/>
    </row>
    <row r="347" spans="2:2" x14ac:dyDescent="0.25">
      <c r="B347" s="135"/>
    </row>
    <row r="348" spans="2:2" x14ac:dyDescent="0.25">
      <c r="B348" s="135"/>
    </row>
    <row r="349" spans="2:2" x14ac:dyDescent="0.25">
      <c r="B349" s="135"/>
    </row>
    <row r="350" spans="2:2" x14ac:dyDescent="0.25">
      <c r="B350" s="135"/>
    </row>
    <row r="351" spans="2:2" x14ac:dyDescent="0.25">
      <c r="B351" s="135"/>
    </row>
    <row r="352" spans="2:2" x14ac:dyDescent="0.25">
      <c r="B352" s="135"/>
    </row>
    <row r="353" spans="2:2" x14ac:dyDescent="0.25">
      <c r="B353" s="135"/>
    </row>
    <row r="354" spans="2:2" x14ac:dyDescent="0.25">
      <c r="B354" s="135"/>
    </row>
    <row r="355" spans="2:2" x14ac:dyDescent="0.25">
      <c r="B355" s="135"/>
    </row>
    <row r="356" spans="2:2" x14ac:dyDescent="0.25">
      <c r="B356" s="135"/>
    </row>
    <row r="357" spans="2:2" x14ac:dyDescent="0.25">
      <c r="B357" s="135"/>
    </row>
    <row r="358" spans="2:2" x14ac:dyDescent="0.25">
      <c r="B358" s="135"/>
    </row>
    <row r="359" spans="2:2" x14ac:dyDescent="0.25">
      <c r="B359" s="135"/>
    </row>
    <row r="360" spans="2:2" x14ac:dyDescent="0.25">
      <c r="B360" s="135"/>
    </row>
    <row r="361" spans="2:2" x14ac:dyDescent="0.25">
      <c r="B361" s="135"/>
    </row>
    <row r="362" spans="2:2" x14ac:dyDescent="0.25">
      <c r="B362" s="135"/>
    </row>
    <row r="363" spans="2:2" x14ac:dyDescent="0.25">
      <c r="B363" s="135"/>
    </row>
    <row r="364" spans="2:2" x14ac:dyDescent="0.25">
      <c r="B364" s="135"/>
    </row>
    <row r="365" spans="2:2" x14ac:dyDescent="0.25">
      <c r="B365" s="135"/>
    </row>
    <row r="366" spans="2:2" x14ac:dyDescent="0.25">
      <c r="B366" s="135"/>
    </row>
    <row r="367" spans="2:2" x14ac:dyDescent="0.25">
      <c r="B367" s="135"/>
    </row>
    <row r="368" spans="2:2" x14ac:dyDescent="0.25">
      <c r="B368" s="135"/>
    </row>
    <row r="369" spans="2:2" x14ac:dyDescent="0.25">
      <c r="B369" s="135"/>
    </row>
    <row r="370" spans="2:2" x14ac:dyDescent="0.25">
      <c r="B370" s="135"/>
    </row>
    <row r="371" spans="2:2" x14ac:dyDescent="0.25">
      <c r="B371" s="135"/>
    </row>
    <row r="372" spans="2:2" x14ac:dyDescent="0.25">
      <c r="B372" s="135"/>
    </row>
    <row r="373" spans="2:2" x14ac:dyDescent="0.25">
      <c r="B373" s="135"/>
    </row>
    <row r="374" spans="2:2" x14ac:dyDescent="0.25">
      <c r="B374" s="135"/>
    </row>
    <row r="375" spans="2:2" x14ac:dyDescent="0.25">
      <c r="B375" s="135"/>
    </row>
    <row r="376" spans="2:2" x14ac:dyDescent="0.25">
      <c r="B376" s="135"/>
    </row>
    <row r="377" spans="2:2" x14ac:dyDescent="0.25">
      <c r="B377" s="135"/>
    </row>
    <row r="378" spans="2:2" x14ac:dyDescent="0.25">
      <c r="B378" s="135"/>
    </row>
    <row r="379" spans="2:2" x14ac:dyDescent="0.25">
      <c r="B379" s="135"/>
    </row>
    <row r="380" spans="2:2" x14ac:dyDescent="0.25">
      <c r="B380" s="135"/>
    </row>
    <row r="381" spans="2:2" x14ac:dyDescent="0.25">
      <c r="B381" s="135"/>
    </row>
    <row r="382" spans="2:2" x14ac:dyDescent="0.25">
      <c r="B382" s="135"/>
    </row>
    <row r="383" spans="2:2" x14ac:dyDescent="0.25">
      <c r="B383" s="135"/>
    </row>
    <row r="384" spans="2:2" x14ac:dyDescent="0.25">
      <c r="B384" s="135"/>
    </row>
    <row r="385" spans="2:2" x14ac:dyDescent="0.25">
      <c r="B385" s="135"/>
    </row>
    <row r="386" spans="2:2" x14ac:dyDescent="0.25">
      <c r="B386" s="135"/>
    </row>
    <row r="387" spans="2:2" x14ac:dyDescent="0.25">
      <c r="B387" s="135"/>
    </row>
    <row r="388" spans="2:2" x14ac:dyDescent="0.25">
      <c r="B388" s="135"/>
    </row>
    <row r="389" spans="2:2" x14ac:dyDescent="0.25">
      <c r="B389" s="135"/>
    </row>
    <row r="390" spans="2:2" x14ac:dyDescent="0.25">
      <c r="B390" s="135"/>
    </row>
    <row r="391" spans="2:2" x14ac:dyDescent="0.25">
      <c r="B391" s="135"/>
    </row>
    <row r="392" spans="2:2" x14ac:dyDescent="0.25">
      <c r="B392" s="135"/>
    </row>
    <row r="393" spans="2:2" x14ac:dyDescent="0.25">
      <c r="B393" s="135"/>
    </row>
    <row r="394" spans="2:2" x14ac:dyDescent="0.25">
      <c r="B394" s="135"/>
    </row>
    <row r="395" spans="2:2" x14ac:dyDescent="0.25">
      <c r="B395" s="135"/>
    </row>
    <row r="396" spans="2:2" x14ac:dyDescent="0.25">
      <c r="B396" s="135"/>
    </row>
    <row r="397" spans="2:2" x14ac:dyDescent="0.25">
      <c r="B397" s="135"/>
    </row>
    <row r="398" spans="2:2" x14ac:dyDescent="0.25">
      <c r="B398" s="135"/>
    </row>
    <row r="399" spans="2:2" x14ac:dyDescent="0.25">
      <c r="B399" s="135"/>
    </row>
    <row r="400" spans="2:2" x14ac:dyDescent="0.25">
      <c r="B400" s="135"/>
    </row>
    <row r="401" spans="2:2" x14ac:dyDescent="0.25">
      <c r="B401" s="135"/>
    </row>
    <row r="402" spans="2:2" x14ac:dyDescent="0.25">
      <c r="B402" s="135"/>
    </row>
    <row r="403" spans="2:2" x14ac:dyDescent="0.25">
      <c r="B403" s="135"/>
    </row>
    <row r="404" spans="2:2" x14ac:dyDescent="0.25">
      <c r="B404" s="135"/>
    </row>
    <row r="405" spans="2:2" x14ac:dyDescent="0.25">
      <c r="B405" s="135"/>
    </row>
    <row r="406" spans="2:2" x14ac:dyDescent="0.25">
      <c r="B406" s="135"/>
    </row>
    <row r="407" spans="2:2" x14ac:dyDescent="0.25">
      <c r="B407" s="135"/>
    </row>
    <row r="408" spans="2:2" x14ac:dyDescent="0.25">
      <c r="B408" s="135"/>
    </row>
    <row r="409" spans="2:2" x14ac:dyDescent="0.25">
      <c r="B409" s="135"/>
    </row>
    <row r="410" spans="2:2" x14ac:dyDescent="0.25">
      <c r="B410" s="135"/>
    </row>
    <row r="411" spans="2:2" x14ac:dyDescent="0.25">
      <c r="B411" s="135"/>
    </row>
    <row r="412" spans="2:2" x14ac:dyDescent="0.25">
      <c r="B412" s="135"/>
    </row>
    <row r="413" spans="2:2" x14ac:dyDescent="0.25">
      <c r="B413" s="135"/>
    </row>
    <row r="414" spans="2:2" x14ac:dyDescent="0.25">
      <c r="B414" s="135"/>
    </row>
    <row r="415" spans="2:2" x14ac:dyDescent="0.25">
      <c r="B415" s="135"/>
    </row>
    <row r="416" spans="2:2" x14ac:dyDescent="0.25">
      <c r="B416" s="135"/>
    </row>
    <row r="417" spans="2:2" x14ac:dyDescent="0.25">
      <c r="B417" s="135"/>
    </row>
    <row r="418" spans="2:2" x14ac:dyDescent="0.25">
      <c r="B418" s="135"/>
    </row>
    <row r="419" spans="2:2" x14ac:dyDescent="0.25">
      <c r="B419" s="135"/>
    </row>
    <row r="420" spans="2:2" x14ac:dyDescent="0.25">
      <c r="B420" s="135"/>
    </row>
    <row r="421" spans="2:2" x14ac:dyDescent="0.25">
      <c r="B421" s="135"/>
    </row>
    <row r="422" spans="2:2" x14ac:dyDescent="0.25">
      <c r="B422" s="135"/>
    </row>
    <row r="423" spans="2:2" x14ac:dyDescent="0.25">
      <c r="B423" s="135"/>
    </row>
    <row r="424" spans="2:2" x14ac:dyDescent="0.25">
      <c r="B424" s="135"/>
    </row>
    <row r="425" spans="2:2" x14ac:dyDescent="0.25">
      <c r="B425" s="135"/>
    </row>
    <row r="426" spans="2:2" x14ac:dyDescent="0.25">
      <c r="B426" s="135"/>
    </row>
    <row r="427" spans="2:2" x14ac:dyDescent="0.25">
      <c r="B427" s="135"/>
    </row>
    <row r="428" spans="2:2" x14ac:dyDescent="0.25">
      <c r="B428" s="135"/>
    </row>
    <row r="429" spans="2:2" x14ac:dyDescent="0.25">
      <c r="B429" s="135"/>
    </row>
    <row r="430" spans="2:2" x14ac:dyDescent="0.25">
      <c r="B430" s="135"/>
    </row>
    <row r="431" spans="2:2" x14ac:dyDescent="0.25">
      <c r="B431" s="135"/>
    </row>
    <row r="432" spans="2:2" x14ac:dyDescent="0.25">
      <c r="B432" s="135"/>
    </row>
    <row r="433" spans="2:2" x14ac:dyDescent="0.25">
      <c r="B433" s="135"/>
    </row>
    <row r="434" spans="2:2" x14ac:dyDescent="0.25">
      <c r="B434" s="135"/>
    </row>
    <row r="435" spans="2:2" x14ac:dyDescent="0.25">
      <c r="B435" s="135"/>
    </row>
    <row r="436" spans="2:2" x14ac:dyDescent="0.25">
      <c r="B436" s="135"/>
    </row>
    <row r="437" spans="2:2" x14ac:dyDescent="0.25">
      <c r="B437" s="135"/>
    </row>
    <row r="438" spans="2:2" x14ac:dyDescent="0.25">
      <c r="B438" s="135"/>
    </row>
    <row r="439" spans="2:2" x14ac:dyDescent="0.25">
      <c r="B439" s="135"/>
    </row>
    <row r="440" spans="2:2" x14ac:dyDescent="0.25">
      <c r="B440" s="135"/>
    </row>
    <row r="441" spans="2:2" x14ac:dyDescent="0.25">
      <c r="B441" s="135"/>
    </row>
    <row r="442" spans="2:2" x14ac:dyDescent="0.25">
      <c r="B442" s="135"/>
    </row>
    <row r="443" spans="2:2" x14ac:dyDescent="0.25">
      <c r="B443" s="135"/>
    </row>
    <row r="444" spans="2:2" x14ac:dyDescent="0.25">
      <c r="B444" s="135"/>
    </row>
    <row r="445" spans="2:2" x14ac:dyDescent="0.25">
      <c r="B445" s="135"/>
    </row>
    <row r="446" spans="2:2" x14ac:dyDescent="0.25">
      <c r="B446" s="135"/>
    </row>
    <row r="447" spans="2:2" x14ac:dyDescent="0.25">
      <c r="B447" s="135"/>
    </row>
    <row r="448" spans="2:2" x14ac:dyDescent="0.25">
      <c r="B448" s="135"/>
    </row>
    <row r="449" spans="2:2" x14ac:dyDescent="0.25">
      <c r="B449" s="135"/>
    </row>
    <row r="450" spans="2:2" x14ac:dyDescent="0.25">
      <c r="B450" s="135"/>
    </row>
    <row r="451" spans="2:2" x14ac:dyDescent="0.25">
      <c r="B451" s="135"/>
    </row>
    <row r="452" spans="2:2" x14ac:dyDescent="0.25">
      <c r="B452" s="135"/>
    </row>
    <row r="453" spans="2:2" x14ac:dyDescent="0.25">
      <c r="B453" s="135"/>
    </row>
    <row r="454" spans="2:2" x14ac:dyDescent="0.25">
      <c r="B454" s="135"/>
    </row>
    <row r="455" spans="2:2" x14ac:dyDescent="0.25">
      <c r="B455" s="135"/>
    </row>
    <row r="456" spans="2:2" x14ac:dyDescent="0.25">
      <c r="B456" s="135"/>
    </row>
    <row r="457" spans="2:2" x14ac:dyDescent="0.25">
      <c r="B457" s="135"/>
    </row>
    <row r="458" spans="2:2" x14ac:dyDescent="0.25">
      <c r="B458" s="135"/>
    </row>
    <row r="459" spans="2:2" x14ac:dyDescent="0.25">
      <c r="B459" s="135"/>
    </row>
    <row r="460" spans="2:2" x14ac:dyDescent="0.25">
      <c r="B460" s="135"/>
    </row>
    <row r="461" spans="2:2" x14ac:dyDescent="0.25">
      <c r="B461" s="135"/>
    </row>
    <row r="462" spans="2:2" x14ac:dyDescent="0.25">
      <c r="B462" s="135"/>
    </row>
    <row r="463" spans="2:2" x14ac:dyDescent="0.25">
      <c r="B463" s="135"/>
    </row>
    <row r="464" spans="2:2" x14ac:dyDescent="0.25">
      <c r="B464" s="135"/>
    </row>
    <row r="465" spans="2:2" x14ac:dyDescent="0.25">
      <c r="B465" s="135"/>
    </row>
    <row r="466" spans="2:2" x14ac:dyDescent="0.25">
      <c r="B466" s="135"/>
    </row>
    <row r="467" spans="2:2" x14ac:dyDescent="0.25">
      <c r="B467" s="135"/>
    </row>
    <row r="468" spans="2:2" x14ac:dyDescent="0.25">
      <c r="B468" s="135"/>
    </row>
    <row r="469" spans="2:2" x14ac:dyDescent="0.25">
      <c r="B469" s="135"/>
    </row>
    <row r="470" spans="2:2" x14ac:dyDescent="0.25">
      <c r="B470" s="135"/>
    </row>
    <row r="471" spans="2:2" x14ac:dyDescent="0.25">
      <c r="B471" s="135"/>
    </row>
    <row r="472" spans="2:2" x14ac:dyDescent="0.25">
      <c r="B472" s="135"/>
    </row>
    <row r="473" spans="2:2" x14ac:dyDescent="0.25">
      <c r="B473" s="135"/>
    </row>
    <row r="474" spans="2:2" x14ac:dyDescent="0.25">
      <c r="B474" s="135"/>
    </row>
    <row r="475" spans="2:2" x14ac:dyDescent="0.25">
      <c r="B475" s="135"/>
    </row>
    <row r="476" spans="2:2" x14ac:dyDescent="0.25">
      <c r="B476" s="135"/>
    </row>
    <row r="477" spans="2:2" x14ac:dyDescent="0.25">
      <c r="B477" s="135"/>
    </row>
    <row r="478" spans="2:2" x14ac:dyDescent="0.25">
      <c r="B478" s="135"/>
    </row>
    <row r="479" spans="2:2" x14ac:dyDescent="0.25">
      <c r="B479" s="135"/>
    </row>
    <row r="480" spans="2:2" x14ac:dyDescent="0.25">
      <c r="B480" s="135"/>
    </row>
    <row r="481" spans="2:2" x14ac:dyDescent="0.25">
      <c r="B481" s="135"/>
    </row>
    <row r="482" spans="2:2" x14ac:dyDescent="0.25">
      <c r="B482" s="135"/>
    </row>
    <row r="483" spans="2:2" x14ac:dyDescent="0.25">
      <c r="B483" s="135"/>
    </row>
    <row r="484" spans="2:2" x14ac:dyDescent="0.25">
      <c r="B484" s="135"/>
    </row>
    <row r="485" spans="2:2" x14ac:dyDescent="0.25">
      <c r="B485" s="135"/>
    </row>
    <row r="486" spans="2:2" x14ac:dyDescent="0.25">
      <c r="B486" s="135"/>
    </row>
    <row r="487" spans="2:2" x14ac:dyDescent="0.25">
      <c r="B487" s="135"/>
    </row>
    <row r="488" spans="2:2" x14ac:dyDescent="0.25">
      <c r="B488" s="135"/>
    </row>
    <row r="489" spans="2:2" x14ac:dyDescent="0.25">
      <c r="B489" s="135"/>
    </row>
    <row r="490" spans="2:2" x14ac:dyDescent="0.25">
      <c r="B490" s="135"/>
    </row>
    <row r="491" spans="2:2" x14ac:dyDescent="0.25">
      <c r="B491" s="135"/>
    </row>
    <row r="492" spans="2:2" x14ac:dyDescent="0.25">
      <c r="B492" s="135"/>
    </row>
    <row r="493" spans="2:2" x14ac:dyDescent="0.25">
      <c r="B493" s="135"/>
    </row>
    <row r="494" spans="2:2" x14ac:dyDescent="0.25">
      <c r="B494" s="135"/>
    </row>
    <row r="495" spans="2:2" x14ac:dyDescent="0.25">
      <c r="B495" s="135"/>
    </row>
    <row r="496" spans="2:2" x14ac:dyDescent="0.25">
      <c r="B496" s="135"/>
    </row>
    <row r="497" spans="2:2" x14ac:dyDescent="0.25">
      <c r="B497" s="135"/>
    </row>
    <row r="498" spans="2:2" x14ac:dyDescent="0.25">
      <c r="B498" s="135"/>
    </row>
    <row r="499" spans="2:2" x14ac:dyDescent="0.25">
      <c r="B499" s="135"/>
    </row>
    <row r="500" spans="2:2" x14ac:dyDescent="0.25">
      <c r="B500" s="135"/>
    </row>
    <row r="501" spans="2:2" x14ac:dyDescent="0.25">
      <c r="B501" s="135"/>
    </row>
  </sheetData>
  <mergeCells count="8">
    <mergeCell ref="J62:K62"/>
    <mergeCell ref="A1:Q1"/>
    <mergeCell ref="A2:Q2"/>
    <mergeCell ref="A3:Q3"/>
    <mergeCell ref="E4:F4"/>
    <mergeCell ref="H4:I4"/>
    <mergeCell ref="J4:L4"/>
    <mergeCell ref="M4:Q4"/>
  </mergeCells>
  <pageMargins left="0.7" right="0.7" top="0.75" bottom="0.75" header="0.3" footer="0.3"/>
  <pageSetup scale="68"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4"/>
  <sheetViews>
    <sheetView zoomScaleNormal="100" workbookViewId="0">
      <selection activeCell="B46" sqref="B46"/>
    </sheetView>
  </sheetViews>
  <sheetFormatPr defaultColWidth="9.109375" defaultRowHeight="13.2" x14ac:dyDescent="0.25"/>
  <cols>
    <col min="1" max="1" width="16.88671875" style="135" customWidth="1"/>
    <col min="2" max="2" width="12.6640625" style="135" customWidth="1"/>
    <col min="3" max="4" width="12.6640625" style="134" customWidth="1"/>
    <col min="5" max="5" width="12.6640625" style="193" customWidth="1"/>
    <col min="6" max="8" width="9.109375" style="193" customWidth="1"/>
    <col min="9" max="11" width="12.6640625" style="134" customWidth="1"/>
    <col min="12" max="16" width="9.109375" style="134" customWidth="1"/>
    <col min="17" max="16384" width="9.109375" style="134"/>
  </cols>
  <sheetData>
    <row r="1" spans="1:18" s="135" customFormat="1" x14ac:dyDescent="0.25">
      <c r="A1" s="716" t="s">
        <v>86</v>
      </c>
      <c r="B1" s="717"/>
      <c r="C1" s="717"/>
      <c r="D1" s="717"/>
      <c r="E1" s="717"/>
      <c r="F1" s="717"/>
      <c r="G1" s="717"/>
      <c r="H1" s="717"/>
      <c r="I1" s="717"/>
      <c r="J1" s="717"/>
      <c r="K1" s="717"/>
      <c r="L1" s="717"/>
      <c r="M1" s="717"/>
      <c r="N1" s="717"/>
      <c r="O1" s="717"/>
      <c r="P1" s="718"/>
    </row>
    <row r="2" spans="1:18" s="135" customFormat="1" x14ac:dyDescent="0.25">
      <c r="A2" s="784" t="s">
        <v>328</v>
      </c>
      <c r="B2" s="785"/>
      <c r="C2" s="785"/>
      <c r="D2" s="785"/>
      <c r="E2" s="785"/>
      <c r="F2" s="785"/>
      <c r="G2" s="785"/>
      <c r="H2" s="785"/>
      <c r="I2" s="785"/>
      <c r="J2" s="785"/>
      <c r="K2" s="785"/>
      <c r="L2" s="785"/>
      <c r="M2" s="785"/>
      <c r="N2" s="785"/>
      <c r="O2" s="785"/>
      <c r="P2" s="786"/>
    </row>
    <row r="3" spans="1:18" s="135" customFormat="1" ht="14.4" customHeight="1" thickBot="1" x14ac:dyDescent="0.3">
      <c r="A3" s="719" t="s">
        <v>88</v>
      </c>
      <c r="B3" s="720"/>
      <c r="C3" s="720"/>
      <c r="D3" s="720"/>
      <c r="E3" s="720"/>
      <c r="F3" s="720"/>
      <c r="G3" s="720"/>
      <c r="H3" s="720"/>
      <c r="I3" s="720"/>
      <c r="J3" s="720"/>
      <c r="K3" s="720"/>
      <c r="L3" s="720"/>
      <c r="M3" s="720"/>
      <c r="N3" s="720"/>
      <c r="O3" s="720"/>
      <c r="P3" s="721"/>
    </row>
    <row r="4" spans="1:18" s="139" customFormat="1" ht="14.4" customHeight="1" thickTop="1" x14ac:dyDescent="0.25">
      <c r="A4" s="18"/>
      <c r="B4" s="219"/>
      <c r="C4" s="156"/>
      <c r="D4" s="778" t="s">
        <v>58</v>
      </c>
      <c r="E4" s="778"/>
      <c r="F4" s="184"/>
      <c r="G4" s="779" t="s">
        <v>59</v>
      </c>
      <c r="H4" s="780"/>
      <c r="I4" s="781" t="s">
        <v>72</v>
      </c>
      <c r="J4" s="782"/>
      <c r="K4" s="783"/>
      <c r="L4" s="776" t="s">
        <v>71</v>
      </c>
      <c r="M4" s="776"/>
      <c r="N4" s="776"/>
      <c r="O4" s="776"/>
      <c r="P4" s="777"/>
      <c r="Q4" s="13"/>
      <c r="R4" s="13"/>
    </row>
    <row r="5" spans="1:18" s="139" customFormat="1" ht="57" customHeight="1" x14ac:dyDescent="0.25">
      <c r="A5" s="136" t="s">
        <v>1</v>
      </c>
      <c r="B5" s="15" t="s">
        <v>70</v>
      </c>
      <c r="C5" s="14" t="s">
        <v>287</v>
      </c>
      <c r="D5" s="12" t="s">
        <v>60</v>
      </c>
      <c r="E5" s="23" t="s">
        <v>61</v>
      </c>
      <c r="F5" s="23" t="s">
        <v>62</v>
      </c>
      <c r="G5" s="23" t="s">
        <v>67</v>
      </c>
      <c r="H5" s="24" t="s">
        <v>68</v>
      </c>
      <c r="I5" s="15" t="s">
        <v>229</v>
      </c>
      <c r="J5" s="28" t="s">
        <v>227</v>
      </c>
      <c r="K5" s="29" t="s">
        <v>228</v>
      </c>
      <c r="L5" s="25">
        <v>0.1</v>
      </c>
      <c r="M5" s="25">
        <v>0.25</v>
      </c>
      <c r="N5" s="22" t="s">
        <v>69</v>
      </c>
      <c r="O5" s="25">
        <v>0.75</v>
      </c>
      <c r="P5" s="26">
        <v>0.9</v>
      </c>
    </row>
    <row r="6" spans="1:18" ht="14.1" customHeight="1" x14ac:dyDescent="0.25">
      <c r="A6" s="642" t="s">
        <v>5</v>
      </c>
      <c r="B6" s="32" t="s">
        <v>613</v>
      </c>
      <c r="C6" s="389">
        <v>7</v>
      </c>
      <c r="D6" s="390">
        <v>12</v>
      </c>
      <c r="E6" s="391">
        <v>8.75</v>
      </c>
      <c r="F6" s="391">
        <v>1.371</v>
      </c>
      <c r="G6" s="391">
        <v>0.74299999999999999</v>
      </c>
      <c r="H6" s="391">
        <v>2.331</v>
      </c>
      <c r="I6" s="386">
        <v>1</v>
      </c>
      <c r="J6" s="63" t="s">
        <v>394</v>
      </c>
      <c r="K6" s="62" t="s">
        <v>394</v>
      </c>
      <c r="L6" s="39" t="s">
        <v>394</v>
      </c>
      <c r="M6" s="39" t="s">
        <v>394</v>
      </c>
      <c r="N6" s="39" t="s">
        <v>394</v>
      </c>
      <c r="O6" s="39" t="s">
        <v>394</v>
      </c>
      <c r="P6" s="58" t="s">
        <v>394</v>
      </c>
    </row>
    <row r="7" spans="1:18" ht="14.1" customHeight="1" x14ac:dyDescent="0.25">
      <c r="A7" s="643" t="s">
        <v>6</v>
      </c>
      <c r="B7" s="32" t="s">
        <v>614</v>
      </c>
      <c r="C7" s="389">
        <v>67</v>
      </c>
      <c r="D7" s="390">
        <v>271</v>
      </c>
      <c r="E7" s="391">
        <v>353.09</v>
      </c>
      <c r="F7" s="391">
        <v>0.76800000000000002</v>
      </c>
      <c r="G7" s="391">
        <v>0.68</v>
      </c>
      <c r="H7" s="391">
        <v>0.86299999999999999</v>
      </c>
      <c r="I7" s="386">
        <v>37</v>
      </c>
      <c r="J7" s="384">
        <v>5.4100000000000002E-2</v>
      </c>
      <c r="K7" s="385">
        <v>0.16220000000000001</v>
      </c>
      <c r="L7" s="39">
        <v>0</v>
      </c>
      <c r="M7" s="39">
        <v>0.34599999999999997</v>
      </c>
      <c r="N7" s="39">
        <v>0.67100000000000004</v>
      </c>
      <c r="O7" s="39">
        <v>1.3480000000000001</v>
      </c>
      <c r="P7" s="58">
        <v>1.8220000000000001</v>
      </c>
    </row>
    <row r="8" spans="1:18" ht="14.1" customHeight="1" x14ac:dyDescent="0.25">
      <c r="A8" s="643" t="s">
        <v>7</v>
      </c>
      <c r="B8" s="32" t="s">
        <v>614</v>
      </c>
      <c r="C8" s="389">
        <v>42</v>
      </c>
      <c r="D8" s="390">
        <v>186</v>
      </c>
      <c r="E8" s="391">
        <v>143.62</v>
      </c>
      <c r="F8" s="391">
        <v>1.2949999999999999</v>
      </c>
      <c r="G8" s="391">
        <v>1.119</v>
      </c>
      <c r="H8" s="391">
        <v>1.492</v>
      </c>
      <c r="I8" s="386">
        <v>22</v>
      </c>
      <c r="J8" s="384">
        <v>0.2273</v>
      </c>
      <c r="K8" s="385">
        <v>0.13639999999999999</v>
      </c>
      <c r="L8" s="39">
        <v>0</v>
      </c>
      <c r="M8" s="39">
        <v>8.8999999999999996E-2</v>
      </c>
      <c r="N8" s="39">
        <v>1.0880000000000001</v>
      </c>
      <c r="O8" s="39">
        <v>1.587</v>
      </c>
      <c r="P8" s="58">
        <v>2.077</v>
      </c>
    </row>
    <row r="9" spans="1:18" ht="14.1" customHeight="1" x14ac:dyDescent="0.25">
      <c r="A9" s="643" t="s">
        <v>8</v>
      </c>
      <c r="B9" s="32" t="s">
        <v>613</v>
      </c>
      <c r="C9" s="389">
        <v>56</v>
      </c>
      <c r="D9" s="390">
        <v>223</v>
      </c>
      <c r="E9" s="391">
        <v>235.22</v>
      </c>
      <c r="F9" s="391">
        <v>0.94799999999999995</v>
      </c>
      <c r="G9" s="391">
        <v>0.83</v>
      </c>
      <c r="H9" s="391">
        <v>1.079</v>
      </c>
      <c r="I9" s="386">
        <v>37</v>
      </c>
      <c r="J9" s="384">
        <v>8.1100000000000005E-2</v>
      </c>
      <c r="K9" s="385">
        <v>5.4100000000000002E-2</v>
      </c>
      <c r="L9" s="39">
        <v>0</v>
      </c>
      <c r="M9" s="39">
        <v>0.40799999999999997</v>
      </c>
      <c r="N9" s="39">
        <v>0.83899999999999997</v>
      </c>
      <c r="O9" s="39">
        <v>1.157</v>
      </c>
      <c r="P9" s="58">
        <v>1.621</v>
      </c>
    </row>
    <row r="10" spans="1:18" ht="14.1" customHeight="1" x14ac:dyDescent="0.25">
      <c r="A10" s="643" t="s">
        <v>9</v>
      </c>
      <c r="B10" s="32" t="s">
        <v>613</v>
      </c>
      <c r="C10" s="389">
        <v>307</v>
      </c>
      <c r="D10" s="390">
        <v>1494</v>
      </c>
      <c r="E10" s="391">
        <v>1287.53</v>
      </c>
      <c r="F10" s="391">
        <v>1.1599999999999999</v>
      </c>
      <c r="G10" s="391">
        <v>1.103</v>
      </c>
      <c r="H10" s="391">
        <v>1.22</v>
      </c>
      <c r="I10" s="386">
        <v>220</v>
      </c>
      <c r="J10" s="384">
        <v>0.1273</v>
      </c>
      <c r="K10" s="385">
        <v>4.0899999999999999E-2</v>
      </c>
      <c r="L10" s="39">
        <v>0</v>
      </c>
      <c r="M10" s="39">
        <v>0.495</v>
      </c>
      <c r="N10" s="39">
        <v>0.96199999999999997</v>
      </c>
      <c r="O10" s="39">
        <v>1.53</v>
      </c>
      <c r="P10" s="58">
        <v>2.3519999999999999</v>
      </c>
    </row>
    <row r="11" spans="1:18" ht="14.1" customHeight="1" x14ac:dyDescent="0.25">
      <c r="A11" s="643" t="s">
        <v>10</v>
      </c>
      <c r="B11" s="32" t="s">
        <v>613</v>
      </c>
      <c r="C11" s="389">
        <v>46</v>
      </c>
      <c r="D11" s="390">
        <v>153</v>
      </c>
      <c r="E11" s="391">
        <v>170.51</v>
      </c>
      <c r="F11" s="391">
        <v>0.89700000000000002</v>
      </c>
      <c r="G11" s="391">
        <v>0.76300000000000001</v>
      </c>
      <c r="H11" s="391">
        <v>1.048</v>
      </c>
      <c r="I11" s="386">
        <v>27</v>
      </c>
      <c r="J11" s="384">
        <v>0.15820000000000001</v>
      </c>
      <c r="K11" s="385">
        <v>0.14810000000000001</v>
      </c>
      <c r="L11" s="39">
        <v>0.185</v>
      </c>
      <c r="M11" s="39">
        <v>0.38100000000000001</v>
      </c>
      <c r="N11" s="39">
        <v>0.60199999999999998</v>
      </c>
      <c r="O11" s="39">
        <v>1.417</v>
      </c>
      <c r="P11" s="58">
        <v>2.7869999999999999</v>
      </c>
    </row>
    <row r="12" spans="1:18" ht="14.1" customHeight="1" x14ac:dyDescent="0.25">
      <c r="A12" s="643" t="s">
        <v>11</v>
      </c>
      <c r="B12" s="32" t="s">
        <v>614</v>
      </c>
      <c r="C12" s="389">
        <v>30</v>
      </c>
      <c r="D12" s="390">
        <v>136</v>
      </c>
      <c r="E12" s="391">
        <v>137.43</v>
      </c>
      <c r="F12" s="391">
        <v>0.99</v>
      </c>
      <c r="G12" s="391">
        <v>0.83299999999999996</v>
      </c>
      <c r="H12" s="391">
        <v>1.167</v>
      </c>
      <c r="I12" s="386">
        <v>22</v>
      </c>
      <c r="J12" s="384">
        <v>4.5499999999999999E-2</v>
      </c>
      <c r="K12" s="385">
        <v>4.5499999999999999E-2</v>
      </c>
      <c r="L12" s="39">
        <v>0</v>
      </c>
      <c r="M12" s="39">
        <v>0.30199999999999999</v>
      </c>
      <c r="N12" s="39">
        <v>0.83299999999999996</v>
      </c>
      <c r="O12" s="39">
        <v>1.22</v>
      </c>
      <c r="P12" s="58">
        <v>1.5049999999999999</v>
      </c>
    </row>
    <row r="13" spans="1:18" ht="14.1" customHeight="1" x14ac:dyDescent="0.25">
      <c r="A13" s="643" t="s">
        <v>223</v>
      </c>
      <c r="B13" s="32" t="s">
        <v>613</v>
      </c>
      <c r="C13" s="389">
        <v>8</v>
      </c>
      <c r="D13" s="390">
        <v>80</v>
      </c>
      <c r="E13" s="391">
        <v>74.86</v>
      </c>
      <c r="F13" s="391">
        <v>1.069</v>
      </c>
      <c r="G13" s="391">
        <v>0.85299999999999998</v>
      </c>
      <c r="H13" s="391">
        <v>1.323</v>
      </c>
      <c r="I13" s="386">
        <v>8</v>
      </c>
      <c r="J13" s="63" t="s">
        <v>394</v>
      </c>
      <c r="K13" s="62" t="s">
        <v>394</v>
      </c>
      <c r="L13" s="39" t="s">
        <v>394</v>
      </c>
      <c r="M13" s="39" t="s">
        <v>394</v>
      </c>
      <c r="N13" s="39" t="s">
        <v>394</v>
      </c>
      <c r="O13" s="39" t="s">
        <v>394</v>
      </c>
      <c r="P13" s="58" t="s">
        <v>394</v>
      </c>
    </row>
    <row r="14" spans="1:18" ht="14.1" customHeight="1" x14ac:dyDescent="0.25">
      <c r="A14" s="643" t="s">
        <v>12</v>
      </c>
      <c r="B14" s="32" t="s">
        <v>614</v>
      </c>
      <c r="C14" s="389">
        <v>8</v>
      </c>
      <c r="D14" s="390">
        <v>34</v>
      </c>
      <c r="E14" s="391">
        <v>36.54</v>
      </c>
      <c r="F14" s="391">
        <v>0.93</v>
      </c>
      <c r="G14" s="391">
        <v>0.65500000000000003</v>
      </c>
      <c r="H14" s="391">
        <v>1.2849999999999999</v>
      </c>
      <c r="I14" s="386">
        <v>5</v>
      </c>
      <c r="J14" s="63" t="s">
        <v>394</v>
      </c>
      <c r="K14" s="62" t="s">
        <v>394</v>
      </c>
      <c r="L14" s="39" t="s">
        <v>394</v>
      </c>
      <c r="M14" s="39" t="s">
        <v>394</v>
      </c>
      <c r="N14" s="39" t="s">
        <v>394</v>
      </c>
      <c r="O14" s="39" t="s">
        <v>394</v>
      </c>
      <c r="P14" s="58" t="s">
        <v>394</v>
      </c>
    </row>
    <row r="15" spans="1:18" ht="14.1" customHeight="1" x14ac:dyDescent="0.25">
      <c r="A15" s="643" t="s">
        <v>13</v>
      </c>
      <c r="B15" s="32" t="s">
        <v>613</v>
      </c>
      <c r="C15" s="389">
        <v>191</v>
      </c>
      <c r="D15" s="390">
        <v>1013</v>
      </c>
      <c r="E15" s="391">
        <v>1100.43</v>
      </c>
      <c r="F15" s="391">
        <v>0.92100000000000004</v>
      </c>
      <c r="G15" s="391">
        <v>0.86499999999999999</v>
      </c>
      <c r="H15" s="391">
        <v>0.97899999999999998</v>
      </c>
      <c r="I15" s="386">
        <v>153</v>
      </c>
      <c r="J15" s="384">
        <v>8.5000000000000006E-2</v>
      </c>
      <c r="K15" s="385">
        <v>0.14380000000000001</v>
      </c>
      <c r="L15" s="39">
        <v>0</v>
      </c>
      <c r="M15" s="39">
        <v>0.27834999999999999</v>
      </c>
      <c r="N15" s="39">
        <v>0.78600000000000003</v>
      </c>
      <c r="O15" s="39">
        <v>1.3169999999999999</v>
      </c>
      <c r="P15" s="58">
        <v>1.8160000000000001</v>
      </c>
    </row>
    <row r="16" spans="1:18" ht="14.1" customHeight="1" x14ac:dyDescent="0.25">
      <c r="A16" s="643" t="s">
        <v>14</v>
      </c>
      <c r="B16" s="32" t="s">
        <v>614</v>
      </c>
      <c r="C16" s="389">
        <v>94</v>
      </c>
      <c r="D16" s="390">
        <v>550</v>
      </c>
      <c r="E16" s="391">
        <v>474.64</v>
      </c>
      <c r="F16" s="391">
        <v>1.159</v>
      </c>
      <c r="G16" s="391">
        <v>1.0649999999999999</v>
      </c>
      <c r="H16" s="391">
        <v>1.2589999999999999</v>
      </c>
      <c r="I16" s="386">
        <v>56</v>
      </c>
      <c r="J16" s="384">
        <v>0.16070000000000001</v>
      </c>
      <c r="K16" s="385">
        <v>1.7899999999999999E-2</v>
      </c>
      <c r="L16" s="39">
        <v>0.191</v>
      </c>
      <c r="M16" s="39">
        <v>0.52800000000000002</v>
      </c>
      <c r="N16" s="39">
        <v>0.96499999999999997</v>
      </c>
      <c r="O16" s="39">
        <v>1.42</v>
      </c>
      <c r="P16" s="58">
        <v>1.887</v>
      </c>
    </row>
    <row r="17" spans="1:16" ht="14.1" customHeight="1" x14ac:dyDescent="0.25">
      <c r="A17" s="643" t="s">
        <v>387</v>
      </c>
      <c r="B17" s="32" t="s">
        <v>613</v>
      </c>
      <c r="C17" s="389">
        <v>1</v>
      </c>
      <c r="D17" s="389" t="s">
        <v>394</v>
      </c>
      <c r="E17" s="463" t="s">
        <v>394</v>
      </c>
      <c r="F17" s="463" t="s">
        <v>394</v>
      </c>
      <c r="G17" s="463" t="s">
        <v>394</v>
      </c>
      <c r="H17" s="463" t="s">
        <v>394</v>
      </c>
      <c r="I17" s="386">
        <v>1</v>
      </c>
      <c r="J17" s="63" t="s">
        <v>394</v>
      </c>
      <c r="K17" s="62" t="s">
        <v>394</v>
      </c>
      <c r="L17" s="39" t="s">
        <v>394</v>
      </c>
      <c r="M17" s="39" t="s">
        <v>394</v>
      </c>
      <c r="N17" s="39" t="s">
        <v>394</v>
      </c>
      <c r="O17" s="39" t="s">
        <v>394</v>
      </c>
      <c r="P17" s="58" t="s">
        <v>394</v>
      </c>
    </row>
    <row r="18" spans="1:16" ht="14.1" customHeight="1" x14ac:dyDescent="0.25">
      <c r="A18" s="643" t="s">
        <v>15</v>
      </c>
      <c r="B18" s="32" t="s">
        <v>614</v>
      </c>
      <c r="C18" s="389">
        <v>15</v>
      </c>
      <c r="D18" s="390">
        <v>28</v>
      </c>
      <c r="E18" s="391">
        <v>38</v>
      </c>
      <c r="F18" s="391">
        <v>0.73699999999999999</v>
      </c>
      <c r="G18" s="391">
        <v>0.499</v>
      </c>
      <c r="H18" s="391">
        <v>1.0509999999999999</v>
      </c>
      <c r="I18" s="386">
        <v>9</v>
      </c>
      <c r="J18" s="63" t="s">
        <v>394</v>
      </c>
      <c r="K18" s="62" t="s">
        <v>394</v>
      </c>
      <c r="L18" s="39" t="s">
        <v>394</v>
      </c>
      <c r="M18" s="39" t="s">
        <v>394</v>
      </c>
      <c r="N18" s="39" t="s">
        <v>394</v>
      </c>
      <c r="O18" s="39" t="s">
        <v>394</v>
      </c>
      <c r="P18" s="58" t="s">
        <v>394</v>
      </c>
    </row>
    <row r="19" spans="1:16" ht="14.1" customHeight="1" x14ac:dyDescent="0.25">
      <c r="A19" s="643" t="s">
        <v>16</v>
      </c>
      <c r="B19" s="32" t="s">
        <v>613</v>
      </c>
      <c r="C19" s="389">
        <v>34</v>
      </c>
      <c r="D19" s="390">
        <v>89</v>
      </c>
      <c r="E19" s="391">
        <v>86.85</v>
      </c>
      <c r="F19" s="391">
        <v>1.0249999999999999</v>
      </c>
      <c r="G19" s="391">
        <v>0.82799999999999996</v>
      </c>
      <c r="H19" s="391">
        <v>1.2549999999999999</v>
      </c>
      <c r="I19" s="386">
        <v>15</v>
      </c>
      <c r="J19" s="384">
        <v>6.6699999999999995E-2</v>
      </c>
      <c r="K19" s="385">
        <v>0</v>
      </c>
      <c r="L19" s="39" t="s">
        <v>394</v>
      </c>
      <c r="M19" s="39" t="s">
        <v>394</v>
      </c>
      <c r="N19" s="39" t="s">
        <v>394</v>
      </c>
      <c r="O19" s="39" t="s">
        <v>394</v>
      </c>
      <c r="P19" s="58" t="s">
        <v>394</v>
      </c>
    </row>
    <row r="20" spans="1:16" ht="14.1" customHeight="1" x14ac:dyDescent="0.25">
      <c r="A20" s="643" t="s">
        <v>17</v>
      </c>
      <c r="B20" s="32" t="s">
        <v>613</v>
      </c>
      <c r="C20" s="389">
        <v>10</v>
      </c>
      <c r="D20" s="390">
        <v>40</v>
      </c>
      <c r="E20" s="391">
        <v>35.39</v>
      </c>
      <c r="F20" s="391">
        <v>1.1299999999999999</v>
      </c>
      <c r="G20" s="391">
        <v>0.81799999999999995</v>
      </c>
      <c r="H20" s="391">
        <v>1.524</v>
      </c>
      <c r="I20" s="386">
        <v>7</v>
      </c>
      <c r="J20" s="63" t="s">
        <v>394</v>
      </c>
      <c r="K20" s="62" t="s">
        <v>394</v>
      </c>
      <c r="L20" s="39" t="s">
        <v>394</v>
      </c>
      <c r="M20" s="39" t="s">
        <v>394</v>
      </c>
      <c r="N20" s="39" t="s">
        <v>394</v>
      </c>
      <c r="O20" s="39" t="s">
        <v>394</v>
      </c>
      <c r="P20" s="58" t="s">
        <v>394</v>
      </c>
    </row>
    <row r="21" spans="1:16" ht="14.1" customHeight="1" x14ac:dyDescent="0.25">
      <c r="A21" s="643" t="s">
        <v>18</v>
      </c>
      <c r="B21" s="229" t="s">
        <v>613</v>
      </c>
      <c r="C21" s="389">
        <v>127</v>
      </c>
      <c r="D21" s="390">
        <v>438</v>
      </c>
      <c r="E21" s="391">
        <v>463.02</v>
      </c>
      <c r="F21" s="391">
        <v>0.94599999999999995</v>
      </c>
      <c r="G21" s="391">
        <v>0.86</v>
      </c>
      <c r="H21" s="391">
        <v>1.038</v>
      </c>
      <c r="I21" s="386">
        <v>84</v>
      </c>
      <c r="J21" s="384">
        <v>7.1400000000000005E-2</v>
      </c>
      <c r="K21" s="385">
        <v>4.7600000000000003E-2</v>
      </c>
      <c r="L21" s="39">
        <v>0</v>
      </c>
      <c r="M21" s="39">
        <v>0.30376999999999998</v>
      </c>
      <c r="N21" s="39">
        <v>0.79300000000000004</v>
      </c>
      <c r="O21" s="39">
        <v>1.2450000000000001</v>
      </c>
      <c r="P21" s="58">
        <v>1.8859999999999999</v>
      </c>
    </row>
    <row r="22" spans="1:16" ht="14.1" customHeight="1" x14ac:dyDescent="0.25">
      <c r="A22" s="643" t="s">
        <v>19</v>
      </c>
      <c r="B22" s="32" t="s">
        <v>614</v>
      </c>
      <c r="C22" s="389">
        <v>69</v>
      </c>
      <c r="D22" s="390">
        <v>307</v>
      </c>
      <c r="E22" s="391">
        <v>277.5</v>
      </c>
      <c r="F22" s="391">
        <v>1.1060000000000001</v>
      </c>
      <c r="G22" s="391">
        <v>0.98799999999999999</v>
      </c>
      <c r="H22" s="391">
        <v>1.2350000000000001</v>
      </c>
      <c r="I22" s="386">
        <v>45</v>
      </c>
      <c r="J22" s="384">
        <v>0.1333</v>
      </c>
      <c r="K22" s="385">
        <v>0</v>
      </c>
      <c r="L22" s="39">
        <v>0</v>
      </c>
      <c r="M22" s="39">
        <v>0.42599999999999999</v>
      </c>
      <c r="N22" s="39">
        <v>0.76100000000000001</v>
      </c>
      <c r="O22" s="39">
        <v>1.3009999999999999</v>
      </c>
      <c r="P22" s="58">
        <v>2.573</v>
      </c>
    </row>
    <row r="23" spans="1:16" ht="14.1" customHeight="1" x14ac:dyDescent="0.25">
      <c r="A23" s="643" t="s">
        <v>20</v>
      </c>
      <c r="B23" s="32" t="s">
        <v>613</v>
      </c>
      <c r="C23" s="389">
        <v>39</v>
      </c>
      <c r="D23" s="390">
        <v>100</v>
      </c>
      <c r="E23" s="391">
        <v>113.9</v>
      </c>
      <c r="F23" s="391">
        <v>0.878</v>
      </c>
      <c r="G23" s="391">
        <v>0.71799999999999997</v>
      </c>
      <c r="H23" s="391">
        <v>1.0629999999999999</v>
      </c>
      <c r="I23" s="386">
        <v>14</v>
      </c>
      <c r="J23" s="384">
        <v>0</v>
      </c>
      <c r="K23" s="385">
        <v>0</v>
      </c>
      <c r="L23" s="39" t="s">
        <v>394</v>
      </c>
      <c r="M23" s="39" t="s">
        <v>394</v>
      </c>
      <c r="N23" s="39" t="s">
        <v>394</v>
      </c>
      <c r="O23" s="39" t="s">
        <v>394</v>
      </c>
      <c r="P23" s="58" t="s">
        <v>394</v>
      </c>
    </row>
    <row r="24" spans="1:16" ht="14.1" customHeight="1" x14ac:dyDescent="0.25">
      <c r="A24" s="643" t="s">
        <v>21</v>
      </c>
      <c r="B24" s="67" t="s">
        <v>595</v>
      </c>
      <c r="C24" s="389">
        <v>66</v>
      </c>
      <c r="D24" s="390">
        <v>248</v>
      </c>
      <c r="E24" s="391">
        <v>257.29000000000002</v>
      </c>
      <c r="F24" s="391">
        <v>0.96399999999999997</v>
      </c>
      <c r="G24" s="391">
        <v>0.84899999999999998</v>
      </c>
      <c r="H24" s="391">
        <v>1.0900000000000001</v>
      </c>
      <c r="I24" s="386">
        <v>36</v>
      </c>
      <c r="J24" s="384">
        <v>0.1389</v>
      </c>
      <c r="K24" s="385">
        <v>5.5599999999999997E-2</v>
      </c>
      <c r="L24" s="39">
        <v>0</v>
      </c>
      <c r="M24" s="39">
        <v>0.40300000000000002</v>
      </c>
      <c r="N24" s="39">
        <v>0.76500000000000001</v>
      </c>
      <c r="O24" s="39">
        <v>1.2669999999999999</v>
      </c>
      <c r="P24" s="58">
        <v>1.9159999999999999</v>
      </c>
    </row>
    <row r="25" spans="1:16" ht="14.1" customHeight="1" x14ac:dyDescent="0.25">
      <c r="A25" s="643" t="s">
        <v>22</v>
      </c>
      <c r="B25" s="32" t="s">
        <v>613</v>
      </c>
      <c r="C25" s="389">
        <v>69</v>
      </c>
      <c r="D25" s="390">
        <v>291</v>
      </c>
      <c r="E25" s="391">
        <v>278.69</v>
      </c>
      <c r="F25" s="391">
        <v>1.044</v>
      </c>
      <c r="G25" s="391">
        <v>0.92900000000000005</v>
      </c>
      <c r="H25" s="391">
        <v>1.169</v>
      </c>
      <c r="I25" s="386">
        <v>35</v>
      </c>
      <c r="J25" s="384">
        <v>0.2286</v>
      </c>
      <c r="K25" s="385">
        <v>8.5699999999999998E-2</v>
      </c>
      <c r="L25" s="39">
        <v>0</v>
      </c>
      <c r="M25" s="39">
        <v>0.33450000000000002</v>
      </c>
      <c r="N25" s="39">
        <v>0.80034000000000005</v>
      </c>
      <c r="O25" s="39">
        <v>1.504</v>
      </c>
      <c r="P25" s="58">
        <v>2.9710000000000001</v>
      </c>
    </row>
    <row r="26" spans="1:16" ht="14.1" customHeight="1" x14ac:dyDescent="0.25">
      <c r="A26" s="643" t="s">
        <v>23</v>
      </c>
      <c r="B26" s="32" t="s">
        <v>614</v>
      </c>
      <c r="C26" s="389">
        <v>63</v>
      </c>
      <c r="D26" s="390">
        <v>379</v>
      </c>
      <c r="E26" s="391">
        <v>319.2</v>
      </c>
      <c r="F26" s="391">
        <v>1.1870000000000001</v>
      </c>
      <c r="G26" s="391">
        <v>1.0720000000000001</v>
      </c>
      <c r="H26" s="391">
        <v>1.3120000000000001</v>
      </c>
      <c r="I26" s="386">
        <v>38</v>
      </c>
      <c r="J26" s="384">
        <v>0.1842</v>
      </c>
      <c r="K26" s="385">
        <v>7.8899999999999998E-2</v>
      </c>
      <c r="L26" s="39">
        <v>0</v>
      </c>
      <c r="M26" s="39">
        <v>0.33900000000000002</v>
      </c>
      <c r="N26" s="39">
        <v>0.92900000000000005</v>
      </c>
      <c r="O26" s="39">
        <v>1.8160000000000001</v>
      </c>
      <c r="P26" s="58">
        <v>2.3940000000000001</v>
      </c>
    </row>
    <row r="27" spans="1:16" ht="14.1" customHeight="1" x14ac:dyDescent="0.25">
      <c r="A27" s="643" t="s">
        <v>24</v>
      </c>
      <c r="B27" s="32" t="s">
        <v>614</v>
      </c>
      <c r="C27" s="389">
        <v>46</v>
      </c>
      <c r="D27" s="390">
        <v>246</v>
      </c>
      <c r="E27" s="391">
        <v>245.44</v>
      </c>
      <c r="F27" s="391">
        <v>1.002</v>
      </c>
      <c r="G27" s="391">
        <v>0.88300000000000001</v>
      </c>
      <c r="H27" s="391">
        <v>1.1339999999999999</v>
      </c>
      <c r="I27" s="386">
        <v>33</v>
      </c>
      <c r="J27" s="384">
        <v>6.0600000000000001E-2</v>
      </c>
      <c r="K27" s="385">
        <v>0.1212</v>
      </c>
      <c r="L27" s="39">
        <v>0</v>
      </c>
      <c r="M27" s="39">
        <v>0.55800000000000005</v>
      </c>
      <c r="N27" s="39">
        <v>0.89693999999999996</v>
      </c>
      <c r="O27" s="39">
        <v>1.53</v>
      </c>
      <c r="P27" s="58">
        <v>1.8955</v>
      </c>
    </row>
    <row r="28" spans="1:16" ht="14.1" customHeight="1" x14ac:dyDescent="0.25">
      <c r="A28" s="643" t="s">
        <v>25</v>
      </c>
      <c r="B28" s="32" t="s">
        <v>614</v>
      </c>
      <c r="C28" s="389">
        <v>14</v>
      </c>
      <c r="D28" s="390">
        <v>38</v>
      </c>
      <c r="E28" s="391">
        <v>32.380000000000003</v>
      </c>
      <c r="F28" s="391">
        <v>1.1739999999999999</v>
      </c>
      <c r="G28" s="391">
        <v>0.84199999999999997</v>
      </c>
      <c r="H28" s="391">
        <v>1.5940000000000001</v>
      </c>
      <c r="I28" s="386">
        <v>4</v>
      </c>
      <c r="J28" s="63" t="s">
        <v>394</v>
      </c>
      <c r="K28" s="62" t="s">
        <v>394</v>
      </c>
      <c r="L28" s="39" t="s">
        <v>394</v>
      </c>
      <c r="M28" s="39" t="s">
        <v>394</v>
      </c>
      <c r="N28" s="39" t="s">
        <v>394</v>
      </c>
      <c r="O28" s="39" t="s">
        <v>394</v>
      </c>
      <c r="P28" s="58" t="s">
        <v>394</v>
      </c>
    </row>
    <row r="29" spans="1:16" ht="14.1" customHeight="1" x14ac:dyDescent="0.25">
      <c r="A29" s="643" t="s">
        <v>26</v>
      </c>
      <c r="B29" s="32" t="s">
        <v>613</v>
      </c>
      <c r="C29" s="389">
        <v>89</v>
      </c>
      <c r="D29" s="390">
        <v>541</v>
      </c>
      <c r="E29" s="391">
        <v>521.45000000000005</v>
      </c>
      <c r="F29" s="391">
        <v>1.0369999999999999</v>
      </c>
      <c r="G29" s="391">
        <v>0.95299999999999996</v>
      </c>
      <c r="H29" s="391">
        <v>1.1279999999999999</v>
      </c>
      <c r="I29" s="386">
        <v>56</v>
      </c>
      <c r="J29" s="384">
        <v>0.1071</v>
      </c>
      <c r="K29" s="385">
        <v>7.1400000000000005E-2</v>
      </c>
      <c r="L29" s="39">
        <v>0.26277</v>
      </c>
      <c r="M29" s="39">
        <v>0.64468999999999999</v>
      </c>
      <c r="N29" s="39">
        <v>0.8347</v>
      </c>
      <c r="O29" s="39">
        <v>1.6020000000000001</v>
      </c>
      <c r="P29" s="58">
        <v>1.9139999999999999</v>
      </c>
    </row>
    <row r="30" spans="1:16" ht="14.1" customHeight="1" x14ac:dyDescent="0.25">
      <c r="A30" s="643" t="s">
        <v>27</v>
      </c>
      <c r="B30" s="67" t="s">
        <v>614</v>
      </c>
      <c r="C30" s="389">
        <v>45</v>
      </c>
      <c r="D30" s="390">
        <v>163</v>
      </c>
      <c r="E30" s="391">
        <v>164.43</v>
      </c>
      <c r="F30" s="391">
        <v>0.99099999999999999</v>
      </c>
      <c r="G30" s="391">
        <v>0.84799999999999998</v>
      </c>
      <c r="H30" s="391">
        <v>1.153</v>
      </c>
      <c r="I30" s="386">
        <v>18</v>
      </c>
      <c r="J30" s="384">
        <v>5.5599999999999997E-2</v>
      </c>
      <c r="K30" s="385">
        <v>0.1111</v>
      </c>
      <c r="L30" s="39" t="s">
        <v>394</v>
      </c>
      <c r="M30" s="39" t="s">
        <v>394</v>
      </c>
      <c r="N30" s="39" t="s">
        <v>394</v>
      </c>
      <c r="O30" s="39" t="s">
        <v>394</v>
      </c>
      <c r="P30" s="58" t="s">
        <v>394</v>
      </c>
    </row>
    <row r="31" spans="1:16" ht="14.1" customHeight="1" x14ac:dyDescent="0.25">
      <c r="A31" s="643" t="s">
        <v>28</v>
      </c>
      <c r="B31" s="32" t="s">
        <v>613</v>
      </c>
      <c r="C31" s="389">
        <v>71</v>
      </c>
      <c r="D31" s="390">
        <v>309</v>
      </c>
      <c r="E31" s="391">
        <v>321.08</v>
      </c>
      <c r="F31" s="391">
        <v>0.96199999999999997</v>
      </c>
      <c r="G31" s="391">
        <v>0.85899999999999999</v>
      </c>
      <c r="H31" s="391">
        <v>1.0740000000000001</v>
      </c>
      <c r="I31" s="386">
        <v>42</v>
      </c>
      <c r="J31" s="384">
        <v>7.1400000000000005E-2</v>
      </c>
      <c r="K31" s="385">
        <v>2.3800000000000002E-2</v>
      </c>
      <c r="L31" s="39">
        <v>0.31951000000000002</v>
      </c>
      <c r="M31" s="39">
        <v>0.54396</v>
      </c>
      <c r="N31" s="39">
        <v>0.77081</v>
      </c>
      <c r="O31" s="39">
        <v>1.04495</v>
      </c>
      <c r="P31" s="58">
        <v>1.67469</v>
      </c>
    </row>
    <row r="32" spans="1:16" ht="14.1" customHeight="1" x14ac:dyDescent="0.25">
      <c r="A32" s="643" t="s">
        <v>29</v>
      </c>
      <c r="B32" s="32" t="s">
        <v>614</v>
      </c>
      <c r="C32" s="389">
        <v>45</v>
      </c>
      <c r="D32" s="390">
        <v>126</v>
      </c>
      <c r="E32" s="391">
        <v>157.75</v>
      </c>
      <c r="F32" s="391">
        <v>0.79900000000000004</v>
      </c>
      <c r="G32" s="391">
        <v>0.66800000000000004</v>
      </c>
      <c r="H32" s="391">
        <v>0.94799999999999995</v>
      </c>
      <c r="I32" s="386">
        <v>25</v>
      </c>
      <c r="J32" s="384">
        <v>0.08</v>
      </c>
      <c r="K32" s="385">
        <v>0.08</v>
      </c>
      <c r="L32" s="39">
        <v>0</v>
      </c>
      <c r="M32" s="39">
        <v>5.1060000000000001E-2</v>
      </c>
      <c r="N32" s="39">
        <v>0.58774000000000004</v>
      </c>
      <c r="O32" s="39">
        <v>0.89707000000000003</v>
      </c>
      <c r="P32" s="58">
        <v>1.57874</v>
      </c>
    </row>
    <row r="33" spans="1:16" ht="14.1" customHeight="1" x14ac:dyDescent="0.25">
      <c r="A33" s="643" t="s">
        <v>30</v>
      </c>
      <c r="B33" s="32" t="s">
        <v>613</v>
      </c>
      <c r="C33" s="389">
        <v>10</v>
      </c>
      <c r="D33" s="390">
        <v>18</v>
      </c>
      <c r="E33" s="391">
        <v>16.89</v>
      </c>
      <c r="F33" s="391">
        <v>1.0660000000000001</v>
      </c>
      <c r="G33" s="391">
        <v>0.65200000000000002</v>
      </c>
      <c r="H33" s="391">
        <v>1.6519999999999999</v>
      </c>
      <c r="I33" s="386">
        <v>5</v>
      </c>
      <c r="J33" s="63" t="s">
        <v>394</v>
      </c>
      <c r="K33" s="62" t="s">
        <v>394</v>
      </c>
      <c r="L33" s="39" t="s">
        <v>394</v>
      </c>
      <c r="M33" s="39" t="s">
        <v>394</v>
      </c>
      <c r="N33" s="39" t="s">
        <v>394</v>
      </c>
      <c r="O33" s="39" t="s">
        <v>394</v>
      </c>
      <c r="P33" s="58" t="s">
        <v>394</v>
      </c>
    </row>
    <row r="34" spans="1:16" ht="14.1" customHeight="1" x14ac:dyDescent="0.25">
      <c r="A34" s="643" t="s">
        <v>31</v>
      </c>
      <c r="B34" s="32" t="s">
        <v>614</v>
      </c>
      <c r="C34" s="389">
        <v>85</v>
      </c>
      <c r="D34" s="390">
        <v>415</v>
      </c>
      <c r="E34" s="391">
        <v>440.54</v>
      </c>
      <c r="F34" s="391">
        <v>0.94199999999999995</v>
      </c>
      <c r="G34" s="391">
        <v>0.88500000000000001</v>
      </c>
      <c r="H34" s="391">
        <v>1.036</v>
      </c>
      <c r="I34" s="386">
        <v>46</v>
      </c>
      <c r="J34" s="384">
        <v>4.3499999999999997E-2</v>
      </c>
      <c r="K34" s="385">
        <v>2.1700000000000001E-2</v>
      </c>
      <c r="L34" s="39">
        <v>0</v>
      </c>
      <c r="M34" s="39">
        <v>0.59533000000000003</v>
      </c>
      <c r="N34" s="39">
        <v>0.86504999999999999</v>
      </c>
      <c r="O34" s="39">
        <v>1.141</v>
      </c>
      <c r="P34" s="58">
        <v>1.65</v>
      </c>
    </row>
    <row r="35" spans="1:16" ht="14.1" customHeight="1" x14ac:dyDescent="0.25">
      <c r="A35" s="643" t="s">
        <v>32</v>
      </c>
      <c r="B35" s="32" t="s">
        <v>613</v>
      </c>
      <c r="C35" s="389">
        <v>6</v>
      </c>
      <c r="D35" s="390">
        <v>25</v>
      </c>
      <c r="E35" s="391">
        <v>30.71</v>
      </c>
      <c r="F35" s="391">
        <v>0.81399999999999995</v>
      </c>
      <c r="G35" s="391">
        <v>0.53800000000000003</v>
      </c>
      <c r="H35" s="391">
        <v>1.1839999999999999</v>
      </c>
      <c r="I35" s="386">
        <v>6</v>
      </c>
      <c r="J35" s="63" t="s">
        <v>394</v>
      </c>
      <c r="K35" s="62" t="s">
        <v>394</v>
      </c>
      <c r="L35" s="39" t="s">
        <v>394</v>
      </c>
      <c r="M35" s="39" t="s">
        <v>394</v>
      </c>
      <c r="N35" s="39" t="s">
        <v>394</v>
      </c>
      <c r="O35" s="39" t="s">
        <v>394</v>
      </c>
      <c r="P35" s="58" t="s">
        <v>394</v>
      </c>
    </row>
    <row r="36" spans="1:16" ht="14.1" customHeight="1" x14ac:dyDescent="0.25">
      <c r="A36" s="643" t="s">
        <v>33</v>
      </c>
      <c r="B36" s="32" t="s">
        <v>613</v>
      </c>
      <c r="C36" s="389">
        <v>19</v>
      </c>
      <c r="D36" s="390">
        <v>63</v>
      </c>
      <c r="E36" s="391">
        <v>53.03</v>
      </c>
      <c r="F36" s="391">
        <v>1.1879999999999999</v>
      </c>
      <c r="G36" s="391">
        <v>0.92100000000000004</v>
      </c>
      <c r="H36" s="391">
        <v>1.51</v>
      </c>
      <c r="I36" s="386">
        <v>11</v>
      </c>
      <c r="J36" s="384">
        <v>0.18179999999999999</v>
      </c>
      <c r="K36" s="385">
        <v>0</v>
      </c>
      <c r="L36" s="39" t="s">
        <v>394</v>
      </c>
      <c r="M36" s="39" t="s">
        <v>394</v>
      </c>
      <c r="N36" s="39" t="s">
        <v>394</v>
      </c>
      <c r="O36" s="39" t="s">
        <v>394</v>
      </c>
      <c r="P36" s="58" t="s">
        <v>394</v>
      </c>
    </row>
    <row r="37" spans="1:16" ht="14.1" customHeight="1" x14ac:dyDescent="0.25">
      <c r="A37" s="643" t="s">
        <v>34</v>
      </c>
      <c r="B37" s="32" t="s">
        <v>614</v>
      </c>
      <c r="C37" s="389">
        <v>13</v>
      </c>
      <c r="D37" s="390">
        <v>32</v>
      </c>
      <c r="E37" s="391">
        <v>35.99</v>
      </c>
      <c r="F37" s="391">
        <v>0.88900000000000001</v>
      </c>
      <c r="G37" s="391">
        <v>0.61899999999999999</v>
      </c>
      <c r="H37" s="391">
        <v>1.24</v>
      </c>
      <c r="I37" s="386">
        <v>9</v>
      </c>
      <c r="J37" s="63" t="s">
        <v>394</v>
      </c>
      <c r="K37" s="62" t="s">
        <v>394</v>
      </c>
      <c r="L37" s="39" t="s">
        <v>394</v>
      </c>
      <c r="M37" s="39" t="s">
        <v>394</v>
      </c>
      <c r="N37" s="39" t="s">
        <v>394</v>
      </c>
      <c r="O37" s="39" t="s">
        <v>394</v>
      </c>
      <c r="P37" s="58" t="s">
        <v>394</v>
      </c>
    </row>
    <row r="38" spans="1:16" ht="14.1" customHeight="1" x14ac:dyDescent="0.25">
      <c r="A38" s="643" t="s">
        <v>35</v>
      </c>
      <c r="B38" s="32" t="s">
        <v>614</v>
      </c>
      <c r="C38" s="389">
        <v>71</v>
      </c>
      <c r="D38" s="390">
        <v>415</v>
      </c>
      <c r="E38" s="391">
        <v>348.96</v>
      </c>
      <c r="F38" s="391">
        <v>1.1890000000000001</v>
      </c>
      <c r="G38" s="391">
        <v>1.079</v>
      </c>
      <c r="H38" s="391">
        <v>1.3080000000000001</v>
      </c>
      <c r="I38" s="386">
        <v>62</v>
      </c>
      <c r="J38" s="384">
        <v>9.6799999999999997E-2</v>
      </c>
      <c r="K38" s="385">
        <v>6.4500000000000002E-2</v>
      </c>
      <c r="L38" s="39">
        <v>0</v>
      </c>
      <c r="M38" s="39">
        <v>0.373</v>
      </c>
      <c r="N38" s="39">
        <v>0.80100000000000005</v>
      </c>
      <c r="O38" s="39">
        <v>1.4770000000000001</v>
      </c>
      <c r="P38" s="58">
        <v>1.986</v>
      </c>
    </row>
    <row r="39" spans="1:16" ht="14.1" customHeight="1" x14ac:dyDescent="0.25">
      <c r="A39" s="643" t="s">
        <v>36</v>
      </c>
      <c r="B39" s="32" t="s">
        <v>613</v>
      </c>
      <c r="C39" s="389">
        <v>29</v>
      </c>
      <c r="D39" s="390">
        <v>79</v>
      </c>
      <c r="E39" s="391">
        <v>70.209999999999994</v>
      </c>
      <c r="F39" s="391">
        <v>1.125</v>
      </c>
      <c r="G39" s="391">
        <v>0.89700000000000002</v>
      </c>
      <c r="H39" s="391">
        <v>1.395</v>
      </c>
      <c r="I39" s="386">
        <v>9</v>
      </c>
      <c r="J39" s="384" t="s">
        <v>394</v>
      </c>
      <c r="K39" s="385" t="s">
        <v>394</v>
      </c>
      <c r="L39" s="39" t="s">
        <v>394</v>
      </c>
      <c r="M39" s="39" t="s">
        <v>394</v>
      </c>
      <c r="N39" s="39" t="s">
        <v>394</v>
      </c>
      <c r="O39" s="39" t="s">
        <v>394</v>
      </c>
      <c r="P39" s="58" t="s">
        <v>394</v>
      </c>
    </row>
    <row r="40" spans="1:16" ht="14.1" customHeight="1" x14ac:dyDescent="0.25">
      <c r="A40" s="643" t="s">
        <v>37</v>
      </c>
      <c r="B40" s="32" t="s">
        <v>613</v>
      </c>
      <c r="C40" s="389">
        <v>20</v>
      </c>
      <c r="D40" s="390">
        <v>110</v>
      </c>
      <c r="E40" s="391">
        <v>154.6</v>
      </c>
      <c r="F40" s="391">
        <v>0.71199999999999997</v>
      </c>
      <c r="G40" s="391">
        <v>0.58799999999999997</v>
      </c>
      <c r="H40" s="391">
        <v>0.85399999999999998</v>
      </c>
      <c r="I40" s="386">
        <v>16</v>
      </c>
      <c r="J40" s="384">
        <v>6.25E-2</v>
      </c>
      <c r="K40" s="385">
        <v>0.1875</v>
      </c>
      <c r="L40" s="39" t="s">
        <v>394</v>
      </c>
      <c r="M40" s="39" t="s">
        <v>394</v>
      </c>
      <c r="N40" s="39" t="s">
        <v>394</v>
      </c>
      <c r="O40" s="39" t="s">
        <v>394</v>
      </c>
      <c r="P40" s="58" t="s">
        <v>394</v>
      </c>
    </row>
    <row r="41" spans="1:16" ht="14.1" customHeight="1" x14ac:dyDescent="0.25">
      <c r="A41" s="643" t="s">
        <v>38</v>
      </c>
      <c r="B41" s="32" t="s">
        <v>613</v>
      </c>
      <c r="C41" s="389">
        <v>164</v>
      </c>
      <c r="D41" s="390">
        <v>910</v>
      </c>
      <c r="E41" s="391">
        <v>894.62</v>
      </c>
      <c r="F41" s="391">
        <v>1.0169999999999999</v>
      </c>
      <c r="G41" s="391">
        <v>0.95299999999999996</v>
      </c>
      <c r="H41" s="391">
        <v>1.085</v>
      </c>
      <c r="I41" s="386">
        <v>119</v>
      </c>
      <c r="J41" s="384">
        <v>0.1176</v>
      </c>
      <c r="K41" s="385">
        <v>5.8799999999999998E-2</v>
      </c>
      <c r="L41" s="39">
        <v>0</v>
      </c>
      <c r="M41" s="39">
        <v>0.56579999999999997</v>
      </c>
      <c r="N41" s="39">
        <v>0.96799999999999997</v>
      </c>
      <c r="O41" s="39">
        <v>1.5609999999999999</v>
      </c>
      <c r="P41" s="58">
        <v>2.1720000000000002</v>
      </c>
    </row>
    <row r="42" spans="1:16" ht="14.1" customHeight="1" x14ac:dyDescent="0.25">
      <c r="A42" s="643" t="s">
        <v>39</v>
      </c>
      <c r="B42" s="32" t="s">
        <v>613</v>
      </c>
      <c r="C42" s="389">
        <v>124</v>
      </c>
      <c r="D42" s="390">
        <v>579</v>
      </c>
      <c r="E42" s="391">
        <v>675.53</v>
      </c>
      <c r="F42" s="391">
        <v>0.85699999999999998</v>
      </c>
      <c r="G42" s="391">
        <v>0.78900000000000003</v>
      </c>
      <c r="H42" s="391">
        <v>0.92900000000000005</v>
      </c>
      <c r="I42" s="386">
        <v>84</v>
      </c>
      <c r="J42" s="384">
        <v>2.3800000000000002E-2</v>
      </c>
      <c r="K42" s="385">
        <v>0.16669999999999999</v>
      </c>
      <c r="L42" s="39">
        <v>0</v>
      </c>
      <c r="M42" s="39">
        <v>0.29248000000000002</v>
      </c>
      <c r="N42" s="39">
        <v>0.69599999999999995</v>
      </c>
      <c r="O42" s="39">
        <v>1.163</v>
      </c>
      <c r="P42" s="58">
        <v>1.6220000000000001</v>
      </c>
    </row>
    <row r="43" spans="1:16" ht="14.1" customHeight="1" x14ac:dyDescent="0.25">
      <c r="A43" s="643" t="s">
        <v>40</v>
      </c>
      <c r="B43" s="32" t="s">
        <v>613</v>
      </c>
      <c r="C43" s="389">
        <v>51</v>
      </c>
      <c r="D43" s="390">
        <v>186</v>
      </c>
      <c r="E43" s="391">
        <v>182.04</v>
      </c>
      <c r="F43" s="391">
        <v>1.022</v>
      </c>
      <c r="G43" s="391">
        <v>0.88300000000000001</v>
      </c>
      <c r="H43" s="391">
        <v>1.177</v>
      </c>
      <c r="I43" s="386">
        <v>25</v>
      </c>
      <c r="J43" s="384">
        <v>0.16</v>
      </c>
      <c r="K43" s="385">
        <v>0.08</v>
      </c>
      <c r="L43" s="39">
        <v>0</v>
      </c>
      <c r="M43" s="39">
        <v>5.6649999999999999E-2</v>
      </c>
      <c r="N43" s="39">
        <v>0.875</v>
      </c>
      <c r="O43" s="39">
        <v>1.603</v>
      </c>
      <c r="P43" s="58">
        <v>2.028</v>
      </c>
    </row>
    <row r="44" spans="1:16" ht="14.1" customHeight="1" x14ac:dyDescent="0.25">
      <c r="A44" s="643" t="s">
        <v>41</v>
      </c>
      <c r="B44" s="32" t="s">
        <v>614</v>
      </c>
      <c r="C44" s="389">
        <v>33</v>
      </c>
      <c r="D44" s="390">
        <v>116</v>
      </c>
      <c r="E44" s="391">
        <v>106.33</v>
      </c>
      <c r="F44" s="391">
        <v>1.091</v>
      </c>
      <c r="G44" s="391">
        <v>0.90600000000000003</v>
      </c>
      <c r="H44" s="391">
        <v>1.304</v>
      </c>
      <c r="I44" s="386">
        <v>18</v>
      </c>
      <c r="J44" s="384">
        <v>0.1111</v>
      </c>
      <c r="K44" s="385">
        <v>0.16669999999999999</v>
      </c>
      <c r="L44" s="39" t="s">
        <v>394</v>
      </c>
      <c r="M44" s="39" t="s">
        <v>394</v>
      </c>
      <c r="N44" s="39" t="s">
        <v>394</v>
      </c>
      <c r="O44" s="39" t="s">
        <v>394</v>
      </c>
      <c r="P44" s="58" t="s">
        <v>394</v>
      </c>
    </row>
    <row r="45" spans="1:16" ht="14.1" customHeight="1" x14ac:dyDescent="0.25">
      <c r="A45" s="643" t="s">
        <v>42</v>
      </c>
      <c r="B45" s="32" t="s">
        <v>614</v>
      </c>
      <c r="C45" s="389">
        <v>150</v>
      </c>
      <c r="D45" s="390">
        <v>733</v>
      </c>
      <c r="E45" s="391">
        <v>731.91</v>
      </c>
      <c r="F45" s="391">
        <v>1.0009999999999999</v>
      </c>
      <c r="G45" s="391">
        <v>0.93100000000000005</v>
      </c>
      <c r="H45" s="391">
        <v>1.0760000000000001</v>
      </c>
      <c r="I45" s="386">
        <v>93</v>
      </c>
      <c r="J45" s="384">
        <v>9.6799999999999997E-2</v>
      </c>
      <c r="K45" s="385">
        <v>5.3800000000000001E-2</v>
      </c>
      <c r="L45" s="39">
        <v>0</v>
      </c>
      <c r="M45" s="39">
        <v>0.35499999999999998</v>
      </c>
      <c r="N45" s="39">
        <v>0.88300000000000001</v>
      </c>
      <c r="O45" s="39">
        <v>1.2989999999999999</v>
      </c>
      <c r="P45" s="58">
        <v>1.8728</v>
      </c>
    </row>
    <row r="46" spans="1:16" ht="14.1" customHeight="1" x14ac:dyDescent="0.25">
      <c r="A46" s="643" t="s">
        <v>43</v>
      </c>
      <c r="B46" s="229" t="s">
        <v>614</v>
      </c>
      <c r="C46" s="389">
        <v>14</v>
      </c>
      <c r="D46" s="390">
        <v>27</v>
      </c>
      <c r="E46" s="391">
        <v>42.16</v>
      </c>
      <c r="F46" s="391">
        <v>0.64</v>
      </c>
      <c r="G46" s="391">
        <v>0.43099999999999999</v>
      </c>
      <c r="H46" s="391">
        <v>0.91900000000000004</v>
      </c>
      <c r="I46" s="386">
        <v>11</v>
      </c>
      <c r="J46" s="384">
        <v>0</v>
      </c>
      <c r="K46" s="385">
        <v>0</v>
      </c>
      <c r="L46" s="39" t="s">
        <v>394</v>
      </c>
      <c r="M46" s="39" t="s">
        <v>394</v>
      </c>
      <c r="N46" s="39" t="s">
        <v>394</v>
      </c>
      <c r="O46" s="39" t="s">
        <v>394</v>
      </c>
      <c r="P46" s="58" t="s">
        <v>394</v>
      </c>
    </row>
    <row r="47" spans="1:16" ht="14.1" customHeight="1" x14ac:dyDescent="0.25">
      <c r="A47" s="643" t="s">
        <v>44</v>
      </c>
      <c r="B47" s="32" t="s">
        <v>613</v>
      </c>
      <c r="C47" s="389">
        <v>10</v>
      </c>
      <c r="D47" s="390">
        <v>40</v>
      </c>
      <c r="E47" s="391">
        <v>38.86</v>
      </c>
      <c r="F47" s="391">
        <v>1.0289999999999999</v>
      </c>
      <c r="G47" s="391">
        <v>0.745</v>
      </c>
      <c r="H47" s="391">
        <v>1.3879999999999999</v>
      </c>
      <c r="I47" s="386">
        <v>6</v>
      </c>
      <c r="J47" s="63" t="s">
        <v>394</v>
      </c>
      <c r="K47" s="62" t="s">
        <v>394</v>
      </c>
      <c r="L47" s="39" t="s">
        <v>394</v>
      </c>
      <c r="M47" s="39" t="s">
        <v>394</v>
      </c>
      <c r="N47" s="39" t="s">
        <v>394</v>
      </c>
      <c r="O47" s="39" t="s">
        <v>394</v>
      </c>
      <c r="P47" s="58" t="s">
        <v>394</v>
      </c>
    </row>
    <row r="48" spans="1:16" ht="14.1" customHeight="1" x14ac:dyDescent="0.25">
      <c r="A48" s="643" t="s">
        <v>45</v>
      </c>
      <c r="B48" s="32" t="s">
        <v>613</v>
      </c>
      <c r="C48" s="389">
        <v>56</v>
      </c>
      <c r="D48" s="390">
        <v>243</v>
      </c>
      <c r="E48" s="391">
        <v>207.11</v>
      </c>
      <c r="F48" s="391">
        <v>1.173</v>
      </c>
      <c r="G48" s="391">
        <v>1.0329999999999999</v>
      </c>
      <c r="H48" s="391">
        <v>1.3280000000000001</v>
      </c>
      <c r="I48" s="386">
        <v>27</v>
      </c>
      <c r="J48" s="384">
        <v>0.1852</v>
      </c>
      <c r="K48" s="385">
        <v>0</v>
      </c>
      <c r="L48" s="39">
        <v>0</v>
      </c>
      <c r="M48" s="39">
        <v>0.48483999999999999</v>
      </c>
      <c r="N48" s="39">
        <v>1.119</v>
      </c>
      <c r="O48" s="39">
        <v>1.6539999999999999</v>
      </c>
      <c r="P48" s="58">
        <v>2.3410000000000002</v>
      </c>
    </row>
    <row r="49" spans="1:16" ht="14.1" customHeight="1" x14ac:dyDescent="0.25">
      <c r="A49" s="643" t="s">
        <v>46</v>
      </c>
      <c r="B49" s="32" t="s">
        <v>613</v>
      </c>
      <c r="C49" s="389">
        <v>11</v>
      </c>
      <c r="D49" s="390">
        <v>22</v>
      </c>
      <c r="E49" s="391">
        <v>19.39</v>
      </c>
      <c r="F49" s="391">
        <v>1.135</v>
      </c>
      <c r="G49" s="391">
        <v>0.72899999999999998</v>
      </c>
      <c r="H49" s="391">
        <v>1.69</v>
      </c>
      <c r="I49" s="386">
        <v>3</v>
      </c>
      <c r="J49" s="63" t="s">
        <v>394</v>
      </c>
      <c r="K49" s="62" t="s">
        <v>394</v>
      </c>
      <c r="L49" s="39" t="s">
        <v>394</v>
      </c>
      <c r="M49" s="39" t="s">
        <v>394</v>
      </c>
      <c r="N49" s="39" t="s">
        <v>394</v>
      </c>
      <c r="O49" s="39" t="s">
        <v>394</v>
      </c>
      <c r="P49" s="58" t="s">
        <v>394</v>
      </c>
    </row>
    <row r="50" spans="1:16" ht="14.1" customHeight="1" x14ac:dyDescent="0.25">
      <c r="A50" s="643" t="s">
        <v>47</v>
      </c>
      <c r="B50" s="32" t="s">
        <v>614</v>
      </c>
      <c r="C50" s="389">
        <v>87</v>
      </c>
      <c r="D50" s="390">
        <v>427</v>
      </c>
      <c r="E50" s="391">
        <v>406.83</v>
      </c>
      <c r="F50" s="391">
        <v>1.05</v>
      </c>
      <c r="G50" s="391">
        <v>0.95399999999999996</v>
      </c>
      <c r="H50" s="391">
        <v>1.153</v>
      </c>
      <c r="I50" s="386">
        <v>47</v>
      </c>
      <c r="J50" s="384">
        <v>0.10639999999999999</v>
      </c>
      <c r="K50" s="385">
        <v>6.3799999999999996E-2</v>
      </c>
      <c r="L50" s="39">
        <v>0</v>
      </c>
      <c r="M50" s="39">
        <v>0</v>
      </c>
      <c r="N50" s="39">
        <v>0.69399999999999995</v>
      </c>
      <c r="O50" s="39">
        <v>1.0389999999999999</v>
      </c>
      <c r="P50" s="58">
        <v>1.974</v>
      </c>
    </row>
    <row r="51" spans="1:16" ht="14.1" customHeight="1" x14ac:dyDescent="0.25">
      <c r="A51" s="643" t="s">
        <v>48</v>
      </c>
      <c r="B51" s="32" t="s">
        <v>614</v>
      </c>
      <c r="C51" s="389">
        <v>269</v>
      </c>
      <c r="D51" s="390">
        <v>1070</v>
      </c>
      <c r="E51" s="391">
        <v>1156.0899999999999</v>
      </c>
      <c r="F51" s="391">
        <v>0.92600000000000005</v>
      </c>
      <c r="G51" s="391">
        <v>0.871</v>
      </c>
      <c r="H51" s="391">
        <v>0.98199999999999998</v>
      </c>
      <c r="I51" s="386">
        <v>168</v>
      </c>
      <c r="J51" s="384">
        <v>0.11310000000000001</v>
      </c>
      <c r="K51" s="385">
        <v>8.3299999999999999E-2</v>
      </c>
      <c r="L51" s="39">
        <v>0</v>
      </c>
      <c r="M51" s="39">
        <v>0.42564999999999997</v>
      </c>
      <c r="N51" s="39">
        <v>0.8</v>
      </c>
      <c r="O51" s="39">
        <v>1.2</v>
      </c>
      <c r="P51" s="58">
        <v>1.9810000000000001</v>
      </c>
    </row>
    <row r="52" spans="1:16" ht="14.1" customHeight="1" x14ac:dyDescent="0.25">
      <c r="A52" s="643" t="s">
        <v>49</v>
      </c>
      <c r="B52" s="32" t="s">
        <v>614</v>
      </c>
      <c r="C52" s="389">
        <v>28</v>
      </c>
      <c r="D52" s="390">
        <v>93</v>
      </c>
      <c r="E52" s="391">
        <v>81.19</v>
      </c>
      <c r="F52" s="391">
        <v>1.1459999999999999</v>
      </c>
      <c r="G52" s="391">
        <v>0.93</v>
      </c>
      <c r="H52" s="391">
        <v>1.397</v>
      </c>
      <c r="I52" s="386">
        <v>12</v>
      </c>
      <c r="J52" s="384">
        <v>8.3299999999999999E-2</v>
      </c>
      <c r="K52" s="385">
        <v>0</v>
      </c>
      <c r="L52" s="39" t="s">
        <v>394</v>
      </c>
      <c r="M52" s="39" t="s">
        <v>394</v>
      </c>
      <c r="N52" s="39" t="s">
        <v>394</v>
      </c>
      <c r="O52" s="39" t="s">
        <v>394</v>
      </c>
      <c r="P52" s="58" t="s">
        <v>394</v>
      </c>
    </row>
    <row r="53" spans="1:16" ht="14.1" customHeight="1" x14ac:dyDescent="0.25">
      <c r="A53" s="643" t="s">
        <v>50</v>
      </c>
      <c r="B53" s="32" t="s">
        <v>595</v>
      </c>
      <c r="C53" s="389">
        <v>79</v>
      </c>
      <c r="D53" s="390">
        <v>321</v>
      </c>
      <c r="E53" s="391">
        <v>306.94</v>
      </c>
      <c r="F53" s="391">
        <v>1.046</v>
      </c>
      <c r="G53" s="391">
        <v>0.93600000000000005</v>
      </c>
      <c r="H53" s="391">
        <v>1.165</v>
      </c>
      <c r="I53" s="386">
        <v>40</v>
      </c>
      <c r="J53" s="384">
        <v>0.05</v>
      </c>
      <c r="K53" s="385">
        <v>0</v>
      </c>
      <c r="L53" s="39">
        <v>0</v>
      </c>
      <c r="M53" s="39">
        <v>0.38200000000000001</v>
      </c>
      <c r="N53" s="39">
        <v>0.77600000000000002</v>
      </c>
      <c r="O53" s="39">
        <v>1.1355</v>
      </c>
      <c r="P53" s="58">
        <v>1.1555</v>
      </c>
    </row>
    <row r="54" spans="1:16" ht="14.1" customHeight="1" x14ac:dyDescent="0.25">
      <c r="A54" s="643" t="s">
        <v>389</v>
      </c>
      <c r="B54" s="229" t="s">
        <v>614</v>
      </c>
      <c r="C54" s="389">
        <v>2</v>
      </c>
      <c r="D54" s="389" t="s">
        <v>394</v>
      </c>
      <c r="E54" s="463" t="s">
        <v>394</v>
      </c>
      <c r="F54" s="463" t="s">
        <v>394</v>
      </c>
      <c r="G54" s="463" t="s">
        <v>394</v>
      </c>
      <c r="H54" s="463" t="s">
        <v>394</v>
      </c>
      <c r="I54" s="386" t="s">
        <v>394</v>
      </c>
      <c r="J54" s="63" t="s">
        <v>394</v>
      </c>
      <c r="K54" s="62" t="s">
        <v>394</v>
      </c>
      <c r="L54" s="39" t="s">
        <v>394</v>
      </c>
      <c r="M54" s="39" t="s">
        <v>394</v>
      </c>
      <c r="N54" s="39" t="s">
        <v>394</v>
      </c>
      <c r="O54" s="39" t="s">
        <v>394</v>
      </c>
      <c r="P54" s="58" t="s">
        <v>394</v>
      </c>
    </row>
    <row r="55" spans="1:16" ht="14.1" customHeight="1" x14ac:dyDescent="0.25">
      <c r="A55" s="643" t="s">
        <v>51</v>
      </c>
      <c r="B55" s="32" t="s">
        <v>613</v>
      </c>
      <c r="C55" s="389">
        <v>5</v>
      </c>
      <c r="D55" s="390">
        <v>13</v>
      </c>
      <c r="E55" s="391">
        <v>15.53</v>
      </c>
      <c r="F55" s="391">
        <v>0.83699999999999997</v>
      </c>
      <c r="G55" s="391">
        <v>0.46500000000000002</v>
      </c>
      <c r="H55" s="391">
        <v>1.395</v>
      </c>
      <c r="I55" s="386">
        <v>2</v>
      </c>
      <c r="J55" s="63" t="s">
        <v>394</v>
      </c>
      <c r="K55" s="62" t="s">
        <v>394</v>
      </c>
      <c r="L55" s="39" t="s">
        <v>394</v>
      </c>
      <c r="M55" s="39" t="s">
        <v>394</v>
      </c>
      <c r="N55" s="39" t="s">
        <v>394</v>
      </c>
      <c r="O55" s="39" t="s">
        <v>394</v>
      </c>
      <c r="P55" s="58" t="s">
        <v>394</v>
      </c>
    </row>
    <row r="56" spans="1:16" ht="14.1" customHeight="1" x14ac:dyDescent="0.25">
      <c r="A56" s="643" t="s">
        <v>52</v>
      </c>
      <c r="B56" s="32" t="s">
        <v>613</v>
      </c>
      <c r="C56" s="389">
        <v>51</v>
      </c>
      <c r="D56" s="390">
        <v>192</v>
      </c>
      <c r="E56" s="391">
        <v>198.83</v>
      </c>
      <c r="F56" s="391">
        <v>0.96599999999999997</v>
      </c>
      <c r="G56" s="391">
        <v>0.83599999999999997</v>
      </c>
      <c r="H56" s="391">
        <v>1.1100000000000001</v>
      </c>
      <c r="I56" s="386">
        <v>38</v>
      </c>
      <c r="J56" s="384">
        <v>7.8899999999999998E-2</v>
      </c>
      <c r="K56" s="385">
        <v>5.2600000000000001E-2</v>
      </c>
      <c r="L56" s="39">
        <v>0</v>
      </c>
      <c r="M56" s="39">
        <v>0.45262999999999998</v>
      </c>
      <c r="N56" s="39">
        <v>0.8105</v>
      </c>
      <c r="O56" s="39">
        <v>1.3604000000000001</v>
      </c>
      <c r="P56" s="58">
        <v>1.9887999999999999</v>
      </c>
    </row>
    <row r="57" spans="1:16" ht="14.1" customHeight="1" x14ac:dyDescent="0.25">
      <c r="A57" s="643" t="s">
        <v>53</v>
      </c>
      <c r="B57" s="32" t="s">
        <v>613</v>
      </c>
      <c r="C57" s="389">
        <v>65</v>
      </c>
      <c r="D57" s="390">
        <v>170</v>
      </c>
      <c r="E57" s="391">
        <v>171.54</v>
      </c>
      <c r="F57" s="391">
        <v>0.99099999999999999</v>
      </c>
      <c r="G57" s="391">
        <v>0.85</v>
      </c>
      <c r="H57" s="391">
        <v>1.149</v>
      </c>
      <c r="I57" s="386">
        <v>29</v>
      </c>
      <c r="J57" s="384">
        <v>6.9000000000000006E-2</v>
      </c>
      <c r="K57" s="385">
        <v>0</v>
      </c>
      <c r="L57" s="39">
        <v>0</v>
      </c>
      <c r="M57" s="39">
        <v>0.48060000000000003</v>
      </c>
      <c r="N57" s="39">
        <v>0.72889000000000004</v>
      </c>
      <c r="O57" s="39">
        <v>0.97819999999999996</v>
      </c>
      <c r="P57" s="58">
        <v>2.3683000000000001</v>
      </c>
    </row>
    <row r="58" spans="1:16" ht="14.1" customHeight="1" x14ac:dyDescent="0.25">
      <c r="A58" s="643" t="s">
        <v>54</v>
      </c>
      <c r="B58" s="32" t="s">
        <v>614</v>
      </c>
      <c r="C58" s="389">
        <v>29</v>
      </c>
      <c r="D58" s="390">
        <v>94</v>
      </c>
      <c r="E58" s="391">
        <v>132.62</v>
      </c>
      <c r="F58" s="391">
        <v>0.70899999999999996</v>
      </c>
      <c r="G58" s="391">
        <v>0.57599999999999996</v>
      </c>
      <c r="H58" s="391">
        <v>0.86299999999999999</v>
      </c>
      <c r="I58" s="386">
        <v>17</v>
      </c>
      <c r="J58" s="384">
        <v>5.8799999999999998E-2</v>
      </c>
      <c r="K58" s="385">
        <v>0.1176</v>
      </c>
      <c r="L58" s="39" t="s">
        <v>394</v>
      </c>
      <c r="M58" s="39" t="s">
        <v>394</v>
      </c>
      <c r="N58" s="39" t="s">
        <v>394</v>
      </c>
      <c r="O58" s="39" t="s">
        <v>394</v>
      </c>
      <c r="P58" s="58" t="s">
        <v>394</v>
      </c>
    </row>
    <row r="59" spans="1:16" ht="14.1" customHeight="1" x14ac:dyDescent="0.25">
      <c r="A59" s="644" t="s">
        <v>55</v>
      </c>
      <c r="B59" s="32" t="s">
        <v>613</v>
      </c>
      <c r="C59" s="392">
        <v>9</v>
      </c>
      <c r="D59" s="393">
        <v>2</v>
      </c>
      <c r="E59" s="394">
        <v>6.48</v>
      </c>
      <c r="F59" s="395">
        <v>0.309</v>
      </c>
      <c r="G59" s="395">
        <v>5.1999999999999998E-2</v>
      </c>
      <c r="H59" s="395">
        <v>1.0209999999999999</v>
      </c>
      <c r="I59" s="386">
        <v>2</v>
      </c>
      <c r="J59" s="63" t="s">
        <v>394</v>
      </c>
      <c r="K59" s="62" t="s">
        <v>394</v>
      </c>
      <c r="L59" s="39" t="s">
        <v>394</v>
      </c>
      <c r="M59" s="39" t="s">
        <v>394</v>
      </c>
      <c r="N59" s="39" t="s">
        <v>394</v>
      </c>
      <c r="O59" s="39" t="s">
        <v>394</v>
      </c>
      <c r="P59" s="58" t="s">
        <v>394</v>
      </c>
    </row>
    <row r="60" spans="1:16" s="139" customFormat="1" ht="14.1" customHeight="1" x14ac:dyDescent="0.25">
      <c r="A60" s="188" t="s">
        <v>56</v>
      </c>
      <c r="B60" s="387"/>
      <c r="C60" s="426">
        <v>3149</v>
      </c>
      <c r="D60" s="429">
        <v>13898</v>
      </c>
      <c r="E60" s="370">
        <v>13863.375</v>
      </c>
      <c r="F60" s="371">
        <v>1.002</v>
      </c>
      <c r="G60" s="371">
        <v>0.98599999999999999</v>
      </c>
      <c r="H60" s="512">
        <v>1.0189999999999999</v>
      </c>
      <c r="I60" s="513">
        <v>1955</v>
      </c>
      <c r="J60" s="579">
        <v>0.1013</v>
      </c>
      <c r="K60" s="514">
        <v>7.0599999999999996E-2</v>
      </c>
      <c r="L60" s="371">
        <v>0</v>
      </c>
      <c r="M60" s="371">
        <v>0.42299999999999999</v>
      </c>
      <c r="N60" s="371">
        <v>0.83699999999999997</v>
      </c>
      <c r="O60" s="360">
        <v>1.373</v>
      </c>
      <c r="P60" s="580">
        <v>2.5950000000000002</v>
      </c>
    </row>
    <row r="63" spans="1:16" x14ac:dyDescent="0.25">
      <c r="A63" s="114" t="s">
        <v>669</v>
      </c>
      <c r="B63" s="114"/>
      <c r="C63" s="193"/>
      <c r="D63" s="193"/>
      <c r="G63" s="134"/>
      <c r="H63" s="134"/>
    </row>
    <row r="64" spans="1:16" x14ac:dyDescent="0.25">
      <c r="A64" s="504" t="s">
        <v>349</v>
      </c>
      <c r="B64" s="114"/>
      <c r="C64" s="193"/>
      <c r="D64" s="193"/>
      <c r="G64" s="134"/>
      <c r="H64" s="134"/>
    </row>
    <row r="65" spans="1:11" x14ac:dyDescent="0.25">
      <c r="A65" s="194" t="s">
        <v>350</v>
      </c>
      <c r="B65" s="134"/>
      <c r="E65" s="134"/>
      <c r="I65" s="193"/>
    </row>
    <row r="66" spans="1:11" x14ac:dyDescent="0.25">
      <c r="A66" s="504" t="s">
        <v>316</v>
      </c>
      <c r="B66" s="114"/>
      <c r="C66" s="193"/>
      <c r="D66" s="193"/>
      <c r="G66" s="134"/>
      <c r="H66" s="134"/>
    </row>
    <row r="67" spans="1:11" x14ac:dyDescent="0.25">
      <c r="A67" s="114" t="s">
        <v>760</v>
      </c>
      <c r="B67" s="114"/>
      <c r="C67" s="193"/>
      <c r="D67" s="193"/>
      <c r="G67" s="134"/>
      <c r="H67" s="134"/>
    </row>
    <row r="68" spans="1:11" x14ac:dyDescent="0.25">
      <c r="A68" s="194" t="s">
        <v>600</v>
      </c>
      <c r="B68" s="194"/>
      <c r="F68" s="301"/>
      <c r="G68" s="301"/>
      <c r="H68" s="301"/>
      <c r="I68" s="140"/>
      <c r="J68" s="140"/>
      <c r="K68" s="140"/>
    </row>
    <row r="69" spans="1:11" x14ac:dyDescent="0.25">
      <c r="A69" s="194" t="s">
        <v>351</v>
      </c>
      <c r="B69" s="194"/>
    </row>
    <row r="70" spans="1:11" x14ac:dyDescent="0.25">
      <c r="A70" s="504" t="s">
        <v>352</v>
      </c>
      <c r="B70" s="504"/>
    </row>
    <row r="71" spans="1:11" x14ac:dyDescent="0.25">
      <c r="A71" s="194" t="s">
        <v>117</v>
      </c>
      <c r="B71" s="194"/>
    </row>
    <row r="72" spans="1:11" x14ac:dyDescent="0.25">
      <c r="A72" s="194"/>
    </row>
    <row r="73" spans="1:11" x14ac:dyDescent="0.25">
      <c r="A73" s="134"/>
      <c r="B73" s="134"/>
      <c r="E73" s="134"/>
      <c r="F73" s="134"/>
      <c r="G73" s="134"/>
      <c r="H73" s="134"/>
    </row>
    <row r="74" spans="1:11" x14ac:dyDescent="0.25">
      <c r="A74" s="134"/>
    </row>
  </sheetData>
  <mergeCells count="7">
    <mergeCell ref="A1:P1"/>
    <mergeCell ref="A2:P2"/>
    <mergeCell ref="A3:P3"/>
    <mergeCell ref="D4:E4"/>
    <mergeCell ref="G4:H4"/>
    <mergeCell ref="I4:K4"/>
    <mergeCell ref="L4:P4"/>
  </mergeCells>
  <pageMargins left="0.7" right="0.7" top="0.75" bottom="0.75" header="0.3" footer="0.3"/>
  <pageSetup scale="65"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96"/>
  <sheetViews>
    <sheetView zoomScaleNormal="100" workbookViewId="0">
      <selection activeCell="B46" sqref="B46"/>
    </sheetView>
  </sheetViews>
  <sheetFormatPr defaultColWidth="9.109375" defaultRowHeight="13.2" x14ac:dyDescent="0.25"/>
  <cols>
    <col min="1" max="1" width="16.88671875" style="135" customWidth="1"/>
    <col min="2" max="2" width="12.6640625" style="135" customWidth="1"/>
    <col min="3" max="4" width="12.6640625" style="134" customWidth="1"/>
    <col min="5" max="5" width="12.6640625" style="193" customWidth="1"/>
    <col min="6" max="8" width="9.109375" style="193" customWidth="1"/>
    <col min="9" max="11" width="12.6640625" style="134" customWidth="1"/>
    <col min="12" max="16" width="9.109375" style="134" customWidth="1"/>
    <col min="17" max="16384" width="9.109375" style="134"/>
  </cols>
  <sheetData>
    <row r="1" spans="1:18" s="135" customFormat="1" x14ac:dyDescent="0.25">
      <c r="A1" s="716" t="s">
        <v>86</v>
      </c>
      <c r="B1" s="717"/>
      <c r="C1" s="717"/>
      <c r="D1" s="717"/>
      <c r="E1" s="717"/>
      <c r="F1" s="717"/>
      <c r="G1" s="717"/>
      <c r="H1" s="717"/>
      <c r="I1" s="717"/>
      <c r="J1" s="717"/>
      <c r="K1" s="717"/>
      <c r="L1" s="717"/>
      <c r="M1" s="717"/>
      <c r="N1" s="717"/>
      <c r="O1" s="717"/>
      <c r="P1" s="718"/>
    </row>
    <row r="2" spans="1:18" s="135" customFormat="1" x14ac:dyDescent="0.25">
      <c r="A2" s="784" t="s">
        <v>328</v>
      </c>
      <c r="B2" s="785"/>
      <c r="C2" s="785"/>
      <c r="D2" s="785"/>
      <c r="E2" s="785"/>
      <c r="F2" s="785"/>
      <c r="G2" s="785"/>
      <c r="H2" s="785"/>
      <c r="I2" s="785"/>
      <c r="J2" s="785"/>
      <c r="K2" s="785"/>
      <c r="L2" s="785"/>
      <c r="M2" s="785"/>
      <c r="N2" s="785"/>
      <c r="O2" s="785"/>
      <c r="P2" s="786"/>
    </row>
    <row r="3" spans="1:18" s="135" customFormat="1" ht="14.4" customHeight="1" thickBot="1" x14ac:dyDescent="0.3">
      <c r="A3" s="719" t="s">
        <v>89</v>
      </c>
      <c r="B3" s="720"/>
      <c r="C3" s="720"/>
      <c r="D3" s="720"/>
      <c r="E3" s="720"/>
      <c r="F3" s="720"/>
      <c r="G3" s="720"/>
      <c r="H3" s="720"/>
      <c r="I3" s="720"/>
      <c r="J3" s="720"/>
      <c r="K3" s="720"/>
      <c r="L3" s="720"/>
      <c r="M3" s="720"/>
      <c r="N3" s="720"/>
      <c r="O3" s="720"/>
      <c r="P3" s="721"/>
    </row>
    <row r="4" spans="1:18" s="139" customFormat="1" ht="14.4" customHeight="1" thickTop="1" x14ac:dyDescent="0.25">
      <c r="A4" s="18"/>
      <c r="B4" s="219"/>
      <c r="C4" s="156"/>
      <c r="D4" s="778" t="s">
        <v>58</v>
      </c>
      <c r="E4" s="778"/>
      <c r="F4" s="184"/>
      <c r="G4" s="779" t="s">
        <v>59</v>
      </c>
      <c r="H4" s="780"/>
      <c r="I4" s="781" t="s">
        <v>72</v>
      </c>
      <c r="J4" s="782"/>
      <c r="K4" s="783"/>
      <c r="L4" s="776" t="s">
        <v>71</v>
      </c>
      <c r="M4" s="776"/>
      <c r="N4" s="776"/>
      <c r="O4" s="776"/>
      <c r="P4" s="777"/>
      <c r="Q4" s="13"/>
      <c r="R4" s="13"/>
    </row>
    <row r="5" spans="1:18" s="139" customFormat="1" ht="57" customHeight="1" x14ac:dyDescent="0.25">
      <c r="A5" s="136" t="s">
        <v>1</v>
      </c>
      <c r="B5" s="15" t="s">
        <v>70</v>
      </c>
      <c r="C5" s="14" t="s">
        <v>287</v>
      </c>
      <c r="D5" s="12" t="s">
        <v>60</v>
      </c>
      <c r="E5" s="23" t="s">
        <v>61</v>
      </c>
      <c r="F5" s="23" t="s">
        <v>62</v>
      </c>
      <c r="G5" s="23" t="s">
        <v>67</v>
      </c>
      <c r="H5" s="24" t="s">
        <v>68</v>
      </c>
      <c r="I5" s="15" t="s">
        <v>229</v>
      </c>
      <c r="J5" s="28" t="s">
        <v>227</v>
      </c>
      <c r="K5" s="29" t="s">
        <v>228</v>
      </c>
      <c r="L5" s="25">
        <v>0.1</v>
      </c>
      <c r="M5" s="25">
        <v>0.25</v>
      </c>
      <c r="N5" s="22" t="s">
        <v>69</v>
      </c>
      <c r="O5" s="25">
        <v>0.75</v>
      </c>
      <c r="P5" s="26">
        <v>0.9</v>
      </c>
    </row>
    <row r="6" spans="1:18" s="239" customFormat="1" ht="14.1" customHeight="1" x14ac:dyDescent="0.25">
      <c r="A6" s="236" t="s">
        <v>5</v>
      </c>
      <c r="B6" s="245" t="s">
        <v>613</v>
      </c>
      <c r="C6" s="397">
        <v>10</v>
      </c>
      <c r="D6" s="252">
        <v>31</v>
      </c>
      <c r="E6" s="253">
        <v>19.809999999999999</v>
      </c>
      <c r="F6" s="253">
        <v>1.5649999999999999</v>
      </c>
      <c r="G6" s="253">
        <v>1.0820000000000001</v>
      </c>
      <c r="H6" s="396">
        <v>2.194</v>
      </c>
      <c r="I6" s="242">
        <v>5</v>
      </c>
      <c r="J6" s="241" t="s">
        <v>394</v>
      </c>
      <c r="K6" s="237" t="s">
        <v>394</v>
      </c>
      <c r="L6" s="246" t="s">
        <v>394</v>
      </c>
      <c r="M6" s="246" t="s">
        <v>394</v>
      </c>
      <c r="N6" s="246" t="s">
        <v>394</v>
      </c>
      <c r="O6" s="246" t="s">
        <v>394</v>
      </c>
      <c r="P6" s="247" t="s">
        <v>394</v>
      </c>
    </row>
    <row r="7" spans="1:18" s="239" customFormat="1" ht="14.1" customHeight="1" x14ac:dyDescent="0.25">
      <c r="A7" s="236" t="s">
        <v>6</v>
      </c>
      <c r="B7" s="245" t="s">
        <v>614</v>
      </c>
      <c r="C7" s="397">
        <v>88</v>
      </c>
      <c r="D7" s="252">
        <v>255</v>
      </c>
      <c r="E7" s="253">
        <v>250.17</v>
      </c>
      <c r="F7" s="253">
        <v>1.0189999999999999</v>
      </c>
      <c r="G7" s="253">
        <v>0.9</v>
      </c>
      <c r="H7" s="396">
        <v>1.1499999999999999</v>
      </c>
      <c r="I7" s="242">
        <v>38</v>
      </c>
      <c r="J7" s="399">
        <v>0.1053</v>
      </c>
      <c r="K7" s="400">
        <v>5.2600000000000001E-2</v>
      </c>
      <c r="L7" s="246">
        <v>0</v>
      </c>
      <c r="M7" s="246">
        <v>0.58030000000000004</v>
      </c>
      <c r="N7" s="246">
        <v>0.96867999999999999</v>
      </c>
      <c r="O7" s="246">
        <v>1.71132</v>
      </c>
      <c r="P7" s="247">
        <v>1.9611499999999999</v>
      </c>
    </row>
    <row r="8" spans="1:18" s="239" customFormat="1" ht="14.1" customHeight="1" x14ac:dyDescent="0.25">
      <c r="A8" s="236" t="s">
        <v>7</v>
      </c>
      <c r="B8" s="245" t="s">
        <v>614</v>
      </c>
      <c r="C8" s="397">
        <v>48</v>
      </c>
      <c r="D8" s="252">
        <v>183</v>
      </c>
      <c r="E8" s="253">
        <v>184.1</v>
      </c>
      <c r="F8" s="253">
        <v>0.99399999999999999</v>
      </c>
      <c r="G8" s="253">
        <v>0.85799999999999998</v>
      </c>
      <c r="H8" s="396">
        <v>1.1459999999999999</v>
      </c>
      <c r="I8" s="242">
        <v>25</v>
      </c>
      <c r="J8" s="399">
        <v>0.12</v>
      </c>
      <c r="K8" s="400">
        <v>0.04</v>
      </c>
      <c r="L8" s="246">
        <v>0.47658</v>
      </c>
      <c r="M8" s="246">
        <v>0.54974000000000001</v>
      </c>
      <c r="N8" s="246">
        <v>0.84250999999999998</v>
      </c>
      <c r="O8" s="246">
        <v>1.34409</v>
      </c>
      <c r="P8" s="247">
        <v>1.63473</v>
      </c>
    </row>
    <row r="9" spans="1:18" s="239" customFormat="1" ht="14.1" customHeight="1" x14ac:dyDescent="0.25">
      <c r="A9" s="236" t="s">
        <v>8</v>
      </c>
      <c r="B9" s="245" t="s">
        <v>613</v>
      </c>
      <c r="C9" s="397">
        <v>66</v>
      </c>
      <c r="D9" s="252">
        <v>215</v>
      </c>
      <c r="E9" s="253">
        <v>256.31</v>
      </c>
      <c r="F9" s="253">
        <v>0.83899999999999997</v>
      </c>
      <c r="G9" s="253">
        <v>0.73199999999999998</v>
      </c>
      <c r="H9" s="396">
        <v>0.95699999999999996</v>
      </c>
      <c r="I9" s="242">
        <v>43</v>
      </c>
      <c r="J9" s="399">
        <v>6.9800000000000001E-2</v>
      </c>
      <c r="K9" s="400">
        <v>6.9800000000000001E-2</v>
      </c>
      <c r="L9" s="246">
        <v>6.6409999999999997E-2</v>
      </c>
      <c r="M9" s="246">
        <v>0.51456999999999997</v>
      </c>
      <c r="N9" s="246">
        <v>0.74367000000000005</v>
      </c>
      <c r="O9" s="246">
        <v>1.1711400000000001</v>
      </c>
      <c r="P9" s="247">
        <v>2.10155</v>
      </c>
    </row>
    <row r="10" spans="1:18" s="239" customFormat="1" ht="14.1" customHeight="1" x14ac:dyDescent="0.25">
      <c r="A10" s="236" t="s">
        <v>9</v>
      </c>
      <c r="B10" s="245" t="s">
        <v>613</v>
      </c>
      <c r="C10" s="397">
        <v>321</v>
      </c>
      <c r="D10" s="252">
        <v>1837</v>
      </c>
      <c r="E10" s="253">
        <v>1687.61</v>
      </c>
      <c r="F10" s="253">
        <v>1.089</v>
      </c>
      <c r="G10" s="253">
        <v>1.04</v>
      </c>
      <c r="H10" s="396">
        <v>1.139</v>
      </c>
      <c r="I10" s="242">
        <v>253</v>
      </c>
      <c r="J10" s="399">
        <v>0.14230000000000001</v>
      </c>
      <c r="K10" s="400">
        <v>7.51E-2</v>
      </c>
      <c r="L10" s="246">
        <v>0</v>
      </c>
      <c r="M10" s="246">
        <v>0.51390999999999998</v>
      </c>
      <c r="N10" s="246">
        <v>0.96614</v>
      </c>
      <c r="O10" s="246">
        <v>1.56942</v>
      </c>
      <c r="P10" s="247">
        <v>2.2560799999999999</v>
      </c>
    </row>
    <row r="11" spans="1:18" s="239" customFormat="1" ht="14.1" customHeight="1" x14ac:dyDescent="0.25">
      <c r="A11" s="236" t="s">
        <v>10</v>
      </c>
      <c r="B11" s="245" t="s">
        <v>613</v>
      </c>
      <c r="C11" s="397">
        <v>47</v>
      </c>
      <c r="D11" s="252">
        <v>193</v>
      </c>
      <c r="E11" s="253">
        <v>209.9</v>
      </c>
      <c r="F11" s="253">
        <v>0.91900000000000004</v>
      </c>
      <c r="G11" s="253">
        <v>0.79600000000000004</v>
      </c>
      <c r="H11" s="396">
        <v>1.056</v>
      </c>
      <c r="I11" s="242">
        <v>28</v>
      </c>
      <c r="J11" s="399">
        <v>3.5700000000000003E-2</v>
      </c>
      <c r="K11" s="400">
        <v>7.1400000000000005E-2</v>
      </c>
      <c r="L11" s="246">
        <v>0.30613000000000001</v>
      </c>
      <c r="M11" s="246">
        <v>0.54347999999999996</v>
      </c>
      <c r="N11" s="246">
        <v>0.98585</v>
      </c>
      <c r="O11" s="246">
        <v>1.3291999999999999</v>
      </c>
      <c r="P11" s="247">
        <v>1.8940600000000001</v>
      </c>
    </row>
    <row r="12" spans="1:18" s="239" customFormat="1" ht="14.1" customHeight="1" x14ac:dyDescent="0.25">
      <c r="A12" s="236" t="s">
        <v>11</v>
      </c>
      <c r="B12" s="245" t="s">
        <v>614</v>
      </c>
      <c r="C12" s="397">
        <v>32</v>
      </c>
      <c r="D12" s="252">
        <v>152</v>
      </c>
      <c r="E12" s="253">
        <v>149.91</v>
      </c>
      <c r="F12" s="253">
        <v>1.014</v>
      </c>
      <c r="G12" s="253">
        <v>0.86199999999999999</v>
      </c>
      <c r="H12" s="396">
        <v>1.1850000000000001</v>
      </c>
      <c r="I12" s="242">
        <v>22</v>
      </c>
      <c r="J12" s="399">
        <v>9.0899999999999995E-2</v>
      </c>
      <c r="K12" s="400">
        <v>4.5499999999999999E-2</v>
      </c>
      <c r="L12" s="246">
        <v>0.46444000000000002</v>
      </c>
      <c r="M12" s="246">
        <v>0.79568000000000005</v>
      </c>
      <c r="N12" s="246">
        <v>0.99700999999999995</v>
      </c>
      <c r="O12" s="246">
        <v>1.3071200000000001</v>
      </c>
      <c r="P12" s="247">
        <v>1.6475299999999999</v>
      </c>
    </row>
    <row r="13" spans="1:18" s="239" customFormat="1" ht="14.1" customHeight="1" x14ac:dyDescent="0.25">
      <c r="A13" s="236" t="s">
        <v>223</v>
      </c>
      <c r="B13" s="245" t="s">
        <v>613</v>
      </c>
      <c r="C13" s="397">
        <v>8</v>
      </c>
      <c r="D13" s="252">
        <v>65</v>
      </c>
      <c r="E13" s="253">
        <v>49.77</v>
      </c>
      <c r="F13" s="253">
        <v>1.306</v>
      </c>
      <c r="G13" s="253">
        <v>1.016</v>
      </c>
      <c r="H13" s="396">
        <v>1.6539999999999999</v>
      </c>
      <c r="I13" s="242">
        <v>8</v>
      </c>
      <c r="J13" s="241" t="s">
        <v>394</v>
      </c>
      <c r="K13" s="237" t="s">
        <v>394</v>
      </c>
      <c r="L13" s="246" t="s">
        <v>394</v>
      </c>
      <c r="M13" s="246" t="s">
        <v>394</v>
      </c>
      <c r="N13" s="246" t="s">
        <v>394</v>
      </c>
      <c r="O13" s="246" t="s">
        <v>394</v>
      </c>
      <c r="P13" s="247" t="s">
        <v>394</v>
      </c>
    </row>
    <row r="14" spans="1:18" s="239" customFormat="1" ht="14.1" customHeight="1" x14ac:dyDescent="0.25">
      <c r="A14" s="236" t="s">
        <v>12</v>
      </c>
      <c r="B14" s="245" t="s">
        <v>614</v>
      </c>
      <c r="C14" s="397">
        <v>8</v>
      </c>
      <c r="D14" s="252">
        <v>40</v>
      </c>
      <c r="E14" s="253">
        <v>35.08</v>
      </c>
      <c r="F14" s="253">
        <v>1.1399999999999999</v>
      </c>
      <c r="G14" s="253">
        <v>0.82599999999999996</v>
      </c>
      <c r="H14" s="396">
        <v>1.5369999999999999</v>
      </c>
      <c r="I14" s="242">
        <v>7</v>
      </c>
      <c r="J14" s="241" t="s">
        <v>394</v>
      </c>
      <c r="K14" s="237" t="s">
        <v>394</v>
      </c>
      <c r="L14" s="246" t="s">
        <v>394</v>
      </c>
      <c r="M14" s="246" t="s">
        <v>394</v>
      </c>
      <c r="N14" s="246" t="s">
        <v>394</v>
      </c>
      <c r="O14" s="246" t="s">
        <v>394</v>
      </c>
      <c r="P14" s="247" t="s">
        <v>394</v>
      </c>
    </row>
    <row r="15" spans="1:18" s="239" customFormat="1" ht="14.1" customHeight="1" x14ac:dyDescent="0.25">
      <c r="A15" s="236" t="s">
        <v>13</v>
      </c>
      <c r="B15" s="245" t="s">
        <v>613</v>
      </c>
      <c r="C15" s="397">
        <v>194</v>
      </c>
      <c r="D15" s="252">
        <v>977</v>
      </c>
      <c r="E15" s="253">
        <v>1128.28</v>
      </c>
      <c r="F15" s="253">
        <v>0.86599999999999999</v>
      </c>
      <c r="G15" s="253">
        <v>0.81299999999999994</v>
      </c>
      <c r="H15" s="396">
        <v>0.92200000000000004</v>
      </c>
      <c r="I15" s="242">
        <v>159</v>
      </c>
      <c r="J15" s="399">
        <v>6.9199999999999998E-2</v>
      </c>
      <c r="K15" s="400">
        <v>0.1384</v>
      </c>
      <c r="L15" s="246">
        <v>0</v>
      </c>
      <c r="M15" s="246">
        <v>0.39821000000000001</v>
      </c>
      <c r="N15" s="246">
        <v>0.74292000000000002</v>
      </c>
      <c r="O15" s="246">
        <v>1.1608099999999999</v>
      </c>
      <c r="P15" s="247">
        <v>1.6947399999999999</v>
      </c>
    </row>
    <row r="16" spans="1:18" s="239" customFormat="1" ht="14.1" customHeight="1" x14ac:dyDescent="0.25">
      <c r="A16" s="236" t="s">
        <v>14</v>
      </c>
      <c r="B16" s="245" t="s">
        <v>614</v>
      </c>
      <c r="C16" s="397">
        <v>107</v>
      </c>
      <c r="D16" s="252">
        <v>501</v>
      </c>
      <c r="E16" s="253">
        <v>447.52</v>
      </c>
      <c r="F16" s="253">
        <v>1.1200000000000001</v>
      </c>
      <c r="G16" s="253">
        <v>1.0249999999999999</v>
      </c>
      <c r="H16" s="396">
        <v>1.2210000000000001</v>
      </c>
      <c r="I16" s="242">
        <v>63</v>
      </c>
      <c r="J16" s="399">
        <v>0.15870000000000001</v>
      </c>
      <c r="K16" s="400">
        <v>3.1699999999999999E-2</v>
      </c>
      <c r="L16" s="246">
        <v>0.24551000000000001</v>
      </c>
      <c r="M16" s="246">
        <v>0.47469</v>
      </c>
      <c r="N16" s="246">
        <v>0.9264</v>
      </c>
      <c r="O16" s="246">
        <v>1.4269400000000001</v>
      </c>
      <c r="P16" s="247">
        <v>1.94574</v>
      </c>
    </row>
    <row r="17" spans="1:16" s="254" customFormat="1" ht="14.1" customHeight="1" x14ac:dyDescent="0.25">
      <c r="A17" s="255" t="s">
        <v>387</v>
      </c>
      <c r="B17" s="235" t="s">
        <v>613</v>
      </c>
      <c r="C17" s="397">
        <v>0</v>
      </c>
      <c r="D17" s="252" t="s">
        <v>394</v>
      </c>
      <c r="E17" s="253" t="s">
        <v>394</v>
      </c>
      <c r="F17" s="253" t="s">
        <v>394</v>
      </c>
      <c r="G17" s="253" t="s">
        <v>394</v>
      </c>
      <c r="H17" s="396" t="s">
        <v>394</v>
      </c>
      <c r="I17" s="242" t="s">
        <v>394</v>
      </c>
      <c r="J17" s="399" t="s">
        <v>394</v>
      </c>
      <c r="K17" s="400" t="s">
        <v>394</v>
      </c>
      <c r="L17" s="246" t="s">
        <v>394</v>
      </c>
      <c r="M17" s="246" t="s">
        <v>394</v>
      </c>
      <c r="N17" s="246" t="s">
        <v>394</v>
      </c>
      <c r="O17" s="246" t="s">
        <v>394</v>
      </c>
      <c r="P17" s="247" t="s">
        <v>394</v>
      </c>
    </row>
    <row r="18" spans="1:16" s="239" customFormat="1" ht="14.1" customHeight="1" x14ac:dyDescent="0.25">
      <c r="A18" s="236" t="s">
        <v>15</v>
      </c>
      <c r="B18" s="245" t="s">
        <v>614</v>
      </c>
      <c r="C18" s="397">
        <v>15</v>
      </c>
      <c r="D18" s="252">
        <v>44</v>
      </c>
      <c r="E18" s="253">
        <v>44.26</v>
      </c>
      <c r="F18" s="253">
        <v>0.99399999999999999</v>
      </c>
      <c r="G18" s="253">
        <v>0.73099999999999998</v>
      </c>
      <c r="H18" s="396">
        <v>1.3220000000000001</v>
      </c>
      <c r="I18" s="242">
        <v>8</v>
      </c>
      <c r="J18" s="241" t="s">
        <v>394</v>
      </c>
      <c r="K18" s="237" t="s">
        <v>394</v>
      </c>
      <c r="L18" s="246" t="s">
        <v>394</v>
      </c>
      <c r="M18" s="246" t="s">
        <v>394</v>
      </c>
      <c r="N18" s="246" t="s">
        <v>394</v>
      </c>
      <c r="O18" s="246" t="s">
        <v>394</v>
      </c>
      <c r="P18" s="247" t="s">
        <v>394</v>
      </c>
    </row>
    <row r="19" spans="1:16" s="239" customFormat="1" ht="14.1" customHeight="1" x14ac:dyDescent="0.25">
      <c r="A19" s="236" t="s">
        <v>16</v>
      </c>
      <c r="B19" s="245" t="s">
        <v>613</v>
      </c>
      <c r="C19" s="397">
        <v>40</v>
      </c>
      <c r="D19" s="252">
        <v>131</v>
      </c>
      <c r="E19" s="253">
        <v>123.14</v>
      </c>
      <c r="F19" s="253">
        <v>1.0640000000000001</v>
      </c>
      <c r="G19" s="253">
        <v>0.89300000000000002</v>
      </c>
      <c r="H19" s="396">
        <v>1.258</v>
      </c>
      <c r="I19" s="242">
        <v>23</v>
      </c>
      <c r="J19" s="399">
        <v>0.13039999999999999</v>
      </c>
      <c r="K19" s="400">
        <v>4.3499999999999997E-2</v>
      </c>
      <c r="L19" s="246">
        <v>0</v>
      </c>
      <c r="M19" s="246">
        <v>0.38656000000000001</v>
      </c>
      <c r="N19" s="246">
        <v>0.68742999999999999</v>
      </c>
      <c r="O19" s="246">
        <v>1.0562800000000001</v>
      </c>
      <c r="P19" s="247">
        <v>1.80948</v>
      </c>
    </row>
    <row r="20" spans="1:16" s="239" customFormat="1" ht="14.1" customHeight="1" x14ac:dyDescent="0.25">
      <c r="A20" s="236" t="s">
        <v>17</v>
      </c>
      <c r="B20" s="245" t="s">
        <v>613</v>
      </c>
      <c r="C20" s="397">
        <v>15</v>
      </c>
      <c r="D20" s="252">
        <v>47</v>
      </c>
      <c r="E20" s="253">
        <v>62.86</v>
      </c>
      <c r="F20" s="253">
        <v>0.748</v>
      </c>
      <c r="G20" s="253">
        <v>0.55600000000000005</v>
      </c>
      <c r="H20" s="396">
        <v>0.98599999999999999</v>
      </c>
      <c r="I20" s="242">
        <v>8</v>
      </c>
      <c r="J20" s="241" t="s">
        <v>394</v>
      </c>
      <c r="K20" s="237" t="s">
        <v>394</v>
      </c>
      <c r="L20" s="246" t="s">
        <v>394</v>
      </c>
      <c r="M20" s="246" t="s">
        <v>394</v>
      </c>
      <c r="N20" s="246" t="s">
        <v>394</v>
      </c>
      <c r="O20" s="246" t="s">
        <v>394</v>
      </c>
      <c r="P20" s="247" t="s">
        <v>394</v>
      </c>
    </row>
    <row r="21" spans="1:16" s="239" customFormat="1" ht="14.1" customHeight="1" x14ac:dyDescent="0.25">
      <c r="A21" s="236" t="s">
        <v>18</v>
      </c>
      <c r="B21" s="245" t="s">
        <v>613</v>
      </c>
      <c r="C21" s="397">
        <v>131</v>
      </c>
      <c r="D21" s="252">
        <v>473</v>
      </c>
      <c r="E21" s="253">
        <v>561.54</v>
      </c>
      <c r="F21" s="253">
        <v>0.84199999999999997</v>
      </c>
      <c r="G21" s="253">
        <v>0.76900000000000002</v>
      </c>
      <c r="H21" s="396">
        <v>0.92100000000000004</v>
      </c>
      <c r="I21" s="242">
        <v>94</v>
      </c>
      <c r="J21" s="399">
        <v>4.1700000000000001E-2</v>
      </c>
      <c r="K21" s="400">
        <v>9.5699999999999993E-2</v>
      </c>
      <c r="L21" s="246">
        <v>0</v>
      </c>
      <c r="M21" s="246">
        <v>0.18134</v>
      </c>
      <c r="N21" s="246">
        <v>0.65876000000000001</v>
      </c>
      <c r="O21" s="246">
        <v>1.10249</v>
      </c>
      <c r="P21" s="247">
        <v>1.52136</v>
      </c>
    </row>
    <row r="22" spans="1:16" s="239" customFormat="1" ht="14.1" customHeight="1" x14ac:dyDescent="0.25">
      <c r="A22" s="236" t="s">
        <v>19</v>
      </c>
      <c r="B22" s="245" t="s">
        <v>613</v>
      </c>
      <c r="C22" s="397">
        <v>88</v>
      </c>
      <c r="D22" s="252">
        <v>213</v>
      </c>
      <c r="E22" s="253">
        <v>261.33999999999997</v>
      </c>
      <c r="F22" s="253">
        <v>0.81499999999999995</v>
      </c>
      <c r="G22" s="253">
        <v>0.71099999999999997</v>
      </c>
      <c r="H22" s="396">
        <v>0.93</v>
      </c>
      <c r="I22" s="242">
        <v>48</v>
      </c>
      <c r="J22" s="399">
        <v>4.1700000000000001E-2</v>
      </c>
      <c r="K22" s="400">
        <v>8.3299999999999999E-2</v>
      </c>
      <c r="L22" s="246">
        <v>0</v>
      </c>
      <c r="M22" s="246">
        <v>0.36724000000000001</v>
      </c>
      <c r="N22" s="246">
        <v>0.72369000000000006</v>
      </c>
      <c r="O22" s="246">
        <v>1.1317600000000001</v>
      </c>
      <c r="P22" s="247">
        <v>1.4191800000000001</v>
      </c>
    </row>
    <row r="23" spans="1:16" s="239" customFormat="1" ht="14.1" customHeight="1" x14ac:dyDescent="0.25">
      <c r="A23" s="236" t="s">
        <v>20</v>
      </c>
      <c r="B23" s="245" t="s">
        <v>613</v>
      </c>
      <c r="C23" s="397">
        <v>52</v>
      </c>
      <c r="D23" s="252">
        <v>117</v>
      </c>
      <c r="E23" s="253">
        <v>112.35</v>
      </c>
      <c r="F23" s="253">
        <v>1.0409999999999999</v>
      </c>
      <c r="G23" s="253">
        <v>0.86499999999999999</v>
      </c>
      <c r="H23" s="396">
        <v>1.2430000000000001</v>
      </c>
      <c r="I23" s="242">
        <v>21</v>
      </c>
      <c r="J23" s="399">
        <v>0</v>
      </c>
      <c r="K23" s="400">
        <v>4.7600000000000003E-2</v>
      </c>
      <c r="L23" s="246">
        <v>0</v>
      </c>
      <c r="M23" s="246">
        <v>0.41203000000000001</v>
      </c>
      <c r="N23" s="246">
        <v>0.99655000000000005</v>
      </c>
      <c r="O23" s="246">
        <v>1.3798600000000001</v>
      </c>
      <c r="P23" s="247">
        <v>1.47685</v>
      </c>
    </row>
    <row r="24" spans="1:16" s="239" customFormat="1" ht="14.1" customHeight="1" x14ac:dyDescent="0.25">
      <c r="A24" s="236" t="s">
        <v>21</v>
      </c>
      <c r="B24" s="245" t="s">
        <v>595</v>
      </c>
      <c r="C24" s="397">
        <v>67</v>
      </c>
      <c r="D24" s="252">
        <v>190</v>
      </c>
      <c r="E24" s="253">
        <v>237.87</v>
      </c>
      <c r="F24" s="253">
        <v>0.79900000000000004</v>
      </c>
      <c r="G24" s="253">
        <v>0.69099999999999995</v>
      </c>
      <c r="H24" s="396">
        <v>0.91900000000000004</v>
      </c>
      <c r="I24" s="242">
        <v>39</v>
      </c>
      <c r="J24" s="399">
        <v>7.6899999999999996E-2</v>
      </c>
      <c r="K24" s="400">
        <v>0.15379999999999999</v>
      </c>
      <c r="L24" s="246">
        <v>0</v>
      </c>
      <c r="M24" s="246">
        <v>0.17735000000000001</v>
      </c>
      <c r="N24" s="246">
        <v>0.63558000000000003</v>
      </c>
      <c r="O24" s="246">
        <v>1.3404799999999999</v>
      </c>
      <c r="P24" s="247">
        <v>2.2392099999999999</v>
      </c>
    </row>
    <row r="25" spans="1:16" s="239" customFormat="1" ht="14.1" customHeight="1" x14ac:dyDescent="0.25">
      <c r="A25" s="236" t="s">
        <v>22</v>
      </c>
      <c r="B25" s="245" t="s">
        <v>613</v>
      </c>
      <c r="C25" s="397">
        <v>89</v>
      </c>
      <c r="D25" s="252">
        <v>298</v>
      </c>
      <c r="E25" s="253">
        <v>308.12</v>
      </c>
      <c r="F25" s="253">
        <v>0.96699999999999997</v>
      </c>
      <c r="G25" s="253">
        <v>0.86199999999999999</v>
      </c>
      <c r="H25" s="396">
        <v>1.0820000000000001</v>
      </c>
      <c r="I25" s="242">
        <v>42</v>
      </c>
      <c r="J25" s="399">
        <v>0.16669999999999999</v>
      </c>
      <c r="K25" s="400">
        <v>9.5200000000000007E-2</v>
      </c>
      <c r="L25" s="246">
        <v>0</v>
      </c>
      <c r="M25" s="246">
        <v>0.45339000000000002</v>
      </c>
      <c r="N25" s="246">
        <v>0.93545</v>
      </c>
      <c r="O25" s="246">
        <v>1.4210199999999999</v>
      </c>
      <c r="P25" s="247">
        <v>2.4167999999999998</v>
      </c>
    </row>
    <row r="26" spans="1:16" s="239" customFormat="1" ht="14.1" customHeight="1" x14ac:dyDescent="0.25">
      <c r="A26" s="236" t="s">
        <v>23</v>
      </c>
      <c r="B26" s="245" t="s">
        <v>613</v>
      </c>
      <c r="C26" s="397">
        <v>68</v>
      </c>
      <c r="D26" s="252">
        <v>337</v>
      </c>
      <c r="E26" s="253">
        <v>344.35</v>
      </c>
      <c r="F26" s="253">
        <v>0.97899999999999998</v>
      </c>
      <c r="G26" s="253">
        <v>0.878</v>
      </c>
      <c r="H26" s="396">
        <v>1.087</v>
      </c>
      <c r="I26" s="242">
        <v>47</v>
      </c>
      <c r="J26" s="399">
        <v>0.12770000000000001</v>
      </c>
      <c r="K26" s="400">
        <v>8.5099999999999995E-2</v>
      </c>
      <c r="L26" s="246">
        <v>0</v>
      </c>
      <c r="M26" s="246">
        <v>0.41416999999999998</v>
      </c>
      <c r="N26" s="246">
        <v>0.77878000000000003</v>
      </c>
      <c r="O26" s="246">
        <v>1.27468</v>
      </c>
      <c r="P26" s="247">
        <v>1.9936700000000001</v>
      </c>
    </row>
    <row r="27" spans="1:16" s="239" customFormat="1" ht="14.1" customHeight="1" x14ac:dyDescent="0.25">
      <c r="A27" s="236" t="s">
        <v>24</v>
      </c>
      <c r="B27" s="245" t="s">
        <v>614</v>
      </c>
      <c r="C27" s="397">
        <v>49</v>
      </c>
      <c r="D27" s="252">
        <v>267</v>
      </c>
      <c r="E27" s="253">
        <v>265.58</v>
      </c>
      <c r="F27" s="253">
        <v>1.0049999999999999</v>
      </c>
      <c r="G27" s="253">
        <v>0.89</v>
      </c>
      <c r="H27" s="396">
        <v>1.131</v>
      </c>
      <c r="I27" s="242">
        <v>42</v>
      </c>
      <c r="J27" s="399">
        <v>0.1429</v>
      </c>
      <c r="K27" s="400">
        <v>2.3800000000000002E-2</v>
      </c>
      <c r="L27" s="246">
        <v>0</v>
      </c>
      <c r="M27" s="246">
        <v>0.41616999999999998</v>
      </c>
      <c r="N27" s="246">
        <v>0.82499999999999996</v>
      </c>
      <c r="O27" s="246">
        <v>1.3743099999999999</v>
      </c>
      <c r="P27" s="247">
        <v>1.9440200000000001</v>
      </c>
    </row>
    <row r="28" spans="1:16" s="239" customFormat="1" ht="14.1" customHeight="1" x14ac:dyDescent="0.25">
      <c r="A28" s="236" t="s">
        <v>25</v>
      </c>
      <c r="B28" s="245" t="s">
        <v>614</v>
      </c>
      <c r="C28" s="397">
        <v>18</v>
      </c>
      <c r="D28" s="252">
        <v>40</v>
      </c>
      <c r="E28" s="253">
        <v>41.7</v>
      </c>
      <c r="F28" s="253">
        <v>0.95899999999999996</v>
      </c>
      <c r="G28" s="253">
        <v>0.69499999999999995</v>
      </c>
      <c r="H28" s="396">
        <v>1.2929999999999999</v>
      </c>
      <c r="I28" s="242">
        <v>11</v>
      </c>
      <c r="J28" s="399">
        <v>0</v>
      </c>
      <c r="K28" s="400">
        <v>0</v>
      </c>
      <c r="L28" s="246" t="s">
        <v>394</v>
      </c>
      <c r="M28" s="246" t="s">
        <v>394</v>
      </c>
      <c r="N28" s="246" t="s">
        <v>394</v>
      </c>
      <c r="O28" s="246" t="s">
        <v>394</v>
      </c>
      <c r="P28" s="247" t="s">
        <v>394</v>
      </c>
    </row>
    <row r="29" spans="1:16" s="239" customFormat="1" ht="14.1" customHeight="1" x14ac:dyDescent="0.25">
      <c r="A29" s="236" t="s">
        <v>26</v>
      </c>
      <c r="B29" s="245" t="s">
        <v>613</v>
      </c>
      <c r="C29" s="397">
        <v>95</v>
      </c>
      <c r="D29" s="252">
        <v>396</v>
      </c>
      <c r="E29" s="253">
        <v>410.68</v>
      </c>
      <c r="F29" s="253">
        <v>0.96399999999999997</v>
      </c>
      <c r="G29" s="253">
        <v>0.873</v>
      </c>
      <c r="H29" s="396">
        <v>1.0629999999999999</v>
      </c>
      <c r="I29" s="242">
        <v>59</v>
      </c>
      <c r="J29" s="399">
        <v>6.7799999999999999E-2</v>
      </c>
      <c r="K29" s="400">
        <v>6.7799999999999999E-2</v>
      </c>
      <c r="L29" s="246">
        <v>0</v>
      </c>
      <c r="M29" s="246">
        <v>0.44750000000000001</v>
      </c>
      <c r="N29" s="246">
        <v>0.71475</v>
      </c>
      <c r="O29" s="246">
        <v>1.23255</v>
      </c>
      <c r="P29" s="247">
        <v>1.5998600000000001</v>
      </c>
    </row>
    <row r="30" spans="1:16" s="239" customFormat="1" ht="14.1" customHeight="1" x14ac:dyDescent="0.25">
      <c r="A30" s="236" t="s">
        <v>27</v>
      </c>
      <c r="B30" s="245" t="s">
        <v>614</v>
      </c>
      <c r="C30" s="397">
        <v>53</v>
      </c>
      <c r="D30" s="252">
        <v>184</v>
      </c>
      <c r="E30" s="253">
        <v>166.76</v>
      </c>
      <c r="F30" s="253">
        <v>1.103</v>
      </c>
      <c r="G30" s="253">
        <v>0.95199999999999996</v>
      </c>
      <c r="H30" s="396">
        <v>1.272</v>
      </c>
      <c r="I30" s="242">
        <v>25</v>
      </c>
      <c r="J30" s="399">
        <v>0.16</v>
      </c>
      <c r="K30" s="400">
        <v>0.12</v>
      </c>
      <c r="L30" s="246">
        <v>0.27403</v>
      </c>
      <c r="M30" s="246">
        <v>0.58967000000000003</v>
      </c>
      <c r="N30" s="246">
        <v>1.0151699999999999</v>
      </c>
      <c r="O30" s="246">
        <v>1.86534</v>
      </c>
      <c r="P30" s="247">
        <v>2.48766</v>
      </c>
    </row>
    <row r="31" spans="1:16" s="239" customFormat="1" ht="14.1" customHeight="1" x14ac:dyDescent="0.25">
      <c r="A31" s="236" t="s">
        <v>28</v>
      </c>
      <c r="B31" s="245" t="s">
        <v>613</v>
      </c>
      <c r="C31" s="397">
        <v>76</v>
      </c>
      <c r="D31" s="252">
        <v>318</v>
      </c>
      <c r="E31" s="253">
        <v>340.2</v>
      </c>
      <c r="F31" s="253">
        <v>0.93500000000000005</v>
      </c>
      <c r="G31" s="253">
        <v>0.83599999999999997</v>
      </c>
      <c r="H31" s="396">
        <v>1.042</v>
      </c>
      <c r="I31" s="242">
        <v>50</v>
      </c>
      <c r="J31" s="399">
        <v>0.08</v>
      </c>
      <c r="K31" s="400">
        <v>0.04</v>
      </c>
      <c r="L31" s="246">
        <v>0</v>
      </c>
      <c r="M31" s="246">
        <v>0.52205000000000001</v>
      </c>
      <c r="N31" s="246">
        <v>0.81633</v>
      </c>
      <c r="O31" s="246">
        <v>1.1963200000000001</v>
      </c>
      <c r="P31" s="247">
        <v>1.92919</v>
      </c>
    </row>
    <row r="32" spans="1:16" s="239" customFormat="1" ht="14.1" customHeight="1" x14ac:dyDescent="0.25">
      <c r="A32" s="236" t="s">
        <v>29</v>
      </c>
      <c r="B32" s="245" t="s">
        <v>614</v>
      </c>
      <c r="C32" s="397">
        <v>58</v>
      </c>
      <c r="D32" s="252">
        <v>175</v>
      </c>
      <c r="E32" s="253">
        <v>178.58</v>
      </c>
      <c r="F32" s="253">
        <v>0.98</v>
      </c>
      <c r="G32" s="253">
        <v>0.84299999999999997</v>
      </c>
      <c r="H32" s="396">
        <v>1.133</v>
      </c>
      <c r="I32" s="242">
        <v>26</v>
      </c>
      <c r="J32" s="399">
        <v>0.1429</v>
      </c>
      <c r="K32" s="400">
        <v>0.1429</v>
      </c>
      <c r="L32" s="246">
        <v>0</v>
      </c>
      <c r="M32" s="246">
        <v>0.36343999999999999</v>
      </c>
      <c r="N32" s="246">
        <v>0.64842999999999995</v>
      </c>
      <c r="O32" s="246">
        <v>1.0527</v>
      </c>
      <c r="P32" s="247">
        <v>1.9074</v>
      </c>
    </row>
    <row r="33" spans="1:16" s="239" customFormat="1" ht="14.1" customHeight="1" x14ac:dyDescent="0.25">
      <c r="A33" s="236" t="s">
        <v>30</v>
      </c>
      <c r="B33" s="245" t="s">
        <v>613</v>
      </c>
      <c r="C33" s="397">
        <v>13</v>
      </c>
      <c r="D33" s="252">
        <v>39</v>
      </c>
      <c r="E33" s="253">
        <v>30.17</v>
      </c>
      <c r="F33" s="253">
        <v>1.2929999999999999</v>
      </c>
      <c r="G33" s="253">
        <v>0.93200000000000005</v>
      </c>
      <c r="H33" s="396">
        <v>1.7490000000000001</v>
      </c>
      <c r="I33" s="242">
        <v>8</v>
      </c>
      <c r="J33" s="241" t="s">
        <v>394</v>
      </c>
      <c r="K33" s="237" t="s">
        <v>394</v>
      </c>
      <c r="L33" s="246" t="s">
        <v>394</v>
      </c>
      <c r="M33" s="246" t="s">
        <v>394</v>
      </c>
      <c r="N33" s="246" t="s">
        <v>394</v>
      </c>
      <c r="O33" s="246" t="s">
        <v>394</v>
      </c>
      <c r="P33" s="247" t="s">
        <v>394</v>
      </c>
    </row>
    <row r="34" spans="1:16" s="239" customFormat="1" ht="14.1" customHeight="1" x14ac:dyDescent="0.25">
      <c r="A34" s="236" t="s">
        <v>31</v>
      </c>
      <c r="B34" s="245" t="s">
        <v>614</v>
      </c>
      <c r="C34" s="397">
        <v>96</v>
      </c>
      <c r="D34" s="252">
        <v>415</v>
      </c>
      <c r="E34" s="253">
        <v>418.05</v>
      </c>
      <c r="F34" s="253">
        <v>0.99299999999999999</v>
      </c>
      <c r="G34" s="253">
        <v>0.90100000000000002</v>
      </c>
      <c r="H34" s="396">
        <v>1.0920000000000001</v>
      </c>
      <c r="I34" s="242">
        <v>65</v>
      </c>
      <c r="J34" s="399">
        <v>6.1499999999999999E-2</v>
      </c>
      <c r="K34" s="400">
        <v>4.6199999999999998E-2</v>
      </c>
      <c r="L34" s="246">
        <v>0</v>
      </c>
      <c r="M34" s="246">
        <v>0.41638999999999998</v>
      </c>
      <c r="N34" s="246">
        <v>0.87497000000000003</v>
      </c>
      <c r="O34" s="246">
        <v>1.32891</v>
      </c>
      <c r="P34" s="247">
        <v>1.8514600000000001</v>
      </c>
    </row>
    <row r="35" spans="1:16" s="239" customFormat="1" ht="14.1" customHeight="1" x14ac:dyDescent="0.25">
      <c r="A35" s="236" t="s">
        <v>32</v>
      </c>
      <c r="B35" s="245" t="s">
        <v>613</v>
      </c>
      <c r="C35" s="397">
        <v>8</v>
      </c>
      <c r="D35" s="252">
        <v>37</v>
      </c>
      <c r="E35" s="253">
        <v>36.99</v>
      </c>
      <c r="F35" s="253">
        <v>1</v>
      </c>
      <c r="G35" s="253">
        <v>0.71499999999999997</v>
      </c>
      <c r="H35" s="396">
        <v>1.3640000000000001</v>
      </c>
      <c r="I35" s="242">
        <v>6</v>
      </c>
      <c r="J35" s="241" t="s">
        <v>394</v>
      </c>
      <c r="K35" s="237" t="s">
        <v>394</v>
      </c>
      <c r="L35" s="246" t="s">
        <v>394</v>
      </c>
      <c r="M35" s="246" t="s">
        <v>394</v>
      </c>
      <c r="N35" s="246" t="s">
        <v>394</v>
      </c>
      <c r="O35" s="246" t="s">
        <v>394</v>
      </c>
      <c r="P35" s="247" t="s">
        <v>394</v>
      </c>
    </row>
    <row r="36" spans="1:16" s="239" customFormat="1" ht="14.1" customHeight="1" x14ac:dyDescent="0.25">
      <c r="A36" s="236" t="s">
        <v>33</v>
      </c>
      <c r="B36" s="245" t="s">
        <v>613</v>
      </c>
      <c r="C36" s="397">
        <v>25</v>
      </c>
      <c r="D36" s="252">
        <v>72</v>
      </c>
      <c r="E36" s="253">
        <v>87.37</v>
      </c>
      <c r="F36" s="253">
        <v>0.82399999999999995</v>
      </c>
      <c r="G36" s="253">
        <v>0.65</v>
      </c>
      <c r="H36" s="396">
        <v>1.032</v>
      </c>
      <c r="I36" s="242">
        <v>15</v>
      </c>
      <c r="J36" s="399">
        <v>0</v>
      </c>
      <c r="K36" s="400">
        <v>0.1333</v>
      </c>
      <c r="L36" s="246" t="s">
        <v>394</v>
      </c>
      <c r="M36" s="246" t="s">
        <v>394</v>
      </c>
      <c r="N36" s="246" t="s">
        <v>394</v>
      </c>
      <c r="O36" s="246" t="s">
        <v>394</v>
      </c>
      <c r="P36" s="247" t="s">
        <v>394</v>
      </c>
    </row>
    <row r="37" spans="1:16" s="239" customFormat="1" ht="14.1" customHeight="1" x14ac:dyDescent="0.25">
      <c r="A37" s="236" t="s">
        <v>34</v>
      </c>
      <c r="B37" s="245" t="s">
        <v>613</v>
      </c>
      <c r="C37" s="397">
        <v>13</v>
      </c>
      <c r="D37" s="252">
        <v>45</v>
      </c>
      <c r="E37" s="253">
        <v>60.36</v>
      </c>
      <c r="F37" s="253">
        <v>0.745</v>
      </c>
      <c r="G37" s="253">
        <v>0.55000000000000004</v>
      </c>
      <c r="H37" s="396">
        <v>0.98899999999999999</v>
      </c>
      <c r="I37" s="242">
        <v>11</v>
      </c>
      <c r="J37" s="399">
        <v>0</v>
      </c>
      <c r="K37" s="400">
        <v>9.0899999999999995E-2</v>
      </c>
      <c r="L37" s="246" t="s">
        <v>394</v>
      </c>
      <c r="M37" s="246" t="s">
        <v>394</v>
      </c>
      <c r="N37" s="246" t="s">
        <v>394</v>
      </c>
      <c r="O37" s="246" t="s">
        <v>394</v>
      </c>
      <c r="P37" s="247" t="s">
        <v>394</v>
      </c>
    </row>
    <row r="38" spans="1:16" s="239" customFormat="1" ht="14.1" customHeight="1" x14ac:dyDescent="0.25">
      <c r="A38" s="236" t="s">
        <v>35</v>
      </c>
      <c r="B38" s="245" t="s">
        <v>613</v>
      </c>
      <c r="C38" s="397">
        <v>70</v>
      </c>
      <c r="D38" s="252">
        <v>430</v>
      </c>
      <c r="E38" s="253">
        <v>402.17</v>
      </c>
      <c r="F38" s="253">
        <v>1.069</v>
      </c>
      <c r="G38" s="253">
        <v>0.97199999999999998</v>
      </c>
      <c r="H38" s="396">
        <v>1.1739999999999999</v>
      </c>
      <c r="I38" s="242">
        <v>65</v>
      </c>
      <c r="J38" s="399">
        <v>9.2299999999999993E-2</v>
      </c>
      <c r="K38" s="400">
        <v>6.1499999999999999E-2</v>
      </c>
      <c r="L38" s="246">
        <v>0.20361000000000001</v>
      </c>
      <c r="M38" s="246">
        <v>0.49969999999999998</v>
      </c>
      <c r="N38" s="246">
        <v>0.94311</v>
      </c>
      <c r="O38" s="246">
        <v>1.42964</v>
      </c>
      <c r="P38" s="247">
        <v>1.8588899999999999</v>
      </c>
    </row>
    <row r="39" spans="1:16" s="239" customFormat="1" ht="14.1" customHeight="1" x14ac:dyDescent="0.25">
      <c r="A39" s="236" t="s">
        <v>36</v>
      </c>
      <c r="B39" s="245" t="s">
        <v>613</v>
      </c>
      <c r="C39" s="397">
        <v>34</v>
      </c>
      <c r="D39" s="252">
        <v>76</v>
      </c>
      <c r="E39" s="253">
        <v>74.459999999999994</v>
      </c>
      <c r="F39" s="253">
        <v>1.0209999999999999</v>
      </c>
      <c r="G39" s="253">
        <v>0.81</v>
      </c>
      <c r="H39" s="396">
        <v>1.2709999999999999</v>
      </c>
      <c r="I39" s="242">
        <v>14</v>
      </c>
      <c r="J39" s="399">
        <v>7.1400000000000005E-2</v>
      </c>
      <c r="K39" s="400">
        <v>0</v>
      </c>
      <c r="L39" s="246" t="s">
        <v>394</v>
      </c>
      <c r="M39" s="246" t="s">
        <v>394</v>
      </c>
      <c r="N39" s="246" t="s">
        <v>394</v>
      </c>
      <c r="O39" s="246" t="s">
        <v>394</v>
      </c>
      <c r="P39" s="247" t="s">
        <v>394</v>
      </c>
    </row>
    <row r="40" spans="1:16" s="239" customFormat="1" ht="14.1" customHeight="1" x14ac:dyDescent="0.25">
      <c r="A40" s="236" t="s">
        <v>37</v>
      </c>
      <c r="B40" s="245" t="s">
        <v>613</v>
      </c>
      <c r="C40" s="397">
        <v>24</v>
      </c>
      <c r="D40" s="252">
        <v>108</v>
      </c>
      <c r="E40" s="253">
        <v>134.62</v>
      </c>
      <c r="F40" s="253">
        <v>0.80200000000000005</v>
      </c>
      <c r="G40" s="253">
        <v>0.66100000000000003</v>
      </c>
      <c r="H40" s="396">
        <v>0.96499999999999997</v>
      </c>
      <c r="I40" s="242">
        <v>17</v>
      </c>
      <c r="J40" s="399">
        <v>5.8799999999999998E-2</v>
      </c>
      <c r="K40" s="400">
        <v>0.23530000000000001</v>
      </c>
      <c r="L40" s="246" t="s">
        <v>394</v>
      </c>
      <c r="M40" s="246" t="s">
        <v>394</v>
      </c>
      <c r="N40" s="246" t="s">
        <v>394</v>
      </c>
      <c r="O40" s="246" t="s">
        <v>394</v>
      </c>
      <c r="P40" s="247" t="s">
        <v>394</v>
      </c>
    </row>
    <row r="41" spans="1:16" s="239" customFormat="1" ht="14.1" customHeight="1" x14ac:dyDescent="0.25">
      <c r="A41" s="236" t="s">
        <v>38</v>
      </c>
      <c r="B41" s="245" t="s">
        <v>613</v>
      </c>
      <c r="C41" s="397">
        <v>175</v>
      </c>
      <c r="D41" s="252">
        <v>1450</v>
      </c>
      <c r="E41" s="253">
        <v>1146.6300000000001</v>
      </c>
      <c r="F41" s="253">
        <v>1.2649999999999999</v>
      </c>
      <c r="G41" s="253">
        <v>1.2010000000000001</v>
      </c>
      <c r="H41" s="396">
        <v>1.331</v>
      </c>
      <c r="I41" s="242">
        <v>138</v>
      </c>
      <c r="J41" s="399">
        <v>0.2029</v>
      </c>
      <c r="K41" s="400">
        <v>4.3499999999999997E-2</v>
      </c>
      <c r="L41" s="246">
        <v>0.33938000000000001</v>
      </c>
      <c r="M41" s="246">
        <v>0.73170999999999997</v>
      </c>
      <c r="N41" s="246">
        <v>1.13917</v>
      </c>
      <c r="O41" s="246">
        <v>1.71241</v>
      </c>
      <c r="P41" s="247">
        <v>3.0779200000000002</v>
      </c>
    </row>
    <row r="42" spans="1:16" s="239" customFormat="1" ht="14.1" customHeight="1" x14ac:dyDescent="0.25">
      <c r="A42" s="236" t="s">
        <v>39</v>
      </c>
      <c r="B42" s="245" t="s">
        <v>613</v>
      </c>
      <c r="C42" s="397">
        <v>136</v>
      </c>
      <c r="D42" s="252">
        <v>543</v>
      </c>
      <c r="E42" s="253">
        <v>683.46</v>
      </c>
      <c r="F42" s="253">
        <v>0.79400000000000004</v>
      </c>
      <c r="G42" s="253">
        <v>0.73</v>
      </c>
      <c r="H42" s="396">
        <v>0.86299999999999999</v>
      </c>
      <c r="I42" s="242">
        <v>91</v>
      </c>
      <c r="J42" s="399">
        <v>5.4899999999999997E-2</v>
      </c>
      <c r="K42" s="400">
        <v>0.15379999999999999</v>
      </c>
      <c r="L42" s="246">
        <v>0</v>
      </c>
      <c r="M42" s="246">
        <v>0.14294000000000001</v>
      </c>
      <c r="N42" s="246">
        <v>0.54649999999999999</v>
      </c>
      <c r="O42" s="246">
        <v>0.97633000000000003</v>
      </c>
      <c r="P42" s="247">
        <v>1.2502</v>
      </c>
    </row>
    <row r="43" spans="1:16" s="239" customFormat="1" ht="14.1" customHeight="1" x14ac:dyDescent="0.25">
      <c r="A43" s="236" t="s">
        <v>40</v>
      </c>
      <c r="B43" s="245" t="s">
        <v>613</v>
      </c>
      <c r="C43" s="397">
        <v>86</v>
      </c>
      <c r="D43" s="252">
        <v>192</v>
      </c>
      <c r="E43" s="253">
        <v>210.92</v>
      </c>
      <c r="F43" s="253">
        <v>0.91</v>
      </c>
      <c r="G43" s="253">
        <v>0.78800000000000003</v>
      </c>
      <c r="H43" s="396">
        <v>1.046</v>
      </c>
      <c r="I43" s="242">
        <v>31</v>
      </c>
      <c r="J43" s="399">
        <v>6.4500000000000002E-2</v>
      </c>
      <c r="K43" s="400">
        <v>9.6799999999999997E-2</v>
      </c>
      <c r="L43" s="246">
        <v>0</v>
      </c>
      <c r="M43" s="246">
        <v>0.31824999999999998</v>
      </c>
      <c r="N43" s="246">
        <v>0.72992999999999997</v>
      </c>
      <c r="O43" s="246">
        <v>1.2996000000000001</v>
      </c>
      <c r="P43" s="247">
        <v>1.93868</v>
      </c>
    </row>
    <row r="44" spans="1:16" s="239" customFormat="1" ht="14.1" customHeight="1" x14ac:dyDescent="0.25">
      <c r="A44" s="236" t="s">
        <v>41</v>
      </c>
      <c r="B44" s="245" t="s">
        <v>614</v>
      </c>
      <c r="C44" s="397">
        <v>37</v>
      </c>
      <c r="D44" s="252">
        <v>139</v>
      </c>
      <c r="E44" s="253">
        <v>163.69999999999999</v>
      </c>
      <c r="F44" s="253">
        <v>0.84899999999999998</v>
      </c>
      <c r="G44" s="253">
        <v>0.71599999999999997</v>
      </c>
      <c r="H44" s="396">
        <v>0.999</v>
      </c>
      <c r="I44" s="242">
        <v>23</v>
      </c>
      <c r="J44" s="399">
        <v>4.3499999999999997E-2</v>
      </c>
      <c r="K44" s="400">
        <v>8.6999999999999994E-2</v>
      </c>
      <c r="L44" s="246">
        <v>0.14810999999999999</v>
      </c>
      <c r="M44" s="246">
        <v>0.28952</v>
      </c>
      <c r="N44" s="246">
        <v>0.78759000000000001</v>
      </c>
      <c r="O44" s="246">
        <v>1.10666</v>
      </c>
      <c r="P44" s="247">
        <v>1.63601</v>
      </c>
    </row>
    <row r="45" spans="1:16" s="239" customFormat="1" ht="14.1" customHeight="1" x14ac:dyDescent="0.25">
      <c r="A45" s="236" t="s">
        <v>42</v>
      </c>
      <c r="B45" s="245" t="s">
        <v>614</v>
      </c>
      <c r="C45" s="397">
        <v>177</v>
      </c>
      <c r="D45" s="252">
        <v>833</v>
      </c>
      <c r="E45" s="253">
        <v>759.08</v>
      </c>
      <c r="F45" s="253">
        <v>1.097</v>
      </c>
      <c r="G45" s="253">
        <v>1.0249999999999999</v>
      </c>
      <c r="H45" s="396">
        <v>1.1739999999999999</v>
      </c>
      <c r="I45" s="242">
        <v>110</v>
      </c>
      <c r="J45" s="399">
        <v>0.1273</v>
      </c>
      <c r="K45" s="400">
        <v>7.2700000000000001E-2</v>
      </c>
      <c r="L45" s="246">
        <v>0.19689000000000001</v>
      </c>
      <c r="M45" s="246">
        <v>0.50102999999999998</v>
      </c>
      <c r="N45" s="246">
        <v>0.87590999999999997</v>
      </c>
      <c r="O45" s="246">
        <v>1.3720699999999999</v>
      </c>
      <c r="P45" s="247">
        <v>2.1834099999999999</v>
      </c>
    </row>
    <row r="46" spans="1:16" s="239" customFormat="1" ht="14.1" customHeight="1" x14ac:dyDescent="0.25">
      <c r="A46" s="236" t="s">
        <v>43</v>
      </c>
      <c r="B46" s="235" t="s">
        <v>614</v>
      </c>
      <c r="C46" s="397">
        <v>13</v>
      </c>
      <c r="D46" s="252">
        <v>42</v>
      </c>
      <c r="E46" s="253">
        <v>68.87</v>
      </c>
      <c r="F46" s="253">
        <v>0.61</v>
      </c>
      <c r="G46" s="253">
        <v>0.44500000000000001</v>
      </c>
      <c r="H46" s="396">
        <v>0.81699999999999995</v>
      </c>
      <c r="I46" s="242">
        <v>13</v>
      </c>
      <c r="J46" s="399">
        <v>0</v>
      </c>
      <c r="K46" s="400">
        <v>0.15379999999999999</v>
      </c>
      <c r="L46" s="246" t="s">
        <v>394</v>
      </c>
      <c r="M46" s="246" t="s">
        <v>394</v>
      </c>
      <c r="N46" s="246" t="s">
        <v>394</v>
      </c>
      <c r="O46" s="246" t="s">
        <v>394</v>
      </c>
      <c r="P46" s="247" t="s">
        <v>394</v>
      </c>
    </row>
    <row r="47" spans="1:16" s="239" customFormat="1" ht="14.1" customHeight="1" x14ac:dyDescent="0.25">
      <c r="A47" s="236" t="s">
        <v>44</v>
      </c>
      <c r="B47" s="245" t="s">
        <v>613</v>
      </c>
      <c r="C47" s="397">
        <v>11</v>
      </c>
      <c r="D47" s="252">
        <v>75</v>
      </c>
      <c r="E47" s="253">
        <v>46.17</v>
      </c>
      <c r="F47" s="253">
        <v>1.6240000000000001</v>
      </c>
      <c r="G47" s="253">
        <v>1.2869999999999999</v>
      </c>
      <c r="H47" s="396">
        <v>2.0249999999999999</v>
      </c>
      <c r="I47" s="242">
        <v>7</v>
      </c>
      <c r="J47" s="399" t="s">
        <v>394</v>
      </c>
      <c r="K47" s="400" t="s">
        <v>394</v>
      </c>
      <c r="L47" s="246" t="s">
        <v>394</v>
      </c>
      <c r="M47" s="246" t="s">
        <v>394</v>
      </c>
      <c r="N47" s="246" t="s">
        <v>394</v>
      </c>
      <c r="O47" s="246" t="s">
        <v>394</v>
      </c>
      <c r="P47" s="247" t="s">
        <v>394</v>
      </c>
    </row>
    <row r="48" spans="1:16" s="239" customFormat="1" ht="14.1" customHeight="1" x14ac:dyDescent="0.25">
      <c r="A48" s="236" t="s">
        <v>45</v>
      </c>
      <c r="B48" s="248" t="s">
        <v>613</v>
      </c>
      <c r="C48" s="397">
        <v>63</v>
      </c>
      <c r="D48" s="252">
        <v>258</v>
      </c>
      <c r="E48" s="253">
        <v>216.17</v>
      </c>
      <c r="F48" s="253">
        <v>1.1930000000000001</v>
      </c>
      <c r="G48" s="253">
        <v>1.054</v>
      </c>
      <c r="H48" s="396">
        <v>1.3460000000000001</v>
      </c>
      <c r="I48" s="242">
        <v>34</v>
      </c>
      <c r="J48" s="399">
        <v>0.26469999999999999</v>
      </c>
      <c r="K48" s="400">
        <v>2.9399999999999999E-2</v>
      </c>
      <c r="L48" s="246">
        <v>0.31558000000000003</v>
      </c>
      <c r="M48" s="246">
        <v>0.45221</v>
      </c>
      <c r="N48" s="246">
        <v>0.95420000000000005</v>
      </c>
      <c r="O48" s="246">
        <v>1.75888</v>
      </c>
      <c r="P48" s="247">
        <v>2.3765800000000001</v>
      </c>
    </row>
    <row r="49" spans="1:16" s="239" customFormat="1" ht="14.1" customHeight="1" x14ac:dyDescent="0.25">
      <c r="A49" s="236" t="s">
        <v>46</v>
      </c>
      <c r="B49" s="245" t="s">
        <v>613</v>
      </c>
      <c r="C49" s="397">
        <v>21</v>
      </c>
      <c r="D49" s="252">
        <v>57</v>
      </c>
      <c r="E49" s="253">
        <v>44.14</v>
      </c>
      <c r="F49" s="253">
        <v>1.2909999999999999</v>
      </c>
      <c r="G49" s="253">
        <v>0.98699999999999999</v>
      </c>
      <c r="H49" s="396">
        <v>1.661</v>
      </c>
      <c r="I49" s="242">
        <v>4</v>
      </c>
      <c r="J49" s="241" t="s">
        <v>394</v>
      </c>
      <c r="K49" s="237" t="s">
        <v>394</v>
      </c>
      <c r="L49" s="246" t="s">
        <v>394</v>
      </c>
      <c r="M49" s="246" t="s">
        <v>394</v>
      </c>
      <c r="N49" s="246" t="s">
        <v>394</v>
      </c>
      <c r="O49" s="246" t="s">
        <v>394</v>
      </c>
      <c r="P49" s="247" t="s">
        <v>394</v>
      </c>
    </row>
    <row r="50" spans="1:16" s="239" customFormat="1" ht="14.1" customHeight="1" x14ac:dyDescent="0.25">
      <c r="A50" s="236" t="s">
        <v>47</v>
      </c>
      <c r="B50" s="248" t="s">
        <v>614</v>
      </c>
      <c r="C50" s="397">
        <v>105</v>
      </c>
      <c r="D50" s="252">
        <v>315</v>
      </c>
      <c r="E50" s="253">
        <v>398.18</v>
      </c>
      <c r="F50" s="253">
        <v>0.79100000000000004</v>
      </c>
      <c r="G50" s="253">
        <v>0.70699999999999996</v>
      </c>
      <c r="H50" s="396">
        <v>0.88200000000000001</v>
      </c>
      <c r="I50" s="242">
        <v>59</v>
      </c>
      <c r="J50" s="399">
        <v>8.4699999999999998E-2</v>
      </c>
      <c r="K50" s="400">
        <v>0.1017</v>
      </c>
      <c r="L50" s="246">
        <v>0</v>
      </c>
      <c r="M50" s="246">
        <v>0.39679999999999999</v>
      </c>
      <c r="N50" s="246">
        <v>0.68879999999999997</v>
      </c>
      <c r="O50" s="246">
        <v>1.0002500000000001</v>
      </c>
      <c r="P50" s="247">
        <v>1.8674500000000001</v>
      </c>
    </row>
    <row r="51" spans="1:16" s="239" customFormat="1" ht="14.1" customHeight="1" x14ac:dyDescent="0.25">
      <c r="A51" s="236" t="s">
        <v>48</v>
      </c>
      <c r="B51" s="248" t="s">
        <v>613</v>
      </c>
      <c r="C51" s="397">
        <v>345</v>
      </c>
      <c r="D51" s="252">
        <v>981</v>
      </c>
      <c r="E51" s="253">
        <v>1106.42</v>
      </c>
      <c r="F51" s="253">
        <v>0.88700000000000001</v>
      </c>
      <c r="G51" s="253">
        <v>0.83199999999999996</v>
      </c>
      <c r="H51" s="396">
        <v>0.94299999999999995</v>
      </c>
      <c r="I51" s="242">
        <v>183</v>
      </c>
      <c r="J51" s="399">
        <v>5.4600000000000003E-2</v>
      </c>
      <c r="K51" s="400">
        <v>7.0999999999999994E-2</v>
      </c>
      <c r="L51" s="246">
        <v>0</v>
      </c>
      <c r="M51" s="246">
        <v>0.29287000000000002</v>
      </c>
      <c r="N51" s="246">
        <v>0.74536000000000002</v>
      </c>
      <c r="O51" s="246">
        <v>1.1419900000000001</v>
      </c>
      <c r="P51" s="247">
        <v>1.7718799999999999</v>
      </c>
    </row>
    <row r="52" spans="1:16" s="239" customFormat="1" ht="14.1" customHeight="1" x14ac:dyDescent="0.25">
      <c r="A52" s="236" t="s">
        <v>49</v>
      </c>
      <c r="B52" s="248" t="s">
        <v>614</v>
      </c>
      <c r="C52" s="397">
        <v>36</v>
      </c>
      <c r="D52" s="252">
        <v>107</v>
      </c>
      <c r="E52" s="253">
        <v>64.19</v>
      </c>
      <c r="F52" s="253">
        <v>1.667</v>
      </c>
      <c r="G52" s="253">
        <v>1.373</v>
      </c>
      <c r="H52" s="396">
        <v>2.0059999999999998</v>
      </c>
      <c r="I52" s="242">
        <v>13</v>
      </c>
      <c r="J52" s="399">
        <v>0.15379999999999999</v>
      </c>
      <c r="K52" s="400">
        <v>0</v>
      </c>
      <c r="L52" s="246" t="s">
        <v>394</v>
      </c>
      <c r="M52" s="246" t="s">
        <v>394</v>
      </c>
      <c r="N52" s="246" t="s">
        <v>394</v>
      </c>
      <c r="O52" s="246" t="s">
        <v>394</v>
      </c>
      <c r="P52" s="247" t="s">
        <v>394</v>
      </c>
    </row>
    <row r="53" spans="1:16" s="239" customFormat="1" ht="14.1" customHeight="1" x14ac:dyDescent="0.25">
      <c r="A53" s="236" t="s">
        <v>50</v>
      </c>
      <c r="B53" s="248" t="s">
        <v>595</v>
      </c>
      <c r="C53" s="397">
        <v>81</v>
      </c>
      <c r="D53" s="252">
        <v>323</v>
      </c>
      <c r="E53" s="253">
        <v>361.19</v>
      </c>
      <c r="F53" s="253">
        <v>0.89400000000000002</v>
      </c>
      <c r="G53" s="253">
        <v>0.80100000000000005</v>
      </c>
      <c r="H53" s="396">
        <v>0.996</v>
      </c>
      <c r="I53" s="242">
        <v>54</v>
      </c>
      <c r="J53" s="399">
        <v>3.6999999999999998E-2</v>
      </c>
      <c r="K53" s="400">
        <v>0.111</v>
      </c>
      <c r="L53" s="246">
        <v>0</v>
      </c>
      <c r="M53" s="246">
        <v>0.12068</v>
      </c>
      <c r="N53" s="246">
        <v>0.75075000000000003</v>
      </c>
      <c r="O53" s="246">
        <v>1.15246</v>
      </c>
      <c r="P53" s="247">
        <v>1.57575</v>
      </c>
    </row>
    <row r="54" spans="1:16" s="239" customFormat="1" ht="14.1" customHeight="1" x14ac:dyDescent="0.25">
      <c r="A54" s="236" t="s">
        <v>389</v>
      </c>
      <c r="B54" s="412" t="s">
        <v>614</v>
      </c>
      <c r="C54" s="397">
        <v>2</v>
      </c>
      <c r="D54" s="252" t="s">
        <v>394</v>
      </c>
      <c r="E54" s="253" t="s">
        <v>394</v>
      </c>
      <c r="F54" s="253" t="s">
        <v>394</v>
      </c>
      <c r="G54" s="253" t="s">
        <v>394</v>
      </c>
      <c r="H54" s="396" t="s">
        <v>394</v>
      </c>
      <c r="I54" s="242" t="s">
        <v>394</v>
      </c>
      <c r="J54" s="241" t="s">
        <v>394</v>
      </c>
      <c r="K54" s="237" t="s">
        <v>394</v>
      </c>
      <c r="L54" s="246" t="s">
        <v>394</v>
      </c>
      <c r="M54" s="246" t="s">
        <v>394</v>
      </c>
      <c r="N54" s="246" t="s">
        <v>394</v>
      </c>
      <c r="O54" s="246" t="s">
        <v>394</v>
      </c>
      <c r="P54" s="247" t="s">
        <v>394</v>
      </c>
    </row>
    <row r="55" spans="1:16" s="239" customFormat="1" ht="14.1" customHeight="1" x14ac:dyDescent="0.25">
      <c r="A55" s="236" t="s">
        <v>51</v>
      </c>
      <c r="B55" s="248" t="s">
        <v>613</v>
      </c>
      <c r="C55" s="397">
        <v>6</v>
      </c>
      <c r="D55" s="252">
        <v>29</v>
      </c>
      <c r="E55" s="253">
        <v>25.31</v>
      </c>
      <c r="F55" s="253">
        <v>1.1459999999999999</v>
      </c>
      <c r="G55" s="253">
        <v>0.78200000000000003</v>
      </c>
      <c r="H55" s="396">
        <v>1.6240000000000001</v>
      </c>
      <c r="I55" s="242">
        <v>3</v>
      </c>
      <c r="J55" s="241" t="s">
        <v>394</v>
      </c>
      <c r="K55" s="237" t="s">
        <v>394</v>
      </c>
      <c r="L55" s="246" t="s">
        <v>394</v>
      </c>
      <c r="M55" s="246" t="s">
        <v>394</v>
      </c>
      <c r="N55" s="246" t="s">
        <v>394</v>
      </c>
      <c r="O55" s="246" t="s">
        <v>394</v>
      </c>
      <c r="P55" s="247" t="s">
        <v>394</v>
      </c>
    </row>
    <row r="56" spans="1:16" s="239" customFormat="1" ht="14.1" customHeight="1" x14ac:dyDescent="0.25">
      <c r="A56" s="236" t="s">
        <v>52</v>
      </c>
      <c r="B56" s="248" t="s">
        <v>613</v>
      </c>
      <c r="C56" s="397">
        <v>57</v>
      </c>
      <c r="D56" s="252">
        <v>276</v>
      </c>
      <c r="E56" s="253">
        <v>274.56</v>
      </c>
      <c r="F56" s="253">
        <v>1.0049999999999999</v>
      </c>
      <c r="G56" s="253">
        <v>0.89200000000000002</v>
      </c>
      <c r="H56" s="396">
        <v>1.129</v>
      </c>
      <c r="I56" s="242">
        <v>41</v>
      </c>
      <c r="J56" s="399">
        <v>7.3200000000000001E-2</v>
      </c>
      <c r="K56" s="400">
        <v>4.8800000000000003E-2</v>
      </c>
      <c r="L56" s="246">
        <v>0</v>
      </c>
      <c r="M56" s="246">
        <v>0.39717999999999998</v>
      </c>
      <c r="N56" s="246">
        <v>0.96948999999999996</v>
      </c>
      <c r="O56" s="246">
        <v>1.36938</v>
      </c>
      <c r="P56" s="247">
        <v>1.7206999999999999</v>
      </c>
    </row>
    <row r="57" spans="1:16" s="239" customFormat="1" ht="14.1" customHeight="1" x14ac:dyDescent="0.25">
      <c r="A57" s="236" t="s">
        <v>53</v>
      </c>
      <c r="B57" s="245" t="s">
        <v>613</v>
      </c>
      <c r="C57" s="397">
        <v>73</v>
      </c>
      <c r="D57" s="252">
        <v>194</v>
      </c>
      <c r="E57" s="253">
        <v>207.43</v>
      </c>
      <c r="F57" s="253">
        <v>0.93500000000000005</v>
      </c>
      <c r="G57" s="253">
        <v>0.81</v>
      </c>
      <c r="H57" s="396">
        <v>1.0740000000000001</v>
      </c>
      <c r="I57" s="242">
        <v>39</v>
      </c>
      <c r="J57" s="399">
        <v>5.1299999999999998E-2</v>
      </c>
      <c r="K57" s="400">
        <v>2.5600000000000001E-2</v>
      </c>
      <c r="L57" s="246">
        <v>0</v>
      </c>
      <c r="M57" s="246">
        <v>0.253</v>
      </c>
      <c r="N57" s="246">
        <v>0.75654999999999994</v>
      </c>
      <c r="O57" s="246">
        <v>1.2630699999999999</v>
      </c>
      <c r="P57" s="247">
        <v>1.65855</v>
      </c>
    </row>
    <row r="58" spans="1:16" s="239" customFormat="1" ht="14.1" customHeight="1" x14ac:dyDescent="0.25">
      <c r="A58" s="236" t="s">
        <v>54</v>
      </c>
      <c r="B58" s="245" t="s">
        <v>614</v>
      </c>
      <c r="C58" s="397">
        <v>28</v>
      </c>
      <c r="D58" s="252">
        <v>78</v>
      </c>
      <c r="E58" s="253">
        <v>127.94</v>
      </c>
      <c r="F58" s="253">
        <v>0.61</v>
      </c>
      <c r="G58" s="253">
        <v>0.48499999999999999</v>
      </c>
      <c r="H58" s="396">
        <v>0.75700000000000001</v>
      </c>
      <c r="I58" s="242">
        <v>20</v>
      </c>
      <c r="J58" s="399">
        <v>0</v>
      </c>
      <c r="K58" s="400">
        <v>0.15</v>
      </c>
      <c r="L58" s="246">
        <v>0</v>
      </c>
      <c r="M58" s="246">
        <v>0</v>
      </c>
      <c r="N58" s="246">
        <v>0.54103000000000001</v>
      </c>
      <c r="O58" s="246">
        <v>0.79798000000000002</v>
      </c>
      <c r="P58" s="247">
        <v>1.2755099999999999</v>
      </c>
    </row>
    <row r="59" spans="1:16" s="239" customFormat="1" ht="14.1" customHeight="1" x14ac:dyDescent="0.25">
      <c r="A59" s="236" t="s">
        <v>55</v>
      </c>
      <c r="B59" s="245" t="s">
        <v>613</v>
      </c>
      <c r="C59" s="397">
        <v>10</v>
      </c>
      <c r="D59" s="252">
        <v>12</v>
      </c>
      <c r="E59" s="253">
        <v>18.16</v>
      </c>
      <c r="F59" s="253">
        <v>0.66100000000000003</v>
      </c>
      <c r="G59" s="253">
        <v>0.35799999999999998</v>
      </c>
      <c r="H59" s="396">
        <v>1.1240000000000001</v>
      </c>
      <c r="I59" s="242">
        <v>2</v>
      </c>
      <c r="J59" s="241" t="s">
        <v>394</v>
      </c>
      <c r="K59" s="237" t="s">
        <v>394</v>
      </c>
      <c r="L59" s="246" t="s">
        <v>394</v>
      </c>
      <c r="M59" s="246" t="s">
        <v>394</v>
      </c>
      <c r="N59" s="246" t="s">
        <v>394</v>
      </c>
      <c r="O59" s="246" t="s">
        <v>394</v>
      </c>
      <c r="P59" s="247" t="s">
        <v>394</v>
      </c>
    </row>
    <row r="60" spans="1:16" s="270" customFormat="1" ht="14.1" customHeight="1" x14ac:dyDescent="0.25">
      <c r="A60" s="243" t="s">
        <v>56</v>
      </c>
      <c r="B60" s="378"/>
      <c r="C60" s="426">
        <v>3588</v>
      </c>
      <c r="D60" s="429">
        <v>14814</v>
      </c>
      <c r="E60" s="370">
        <v>15047.259</v>
      </c>
      <c r="F60" s="371">
        <v>0.98399999999999999</v>
      </c>
      <c r="G60" s="371">
        <v>0.96899999999999997</v>
      </c>
      <c r="H60" s="581">
        <v>1</v>
      </c>
      <c r="I60" s="513">
        <v>2261</v>
      </c>
      <c r="J60" s="514">
        <v>9.7299999999999998E-2</v>
      </c>
      <c r="K60" s="514">
        <v>7.9200000000000007E-2</v>
      </c>
      <c r="L60" s="371">
        <v>0</v>
      </c>
      <c r="M60" s="371">
        <v>0.442</v>
      </c>
      <c r="N60" s="371">
        <v>0.83899999999999997</v>
      </c>
      <c r="O60" s="360">
        <v>1.345</v>
      </c>
      <c r="P60" s="580">
        <v>1.988</v>
      </c>
    </row>
    <row r="61" spans="1:16" x14ac:dyDescent="0.25">
      <c r="A61" s="599"/>
    </row>
    <row r="63" spans="1:16" x14ac:dyDescent="0.25">
      <c r="A63" s="504" t="s">
        <v>677</v>
      </c>
      <c r="B63" s="114"/>
      <c r="C63" s="193"/>
      <c r="D63" s="193"/>
      <c r="G63" s="134"/>
      <c r="H63" s="134"/>
    </row>
    <row r="64" spans="1:16" x14ac:dyDescent="0.25">
      <c r="A64" s="504" t="s">
        <v>702</v>
      </c>
      <c r="B64" s="114"/>
      <c r="C64" s="193"/>
      <c r="D64" s="193"/>
      <c r="G64" s="134"/>
      <c r="H64" s="134"/>
    </row>
    <row r="65" spans="1:13" x14ac:dyDescent="0.25">
      <c r="A65" s="194" t="s">
        <v>353</v>
      </c>
    </row>
    <row r="66" spans="1:13" x14ac:dyDescent="0.25">
      <c r="A66" s="194" t="s">
        <v>333</v>
      </c>
      <c r="B66" s="134"/>
      <c r="E66" s="134"/>
      <c r="I66" s="193"/>
    </row>
    <row r="67" spans="1:13" x14ac:dyDescent="0.25">
      <c r="A67" s="504" t="s">
        <v>761</v>
      </c>
    </row>
    <row r="68" spans="1:13" x14ac:dyDescent="0.25">
      <c r="A68" s="194" t="s">
        <v>601</v>
      </c>
      <c r="B68" s="194"/>
      <c r="G68" s="301"/>
      <c r="H68" s="301"/>
      <c r="I68" s="140"/>
      <c r="J68" s="140"/>
      <c r="K68" s="140"/>
      <c r="L68" s="140"/>
      <c r="M68" s="140"/>
    </row>
    <row r="69" spans="1:13" x14ac:dyDescent="0.25">
      <c r="A69" s="194" t="s">
        <v>354</v>
      </c>
      <c r="B69" s="194"/>
      <c r="G69" s="301"/>
      <c r="H69" s="301"/>
      <c r="I69" s="140"/>
      <c r="J69" s="140"/>
      <c r="K69" s="140"/>
      <c r="L69" s="140"/>
      <c r="M69" s="140"/>
    </row>
    <row r="70" spans="1:13" x14ac:dyDescent="0.25">
      <c r="A70" s="504" t="s">
        <v>355</v>
      </c>
      <c r="B70" s="504"/>
    </row>
    <row r="71" spans="1:13" x14ac:dyDescent="0.25">
      <c r="A71" s="194" t="s">
        <v>117</v>
      </c>
      <c r="B71" s="194"/>
    </row>
    <row r="72" spans="1:13" s="277" customFormat="1" x14ac:dyDescent="0.25">
      <c r="A72" s="279"/>
      <c r="B72" s="279"/>
      <c r="E72" s="278"/>
      <c r="F72" s="278"/>
      <c r="G72" s="280"/>
      <c r="H72" s="280"/>
      <c r="I72" s="212"/>
      <c r="J72" s="212"/>
      <c r="K72" s="212"/>
      <c r="L72" s="212"/>
      <c r="M72" s="212"/>
    </row>
    <row r="73" spans="1:13" x14ac:dyDescent="0.25">
      <c r="B73" s="134"/>
      <c r="E73" s="134"/>
      <c r="F73" s="134"/>
      <c r="G73" s="134"/>
      <c r="H73" s="134"/>
    </row>
    <row r="74" spans="1:13" x14ac:dyDescent="0.25">
      <c r="B74" s="134"/>
      <c r="E74" s="134"/>
      <c r="F74" s="134"/>
      <c r="G74" s="134"/>
      <c r="H74" s="134"/>
    </row>
    <row r="75" spans="1:13" x14ac:dyDescent="0.25">
      <c r="A75" s="600"/>
    </row>
    <row r="76" spans="1:13" x14ac:dyDescent="0.25">
      <c r="A76" s="600"/>
    </row>
    <row r="77" spans="1:13" x14ac:dyDescent="0.25">
      <c r="A77" s="600"/>
    </row>
    <row r="78" spans="1:13" x14ac:dyDescent="0.25">
      <c r="A78" s="600"/>
    </row>
    <row r="79" spans="1:13" x14ac:dyDescent="0.25">
      <c r="A79" s="600"/>
    </row>
    <row r="80" spans="1:13" x14ac:dyDescent="0.25">
      <c r="A80" s="600"/>
    </row>
    <row r="81" spans="1:1" x14ac:dyDescent="0.25">
      <c r="A81" s="600"/>
    </row>
    <row r="82" spans="1:1" x14ac:dyDescent="0.25">
      <c r="A82" s="600"/>
    </row>
    <row r="83" spans="1:1" x14ac:dyDescent="0.25">
      <c r="A83" s="600"/>
    </row>
    <row r="84" spans="1:1" x14ac:dyDescent="0.25">
      <c r="A84" s="600"/>
    </row>
    <row r="85" spans="1:1" x14ac:dyDescent="0.25">
      <c r="A85" s="600"/>
    </row>
    <row r="86" spans="1:1" x14ac:dyDescent="0.25">
      <c r="A86" s="600"/>
    </row>
    <row r="87" spans="1:1" x14ac:dyDescent="0.25">
      <c r="A87" s="600"/>
    </row>
    <row r="88" spans="1:1" x14ac:dyDescent="0.25">
      <c r="A88" s="600"/>
    </row>
    <row r="89" spans="1:1" x14ac:dyDescent="0.25">
      <c r="A89" s="600"/>
    </row>
    <row r="90" spans="1:1" x14ac:dyDescent="0.25">
      <c r="A90" s="600"/>
    </row>
    <row r="91" spans="1:1" x14ac:dyDescent="0.25">
      <c r="A91" s="600"/>
    </row>
    <row r="92" spans="1:1" x14ac:dyDescent="0.25">
      <c r="A92" s="600"/>
    </row>
    <row r="93" spans="1:1" x14ac:dyDescent="0.25">
      <c r="A93" s="600"/>
    </row>
    <row r="94" spans="1:1" x14ac:dyDescent="0.25">
      <c r="A94" s="600"/>
    </row>
    <row r="95" spans="1:1" x14ac:dyDescent="0.25">
      <c r="A95" s="600"/>
    </row>
    <row r="96" spans="1:1" x14ac:dyDescent="0.25">
      <c r="A96" s="600"/>
    </row>
    <row r="97" spans="1:1" x14ac:dyDescent="0.25">
      <c r="A97" s="600"/>
    </row>
    <row r="98" spans="1:1" x14ac:dyDescent="0.25">
      <c r="A98" s="600"/>
    </row>
    <row r="99" spans="1:1" x14ac:dyDescent="0.25">
      <c r="A99" s="600"/>
    </row>
    <row r="100" spans="1:1" x14ac:dyDescent="0.25">
      <c r="A100" s="600"/>
    </row>
    <row r="101" spans="1:1" x14ac:dyDescent="0.25">
      <c r="A101" s="600"/>
    </row>
    <row r="102" spans="1:1" x14ac:dyDescent="0.25">
      <c r="A102" s="600"/>
    </row>
    <row r="103" spans="1:1" x14ac:dyDescent="0.25">
      <c r="A103" s="600"/>
    </row>
    <row r="104" spans="1:1" x14ac:dyDescent="0.25">
      <c r="A104" s="600"/>
    </row>
    <row r="105" spans="1:1" x14ac:dyDescent="0.25">
      <c r="A105" s="600"/>
    </row>
    <row r="106" spans="1:1" x14ac:dyDescent="0.25">
      <c r="A106" s="600"/>
    </row>
    <row r="107" spans="1:1" x14ac:dyDescent="0.25">
      <c r="A107" s="600"/>
    </row>
    <row r="108" spans="1:1" x14ac:dyDescent="0.25">
      <c r="A108" s="600"/>
    </row>
    <row r="109" spans="1:1" x14ac:dyDescent="0.25">
      <c r="A109" s="600"/>
    </row>
    <row r="110" spans="1:1" x14ac:dyDescent="0.25">
      <c r="A110" s="600"/>
    </row>
    <row r="111" spans="1:1" x14ac:dyDescent="0.25">
      <c r="A111" s="600"/>
    </row>
    <row r="112" spans="1:1" x14ac:dyDescent="0.25">
      <c r="A112" s="600"/>
    </row>
    <row r="113" spans="1:1" x14ac:dyDescent="0.25">
      <c r="A113" s="600"/>
    </row>
    <row r="114" spans="1:1" x14ac:dyDescent="0.25">
      <c r="A114" s="600"/>
    </row>
    <row r="115" spans="1:1" x14ac:dyDescent="0.25">
      <c r="A115" s="600"/>
    </row>
    <row r="116" spans="1:1" x14ac:dyDescent="0.25">
      <c r="A116" s="600"/>
    </row>
    <row r="117" spans="1:1" x14ac:dyDescent="0.25">
      <c r="A117" s="600"/>
    </row>
    <row r="118" spans="1:1" x14ac:dyDescent="0.25">
      <c r="A118" s="600"/>
    </row>
    <row r="119" spans="1:1" x14ac:dyDescent="0.25">
      <c r="A119" s="600"/>
    </row>
    <row r="120" spans="1:1" x14ac:dyDescent="0.25">
      <c r="A120" s="600"/>
    </row>
    <row r="121" spans="1:1" x14ac:dyDescent="0.25">
      <c r="A121" s="600"/>
    </row>
    <row r="122" spans="1:1" x14ac:dyDescent="0.25">
      <c r="A122" s="600"/>
    </row>
    <row r="123" spans="1:1" x14ac:dyDescent="0.25">
      <c r="A123" s="600"/>
    </row>
    <row r="124" spans="1:1" x14ac:dyDescent="0.25">
      <c r="A124" s="600"/>
    </row>
    <row r="125" spans="1:1" x14ac:dyDescent="0.25">
      <c r="A125" s="600"/>
    </row>
    <row r="126" spans="1:1" x14ac:dyDescent="0.25">
      <c r="A126" s="600"/>
    </row>
    <row r="127" spans="1:1" x14ac:dyDescent="0.25">
      <c r="A127" s="600"/>
    </row>
    <row r="128" spans="1:1" x14ac:dyDescent="0.25">
      <c r="A128" s="600"/>
    </row>
    <row r="129" spans="1:1" x14ac:dyDescent="0.25">
      <c r="A129" s="600"/>
    </row>
    <row r="130" spans="1:1" x14ac:dyDescent="0.25">
      <c r="A130" s="600"/>
    </row>
    <row r="131" spans="1:1" x14ac:dyDescent="0.25">
      <c r="A131" s="600"/>
    </row>
    <row r="132" spans="1:1" x14ac:dyDescent="0.25">
      <c r="A132" s="600"/>
    </row>
    <row r="133" spans="1:1" x14ac:dyDescent="0.25">
      <c r="A133" s="600"/>
    </row>
    <row r="134" spans="1:1" x14ac:dyDescent="0.25">
      <c r="A134" s="600"/>
    </row>
    <row r="135" spans="1:1" x14ac:dyDescent="0.25">
      <c r="A135" s="600"/>
    </row>
    <row r="136" spans="1:1" x14ac:dyDescent="0.25">
      <c r="A136" s="600"/>
    </row>
    <row r="137" spans="1:1" x14ac:dyDescent="0.25">
      <c r="A137" s="600"/>
    </row>
    <row r="138" spans="1:1" x14ac:dyDescent="0.25">
      <c r="A138" s="600"/>
    </row>
    <row r="139" spans="1:1" x14ac:dyDescent="0.25">
      <c r="A139" s="600"/>
    </row>
    <row r="140" spans="1:1" x14ac:dyDescent="0.25">
      <c r="A140" s="600"/>
    </row>
    <row r="141" spans="1:1" x14ac:dyDescent="0.25">
      <c r="A141" s="600"/>
    </row>
    <row r="142" spans="1:1" x14ac:dyDescent="0.25">
      <c r="A142" s="600"/>
    </row>
    <row r="143" spans="1:1" x14ac:dyDescent="0.25">
      <c r="A143" s="600"/>
    </row>
    <row r="144" spans="1:1" x14ac:dyDescent="0.25">
      <c r="A144" s="600"/>
    </row>
    <row r="145" spans="1:1" x14ac:dyDescent="0.25">
      <c r="A145" s="600"/>
    </row>
    <row r="146" spans="1:1" x14ac:dyDescent="0.25">
      <c r="A146" s="600"/>
    </row>
    <row r="147" spans="1:1" x14ac:dyDescent="0.25">
      <c r="A147" s="600"/>
    </row>
    <row r="148" spans="1:1" x14ac:dyDescent="0.25">
      <c r="A148" s="600"/>
    </row>
    <row r="149" spans="1:1" x14ac:dyDescent="0.25">
      <c r="A149" s="600"/>
    </row>
    <row r="150" spans="1:1" x14ac:dyDescent="0.25">
      <c r="A150" s="600"/>
    </row>
    <row r="151" spans="1:1" x14ac:dyDescent="0.25">
      <c r="A151" s="600"/>
    </row>
    <row r="152" spans="1:1" x14ac:dyDescent="0.25">
      <c r="A152" s="600"/>
    </row>
    <row r="153" spans="1:1" x14ac:dyDescent="0.25">
      <c r="A153" s="600"/>
    </row>
    <row r="154" spans="1:1" x14ac:dyDescent="0.25">
      <c r="A154" s="600"/>
    </row>
    <row r="155" spans="1:1" x14ac:dyDescent="0.25">
      <c r="A155" s="600"/>
    </row>
    <row r="156" spans="1:1" x14ac:dyDescent="0.25">
      <c r="A156" s="600"/>
    </row>
    <row r="157" spans="1:1" x14ac:dyDescent="0.25">
      <c r="A157" s="600"/>
    </row>
    <row r="158" spans="1:1" x14ac:dyDescent="0.25">
      <c r="A158" s="600"/>
    </row>
    <row r="159" spans="1:1" x14ac:dyDescent="0.25">
      <c r="A159" s="600"/>
    </row>
    <row r="160" spans="1:1" x14ac:dyDescent="0.25">
      <c r="A160" s="600"/>
    </row>
    <row r="161" spans="1:1" x14ac:dyDescent="0.25">
      <c r="A161" s="600"/>
    </row>
    <row r="162" spans="1:1" x14ac:dyDescent="0.25">
      <c r="A162" s="600"/>
    </row>
    <row r="163" spans="1:1" x14ac:dyDescent="0.25">
      <c r="A163" s="600"/>
    </row>
    <row r="164" spans="1:1" x14ac:dyDescent="0.25">
      <c r="A164" s="600"/>
    </row>
    <row r="165" spans="1:1" x14ac:dyDescent="0.25">
      <c r="A165" s="600"/>
    </row>
    <row r="166" spans="1:1" x14ac:dyDescent="0.25">
      <c r="A166" s="600"/>
    </row>
    <row r="167" spans="1:1" x14ac:dyDescent="0.25">
      <c r="A167" s="600"/>
    </row>
    <row r="168" spans="1:1" x14ac:dyDescent="0.25">
      <c r="A168" s="600"/>
    </row>
    <row r="169" spans="1:1" x14ac:dyDescent="0.25">
      <c r="A169" s="600"/>
    </row>
    <row r="170" spans="1:1" x14ac:dyDescent="0.25">
      <c r="A170" s="600"/>
    </row>
    <row r="171" spans="1:1" x14ac:dyDescent="0.25">
      <c r="A171" s="600"/>
    </row>
    <row r="172" spans="1:1" x14ac:dyDescent="0.25">
      <c r="A172" s="600"/>
    </row>
    <row r="173" spans="1:1" x14ac:dyDescent="0.25">
      <c r="A173" s="600"/>
    </row>
    <row r="174" spans="1:1" x14ac:dyDescent="0.25">
      <c r="A174" s="600"/>
    </row>
    <row r="175" spans="1:1" x14ac:dyDescent="0.25">
      <c r="A175" s="600"/>
    </row>
    <row r="176" spans="1:1" x14ac:dyDescent="0.25">
      <c r="A176" s="600"/>
    </row>
    <row r="177" spans="1:3" x14ac:dyDescent="0.25">
      <c r="A177" s="600"/>
    </row>
    <row r="178" spans="1:3" x14ac:dyDescent="0.25">
      <c r="A178" s="600"/>
    </row>
    <row r="179" spans="1:3" x14ac:dyDescent="0.25">
      <c r="A179" s="600"/>
    </row>
    <row r="180" spans="1:3" x14ac:dyDescent="0.25">
      <c r="A180" s="600"/>
    </row>
    <row r="181" spans="1:3" x14ac:dyDescent="0.25">
      <c r="A181" s="600"/>
    </row>
    <row r="182" spans="1:3" x14ac:dyDescent="0.25">
      <c r="A182" s="600"/>
    </row>
    <row r="183" spans="1:3" x14ac:dyDescent="0.25">
      <c r="A183" s="600"/>
      <c r="C183" s="601"/>
    </row>
    <row r="184" spans="1:3" x14ac:dyDescent="0.25">
      <c r="A184" s="600"/>
    </row>
    <row r="185" spans="1:3" x14ac:dyDescent="0.25">
      <c r="A185" s="600"/>
    </row>
    <row r="186" spans="1:3" x14ac:dyDescent="0.25">
      <c r="A186" s="600"/>
    </row>
    <row r="187" spans="1:3" x14ac:dyDescent="0.25">
      <c r="A187" s="600"/>
    </row>
    <row r="188" spans="1:3" x14ac:dyDescent="0.25">
      <c r="A188" s="600"/>
    </row>
    <row r="189" spans="1:3" x14ac:dyDescent="0.25">
      <c r="A189" s="600"/>
    </row>
    <row r="190" spans="1:3" x14ac:dyDescent="0.25">
      <c r="A190" s="600"/>
    </row>
    <row r="191" spans="1:3" x14ac:dyDescent="0.25">
      <c r="A191" s="600"/>
    </row>
    <row r="192" spans="1:3" x14ac:dyDescent="0.25">
      <c r="A192" s="600"/>
    </row>
    <row r="193" spans="1:1" x14ac:dyDescent="0.25">
      <c r="A193" s="600"/>
    </row>
    <row r="194" spans="1:1" x14ac:dyDescent="0.25">
      <c r="A194" s="600"/>
    </row>
    <row r="195" spans="1:1" x14ac:dyDescent="0.25">
      <c r="A195" s="600"/>
    </row>
    <row r="196" spans="1:1" x14ac:dyDescent="0.25">
      <c r="A196" s="600"/>
    </row>
  </sheetData>
  <mergeCells count="7">
    <mergeCell ref="A1:P1"/>
    <mergeCell ref="A2:P2"/>
    <mergeCell ref="A3:P3"/>
    <mergeCell ref="D4:E4"/>
    <mergeCell ref="G4:H4"/>
    <mergeCell ref="I4:K4"/>
    <mergeCell ref="L4:P4"/>
  </mergeCells>
  <pageMargins left="0.7" right="0.7" top="0.75" bottom="0.75" header="0.3" footer="0.3"/>
  <pageSetup scale="6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7"/>
  <sheetViews>
    <sheetView workbookViewId="0">
      <selection activeCell="C29" sqref="C29"/>
    </sheetView>
  </sheetViews>
  <sheetFormatPr defaultColWidth="9.109375" defaultRowHeight="13.2" x14ac:dyDescent="0.25"/>
  <cols>
    <col min="1" max="1" width="12.5546875" style="4" customWidth="1"/>
    <col min="2" max="16384" width="9.109375" style="4"/>
  </cols>
  <sheetData>
    <row r="1" spans="1:22" s="491" customFormat="1" x14ac:dyDescent="0.25">
      <c r="A1" s="77"/>
      <c r="B1" s="77"/>
      <c r="C1" s="77"/>
      <c r="D1" s="77"/>
      <c r="E1" s="77"/>
      <c r="F1" s="77"/>
      <c r="G1" s="77"/>
      <c r="H1" s="77"/>
      <c r="I1" s="77"/>
      <c r="J1" s="77"/>
      <c r="K1" s="77"/>
      <c r="L1" s="77"/>
      <c r="M1" s="77"/>
      <c r="N1" s="77"/>
      <c r="O1" s="77"/>
      <c r="P1" s="77"/>
      <c r="Q1" s="77"/>
      <c r="R1" s="77"/>
      <c r="S1" s="77"/>
      <c r="T1" s="77"/>
      <c r="U1" s="77"/>
      <c r="V1" s="77"/>
    </row>
    <row r="2" spans="1:22" s="491" customFormat="1" x14ac:dyDescent="0.25">
      <c r="A2" s="77"/>
      <c r="B2" s="77"/>
      <c r="C2" s="77"/>
      <c r="D2" s="77"/>
      <c r="E2" s="77"/>
      <c r="F2" s="77"/>
      <c r="G2" s="77"/>
      <c r="H2" s="77"/>
      <c r="I2" s="77"/>
      <c r="J2" s="77"/>
      <c r="K2" s="77"/>
      <c r="L2" s="77"/>
      <c r="M2" s="77"/>
      <c r="N2" s="77"/>
      <c r="O2" s="77"/>
      <c r="P2" s="77"/>
      <c r="Q2" s="77"/>
      <c r="R2" s="77"/>
      <c r="S2" s="77"/>
      <c r="T2" s="77"/>
      <c r="U2" s="77"/>
      <c r="V2" s="77"/>
    </row>
    <row r="3" spans="1:22" ht="13.2" customHeight="1" x14ac:dyDescent="0.25">
      <c r="A3" s="654" t="s">
        <v>626</v>
      </c>
      <c r="B3" s="77"/>
      <c r="C3" s="77"/>
      <c r="D3" s="77"/>
      <c r="E3" s="77"/>
      <c r="F3" s="77"/>
      <c r="G3" s="77"/>
      <c r="H3" s="77"/>
      <c r="I3" s="77"/>
      <c r="J3" s="77"/>
      <c r="K3" s="77"/>
      <c r="L3" s="77"/>
      <c r="M3" s="77"/>
      <c r="N3" s="77"/>
      <c r="O3" s="77"/>
      <c r="P3" s="77"/>
      <c r="Q3" s="77"/>
      <c r="R3" s="77"/>
      <c r="S3" s="77"/>
      <c r="T3" s="77"/>
      <c r="U3" s="77"/>
      <c r="V3" s="77"/>
    </row>
    <row r="4" spans="1:22" ht="13.2" customHeight="1" x14ac:dyDescent="0.25">
      <c r="A4" s="654" t="s">
        <v>782</v>
      </c>
      <c r="B4" s="77"/>
      <c r="C4" s="77"/>
      <c r="D4" s="77"/>
      <c r="E4" s="77"/>
      <c r="F4" s="77"/>
      <c r="G4" s="77"/>
      <c r="H4" s="77"/>
      <c r="I4" s="77"/>
      <c r="J4" s="654"/>
      <c r="K4" s="77"/>
      <c r="L4" s="77"/>
      <c r="M4" s="77"/>
      <c r="N4" s="77"/>
      <c r="O4" s="77"/>
      <c r="P4" s="77"/>
      <c r="Q4" s="77"/>
      <c r="R4" s="77"/>
      <c r="S4" s="77"/>
      <c r="T4" s="77"/>
      <c r="U4" s="77"/>
      <c r="V4" s="77"/>
    </row>
    <row r="5" spans="1:22" ht="13.2" customHeight="1" x14ac:dyDescent="0.25">
      <c r="A5" s="77"/>
      <c r="B5" s="77"/>
      <c r="C5" s="77"/>
      <c r="D5" s="77"/>
      <c r="E5" s="77"/>
      <c r="F5" s="77"/>
      <c r="G5" s="77"/>
      <c r="H5" s="77"/>
      <c r="I5" s="77"/>
      <c r="J5" s="77"/>
      <c r="K5" s="77"/>
      <c r="L5" s="77"/>
      <c r="M5" s="77"/>
      <c r="N5" s="77"/>
      <c r="O5" s="77"/>
      <c r="P5" s="77"/>
      <c r="Q5" s="77"/>
      <c r="R5" s="77"/>
      <c r="S5" s="77"/>
      <c r="T5" s="77"/>
      <c r="U5" s="77"/>
      <c r="V5" s="77"/>
    </row>
    <row r="6" spans="1:22" ht="13.2" customHeight="1" x14ac:dyDescent="0.25">
      <c r="A6" s="654" t="s">
        <v>90</v>
      </c>
      <c r="B6" s="77"/>
      <c r="C6" s="77"/>
      <c r="D6" s="77"/>
      <c r="E6" s="77"/>
      <c r="F6" s="77"/>
      <c r="G6" s="77"/>
      <c r="H6" s="77"/>
      <c r="I6" s="77"/>
      <c r="J6" s="77"/>
      <c r="K6" s="77"/>
      <c r="L6" s="77"/>
      <c r="M6" s="77"/>
      <c r="N6" s="77"/>
      <c r="O6" s="77"/>
      <c r="P6" s="77"/>
      <c r="Q6" s="77"/>
      <c r="R6" s="77"/>
      <c r="S6" s="77"/>
      <c r="T6" s="77"/>
      <c r="U6" s="77"/>
      <c r="V6" s="77"/>
    </row>
    <row r="7" spans="1:22" ht="13.2" customHeight="1" x14ac:dyDescent="0.25">
      <c r="A7" s="77"/>
      <c r="B7" s="77"/>
      <c r="C7" s="77"/>
      <c r="D7" s="77"/>
      <c r="E7" s="77"/>
      <c r="F7" s="77"/>
      <c r="G7" s="77"/>
      <c r="H7" s="77"/>
      <c r="I7" s="77"/>
      <c r="J7" s="77"/>
      <c r="K7" s="77"/>
      <c r="L7" s="77"/>
      <c r="M7" s="77"/>
      <c r="N7" s="77"/>
      <c r="O7" s="77"/>
      <c r="P7" s="77"/>
      <c r="Q7" s="77"/>
      <c r="R7" s="77"/>
      <c r="S7" s="77"/>
      <c r="T7" s="77"/>
      <c r="U7" s="77"/>
      <c r="V7" s="77"/>
    </row>
    <row r="8" spans="1:22" ht="13.2" customHeight="1" x14ac:dyDescent="0.25">
      <c r="A8" s="654" t="s">
        <v>91</v>
      </c>
      <c r="B8" s="77" t="s">
        <v>292</v>
      </c>
      <c r="C8" s="77"/>
      <c r="D8" s="77"/>
      <c r="E8" s="77"/>
      <c r="F8" s="77"/>
      <c r="G8" s="77"/>
      <c r="H8" s="77"/>
      <c r="I8" s="77"/>
      <c r="J8" s="77"/>
      <c r="K8" s="77"/>
      <c r="L8" s="77"/>
      <c r="M8" s="77"/>
      <c r="N8" s="77"/>
      <c r="O8" s="77"/>
      <c r="P8" s="77"/>
      <c r="Q8" s="77"/>
      <c r="R8" s="77"/>
      <c r="S8" s="77"/>
      <c r="T8" s="77"/>
      <c r="U8" s="77"/>
      <c r="V8" s="77"/>
    </row>
    <row r="9" spans="1:22" ht="13.2" customHeight="1" x14ac:dyDescent="0.25">
      <c r="A9" s="77"/>
      <c r="B9" s="655" t="s">
        <v>92</v>
      </c>
      <c r="C9" s="653"/>
      <c r="D9" s="653"/>
      <c r="E9" s="653"/>
      <c r="F9" s="653"/>
      <c r="G9" s="653"/>
      <c r="H9" s="77"/>
      <c r="I9" s="77"/>
      <c r="J9" s="77"/>
      <c r="K9" s="77"/>
      <c r="L9" s="77"/>
      <c r="M9" s="77"/>
      <c r="N9" s="77"/>
      <c r="O9" s="77"/>
      <c r="P9" s="77"/>
      <c r="Q9" s="77"/>
      <c r="R9" s="77"/>
      <c r="S9" s="77"/>
      <c r="T9" s="77"/>
      <c r="U9" s="77"/>
      <c r="V9" s="77"/>
    </row>
    <row r="10" spans="1:22" ht="13.2" customHeight="1" x14ac:dyDescent="0.25">
      <c r="A10" s="77"/>
      <c r="B10" s="655" t="s">
        <v>93</v>
      </c>
      <c r="C10" s="655"/>
      <c r="D10" s="655"/>
      <c r="E10" s="655"/>
      <c r="F10" s="655"/>
      <c r="G10" s="653"/>
      <c r="H10" s="77"/>
      <c r="I10" s="77"/>
      <c r="J10" s="77"/>
      <c r="K10" s="77"/>
      <c r="L10" s="77"/>
      <c r="M10" s="77"/>
      <c r="N10" s="77"/>
      <c r="O10" s="77"/>
      <c r="P10" s="77"/>
      <c r="Q10" s="77"/>
      <c r="R10" s="77"/>
      <c r="S10" s="77"/>
      <c r="T10" s="77"/>
      <c r="U10" s="77"/>
      <c r="V10" s="77"/>
    </row>
    <row r="11" spans="1:22" s="491" customFormat="1" ht="13.2" customHeight="1" x14ac:dyDescent="0.25">
      <c r="A11" s="77"/>
      <c r="B11" s="655" t="s">
        <v>800</v>
      </c>
      <c r="C11" s="655"/>
      <c r="D11" s="655"/>
      <c r="E11" s="655"/>
      <c r="F11" s="36"/>
      <c r="G11" s="36"/>
      <c r="H11" s="77"/>
      <c r="I11" s="77"/>
      <c r="J11" s="77"/>
      <c r="K11" s="77"/>
      <c r="L11" s="77"/>
      <c r="M11" s="77"/>
      <c r="N11" s="77"/>
      <c r="O11" s="77"/>
      <c r="P11" s="77"/>
      <c r="Q11" s="77"/>
      <c r="R11" s="77"/>
      <c r="S11" s="77"/>
      <c r="T11" s="77"/>
      <c r="U11" s="77"/>
      <c r="V11" s="77"/>
    </row>
    <row r="12" spans="1:22" ht="13.2" customHeight="1" x14ac:dyDescent="0.25">
      <c r="A12" s="77"/>
      <c r="B12" s="655" t="s">
        <v>659</v>
      </c>
      <c r="C12" s="655"/>
      <c r="D12" s="655"/>
      <c r="E12" s="36"/>
      <c r="F12" s="36"/>
      <c r="G12" s="36"/>
      <c r="H12" s="77"/>
      <c r="I12" s="77"/>
      <c r="J12" s="77"/>
      <c r="K12" s="77"/>
      <c r="L12" s="77"/>
      <c r="M12" s="77"/>
      <c r="N12" s="77"/>
      <c r="O12" s="77"/>
      <c r="P12" s="77"/>
      <c r="Q12" s="77"/>
      <c r="R12" s="77"/>
      <c r="S12" s="77"/>
      <c r="T12" s="77"/>
      <c r="U12" s="77"/>
      <c r="V12" s="77"/>
    </row>
    <row r="13" spans="1:22" ht="13.2" customHeight="1" x14ac:dyDescent="0.25">
      <c r="A13" s="77"/>
      <c r="B13" s="655" t="s">
        <v>791</v>
      </c>
      <c r="C13" s="655"/>
      <c r="D13" s="655"/>
      <c r="E13" s="655"/>
      <c r="F13" s="655"/>
      <c r="G13" s="655"/>
      <c r="H13" s="655"/>
      <c r="I13" s="655"/>
      <c r="J13" s="77"/>
      <c r="K13" s="77"/>
      <c r="L13" s="77"/>
      <c r="M13" s="77"/>
      <c r="N13" s="77"/>
      <c r="O13" s="77"/>
      <c r="P13" s="77"/>
      <c r="Q13" s="77"/>
      <c r="R13" s="77"/>
      <c r="S13" s="77"/>
      <c r="T13" s="77"/>
      <c r="U13" s="77"/>
      <c r="V13" s="77"/>
    </row>
    <row r="14" spans="1:22" ht="13.2" customHeight="1" x14ac:dyDescent="0.25">
      <c r="A14" s="77"/>
      <c r="B14" s="655" t="s">
        <v>790</v>
      </c>
      <c r="C14" s="655"/>
      <c r="D14" s="655"/>
      <c r="E14" s="655"/>
      <c r="F14" s="655"/>
      <c r="G14" s="36"/>
      <c r="H14" s="77"/>
      <c r="I14" s="77"/>
      <c r="J14" s="77"/>
      <c r="K14" s="77"/>
      <c r="L14" s="77"/>
      <c r="M14" s="77"/>
      <c r="N14" s="77"/>
      <c r="O14" s="77"/>
      <c r="P14" s="77"/>
      <c r="Q14" s="77"/>
      <c r="R14" s="77"/>
      <c r="S14" s="77"/>
      <c r="T14" s="77"/>
      <c r="U14" s="77"/>
      <c r="V14" s="77"/>
    </row>
    <row r="15" spans="1:22" s="491" customFormat="1" ht="13.2" customHeight="1" x14ac:dyDescent="0.25">
      <c r="A15" s="77"/>
      <c r="B15" s="655" t="s">
        <v>554</v>
      </c>
      <c r="C15" s="655"/>
      <c r="D15" s="36"/>
      <c r="E15" s="36"/>
      <c r="F15" s="36"/>
      <c r="G15" s="77"/>
      <c r="H15" s="77"/>
      <c r="I15" s="77"/>
      <c r="J15" s="77"/>
      <c r="K15" s="77"/>
      <c r="L15" s="77"/>
      <c r="M15" s="77"/>
      <c r="N15" s="77"/>
      <c r="O15" s="77"/>
      <c r="P15" s="77"/>
      <c r="Q15" s="77"/>
      <c r="R15" s="77"/>
      <c r="S15" s="77"/>
      <c r="T15" s="77"/>
      <c r="U15" s="77"/>
      <c r="V15" s="77"/>
    </row>
    <row r="16" spans="1:22" ht="13.2" customHeight="1" x14ac:dyDescent="0.25">
      <c r="A16" s="77"/>
      <c r="B16" s="77"/>
      <c r="C16" s="77"/>
      <c r="D16" s="77"/>
      <c r="E16" s="77"/>
      <c r="F16" s="77"/>
      <c r="G16" s="77"/>
      <c r="H16" s="77"/>
      <c r="I16" s="77"/>
      <c r="J16" s="77"/>
      <c r="K16" s="77"/>
      <c r="L16" s="77"/>
      <c r="M16" s="77"/>
      <c r="N16" s="77"/>
      <c r="O16" s="77"/>
      <c r="P16" s="77"/>
      <c r="Q16" s="77"/>
      <c r="R16" s="77"/>
      <c r="S16" s="77"/>
      <c r="T16" s="77"/>
      <c r="U16" s="77"/>
      <c r="V16" s="77"/>
    </row>
    <row r="17" spans="1:22" ht="13.2" customHeight="1" x14ac:dyDescent="0.25">
      <c r="A17" s="654" t="s">
        <v>94</v>
      </c>
      <c r="B17" s="77" t="s">
        <v>124</v>
      </c>
      <c r="C17" s="77"/>
      <c r="D17" s="77"/>
      <c r="E17" s="77"/>
      <c r="F17" s="77"/>
      <c r="G17" s="77"/>
      <c r="H17" s="77"/>
      <c r="I17" s="77"/>
      <c r="J17" s="77"/>
      <c r="K17" s="77"/>
      <c r="L17" s="77"/>
      <c r="M17" s="77"/>
      <c r="N17" s="77"/>
      <c r="O17" s="77"/>
      <c r="P17" s="77"/>
      <c r="Q17" s="77"/>
      <c r="R17" s="77"/>
      <c r="S17" s="77"/>
      <c r="T17" s="77"/>
      <c r="U17" s="77"/>
      <c r="V17" s="77"/>
    </row>
    <row r="18" spans="1:22" ht="13.2" customHeight="1" x14ac:dyDescent="0.25">
      <c r="A18" s="654"/>
      <c r="B18" s="653" t="s">
        <v>715</v>
      </c>
      <c r="C18" s="653"/>
      <c r="D18" s="653"/>
      <c r="E18" s="653"/>
      <c r="F18" s="653"/>
      <c r="G18" s="653"/>
      <c r="H18" s="653"/>
      <c r="I18" s="653"/>
      <c r="J18" s="653"/>
      <c r="K18" s="653"/>
      <c r="L18" s="653"/>
      <c r="M18" s="77"/>
      <c r="N18" s="77"/>
      <c r="O18" s="77"/>
      <c r="P18" s="77"/>
      <c r="Q18" s="77"/>
      <c r="R18" s="77"/>
      <c r="S18" s="77"/>
      <c r="T18" s="77"/>
      <c r="U18" s="77"/>
      <c r="V18" s="77"/>
    </row>
    <row r="19" spans="1:22" ht="13.2" customHeight="1" x14ac:dyDescent="0.25">
      <c r="A19" s="654"/>
      <c r="B19" s="653" t="s">
        <v>720</v>
      </c>
      <c r="C19" s="653"/>
      <c r="D19" s="653"/>
      <c r="E19" s="653"/>
      <c r="F19" s="653"/>
      <c r="G19" s="653"/>
      <c r="H19" s="653"/>
      <c r="I19" s="77"/>
      <c r="J19" s="77"/>
      <c r="K19" s="77"/>
      <c r="L19" s="77"/>
      <c r="M19" s="77"/>
      <c r="N19" s="77"/>
      <c r="O19" s="77"/>
      <c r="P19" s="77"/>
      <c r="Q19" s="77"/>
      <c r="R19" s="77"/>
      <c r="S19" s="77"/>
      <c r="T19" s="77"/>
      <c r="U19" s="77"/>
      <c r="V19" s="77"/>
    </row>
    <row r="20" spans="1:22" s="468" customFormat="1" ht="13.2" customHeight="1" x14ac:dyDescent="0.25">
      <c r="A20" s="654"/>
      <c r="B20" s="653" t="s">
        <v>400</v>
      </c>
      <c r="C20" s="653"/>
      <c r="D20" s="653"/>
      <c r="E20" s="653"/>
      <c r="F20" s="653"/>
      <c r="G20" s="653"/>
      <c r="H20" s="653"/>
      <c r="I20" s="653"/>
      <c r="J20" s="77"/>
      <c r="K20" s="77"/>
      <c r="L20" s="77"/>
      <c r="M20" s="77"/>
      <c r="N20" s="77"/>
      <c r="O20" s="77"/>
      <c r="P20" s="77"/>
      <c r="Q20" s="77"/>
      <c r="R20" s="77"/>
      <c r="S20" s="77"/>
      <c r="T20" s="77"/>
      <c r="U20" s="77"/>
      <c r="V20" s="77"/>
    </row>
    <row r="21" spans="1:22" ht="13.2" customHeight="1" x14ac:dyDescent="0.25">
      <c r="A21" s="654"/>
      <c r="B21" s="77"/>
      <c r="C21" s="77"/>
      <c r="D21" s="77"/>
      <c r="E21" s="77"/>
      <c r="F21" s="77"/>
      <c r="G21" s="77"/>
      <c r="H21" s="77"/>
      <c r="I21" s="77"/>
      <c r="J21" s="77"/>
      <c r="K21" s="77"/>
      <c r="L21" s="77"/>
      <c r="M21" s="77"/>
      <c r="N21" s="77"/>
      <c r="O21" s="77"/>
      <c r="P21" s="77"/>
      <c r="Q21" s="77"/>
      <c r="R21" s="77"/>
      <c r="S21" s="77"/>
      <c r="T21" s="77"/>
      <c r="U21" s="77"/>
      <c r="V21" s="77"/>
    </row>
    <row r="22" spans="1:22" ht="13.2" customHeight="1" x14ac:dyDescent="0.25">
      <c r="A22" s="654" t="s">
        <v>95</v>
      </c>
      <c r="B22" s="77" t="s">
        <v>777</v>
      </c>
      <c r="C22" s="77"/>
      <c r="D22" s="77"/>
      <c r="E22" s="77"/>
      <c r="F22" s="77"/>
      <c r="G22" s="77"/>
      <c r="H22" s="77"/>
      <c r="I22" s="77"/>
      <c r="J22" s="77"/>
      <c r="K22" s="77"/>
      <c r="L22" s="77"/>
      <c r="M22" s="77"/>
      <c r="N22" s="77"/>
      <c r="O22" s="77"/>
      <c r="P22" s="77"/>
      <c r="Q22" s="77"/>
      <c r="R22" s="77"/>
      <c r="S22" s="77"/>
      <c r="T22" s="77"/>
      <c r="U22" s="77"/>
      <c r="V22" s="77"/>
    </row>
    <row r="23" spans="1:22" ht="13.2" customHeight="1" x14ac:dyDescent="0.25">
      <c r="A23" s="77"/>
      <c r="B23" s="653" t="s">
        <v>309</v>
      </c>
      <c r="C23" s="653"/>
      <c r="D23" s="653"/>
      <c r="E23" s="77"/>
      <c r="F23" s="77"/>
      <c r="G23" s="77"/>
      <c r="H23" s="77"/>
      <c r="I23" s="77"/>
      <c r="J23" s="77"/>
      <c r="K23" s="77"/>
      <c r="L23" s="77"/>
      <c r="M23" s="77"/>
      <c r="N23" s="77"/>
      <c r="O23" s="77"/>
      <c r="P23" s="77"/>
      <c r="Q23" s="77"/>
      <c r="R23" s="77"/>
      <c r="S23" s="77"/>
      <c r="T23" s="77"/>
      <c r="U23" s="77"/>
      <c r="V23" s="77"/>
    </row>
    <row r="24" spans="1:22" ht="13.2" customHeight="1" x14ac:dyDescent="0.25">
      <c r="A24" s="77"/>
      <c r="B24" s="653" t="s">
        <v>310</v>
      </c>
      <c r="C24" s="653"/>
      <c r="D24" s="653"/>
      <c r="E24" s="77"/>
      <c r="F24" s="77"/>
      <c r="G24" s="77"/>
      <c r="H24" s="77"/>
      <c r="I24" s="77"/>
      <c r="J24" s="77"/>
      <c r="K24" s="77"/>
      <c r="L24" s="77"/>
      <c r="M24" s="77"/>
      <c r="N24" s="77"/>
      <c r="O24" s="77"/>
      <c r="P24" s="77"/>
      <c r="Q24" s="77"/>
      <c r="R24" s="77"/>
      <c r="S24" s="77"/>
      <c r="T24" s="77"/>
      <c r="U24" s="77"/>
      <c r="V24" s="77"/>
    </row>
    <row r="25" spans="1:22" ht="13.2" customHeight="1" x14ac:dyDescent="0.25">
      <c r="A25" s="77"/>
      <c r="B25" s="653" t="s">
        <v>311</v>
      </c>
      <c r="C25" s="653"/>
      <c r="D25" s="653"/>
      <c r="E25" s="653"/>
      <c r="F25" s="77"/>
      <c r="G25" s="77"/>
      <c r="H25" s="77"/>
      <c r="I25" s="77"/>
      <c r="J25" s="77"/>
      <c r="K25" s="77"/>
      <c r="L25" s="77"/>
      <c r="M25" s="77"/>
      <c r="N25" s="77"/>
      <c r="O25" s="77"/>
      <c r="P25" s="77"/>
      <c r="Q25" s="77"/>
      <c r="R25" s="77"/>
      <c r="S25" s="77"/>
      <c r="T25" s="77"/>
      <c r="U25" s="77"/>
      <c r="V25" s="77"/>
    </row>
    <row r="26" spans="1:22" ht="13.2" customHeight="1" x14ac:dyDescent="0.25">
      <c r="A26" s="77"/>
      <c r="B26" s="653" t="s">
        <v>312</v>
      </c>
      <c r="C26" s="653"/>
      <c r="D26" s="653"/>
      <c r="E26" s="653"/>
      <c r="F26" s="77"/>
      <c r="G26" s="77"/>
      <c r="H26" s="77"/>
      <c r="I26" s="77"/>
      <c r="J26" s="77"/>
      <c r="K26" s="77"/>
      <c r="L26" s="77"/>
      <c r="M26" s="77"/>
      <c r="N26" s="77"/>
      <c r="O26" s="77"/>
      <c r="P26" s="77"/>
      <c r="Q26" s="77"/>
      <c r="R26" s="77"/>
      <c r="S26" s="77"/>
      <c r="T26" s="77"/>
      <c r="U26" s="77"/>
      <c r="V26" s="77"/>
    </row>
    <row r="27" spans="1:22" ht="13.2" customHeight="1" x14ac:dyDescent="0.25">
      <c r="A27" s="77"/>
      <c r="B27" s="77"/>
      <c r="C27" s="77"/>
      <c r="D27" s="77"/>
      <c r="E27" s="77"/>
      <c r="F27" s="77"/>
      <c r="G27" s="77"/>
      <c r="H27" s="77"/>
      <c r="I27" s="77"/>
      <c r="J27" s="77"/>
      <c r="K27" s="77"/>
      <c r="L27" s="77"/>
      <c r="M27" s="77"/>
      <c r="N27" s="77"/>
      <c r="O27" s="77"/>
      <c r="P27" s="77"/>
      <c r="Q27" s="77"/>
      <c r="R27" s="77"/>
      <c r="S27" s="77"/>
      <c r="T27" s="77"/>
      <c r="U27" s="77"/>
      <c r="V27" s="77"/>
    </row>
    <row r="28" spans="1:22" ht="13.2" customHeight="1" x14ac:dyDescent="0.25">
      <c r="A28" s="654" t="s">
        <v>96</v>
      </c>
      <c r="B28" s="77" t="s">
        <v>778</v>
      </c>
      <c r="C28" s="77"/>
      <c r="D28" s="77"/>
      <c r="E28" s="77"/>
      <c r="F28" s="77"/>
      <c r="G28" s="77"/>
      <c r="H28" s="77"/>
      <c r="I28" s="77"/>
      <c r="J28" s="77"/>
      <c r="K28" s="77"/>
      <c r="L28" s="77"/>
      <c r="M28" s="77"/>
      <c r="N28" s="77"/>
      <c r="O28" s="77"/>
      <c r="P28" s="77"/>
      <c r="Q28" s="77"/>
      <c r="R28" s="77"/>
      <c r="S28" s="77"/>
      <c r="T28" s="77"/>
      <c r="U28" s="77"/>
      <c r="V28" s="77"/>
    </row>
    <row r="29" spans="1:22" ht="13.2" customHeight="1" x14ac:dyDescent="0.25">
      <c r="A29" s="77"/>
      <c r="B29" s="653" t="s">
        <v>313</v>
      </c>
      <c r="C29" s="653"/>
      <c r="D29" s="653"/>
      <c r="E29" s="77"/>
      <c r="F29" s="77"/>
      <c r="G29" s="77"/>
      <c r="H29" s="77"/>
      <c r="I29" s="77"/>
      <c r="J29" s="77"/>
      <c r="K29" s="77"/>
      <c r="L29" s="77"/>
      <c r="M29" s="77"/>
      <c r="N29" s="77"/>
      <c r="O29" s="77"/>
      <c r="P29" s="77"/>
      <c r="Q29" s="77"/>
      <c r="R29" s="77"/>
      <c r="S29" s="77"/>
      <c r="T29" s="77"/>
      <c r="U29" s="77"/>
      <c r="V29" s="77"/>
    </row>
    <row r="30" spans="1:22" ht="13.2" customHeight="1" x14ac:dyDescent="0.25">
      <c r="A30" s="77"/>
      <c r="B30" s="653" t="s">
        <v>314</v>
      </c>
      <c r="C30" s="653"/>
      <c r="D30" s="653"/>
      <c r="E30" s="77"/>
      <c r="F30" s="77"/>
      <c r="G30" s="77"/>
      <c r="H30" s="77"/>
      <c r="I30" s="77"/>
      <c r="J30" s="77"/>
      <c r="K30" s="77"/>
      <c r="L30" s="77"/>
      <c r="M30" s="77"/>
      <c r="N30" s="77"/>
      <c r="O30" s="77"/>
      <c r="P30" s="77"/>
      <c r="Q30" s="77"/>
      <c r="R30" s="77"/>
      <c r="S30" s="77"/>
      <c r="T30" s="77"/>
      <c r="U30" s="77"/>
      <c r="V30" s="77"/>
    </row>
    <row r="31" spans="1:22" ht="13.2" customHeight="1" x14ac:dyDescent="0.25">
      <c r="A31" s="77"/>
      <c r="B31" s="653" t="s">
        <v>315</v>
      </c>
      <c r="C31" s="653"/>
      <c r="D31" s="653"/>
      <c r="E31" s="653"/>
      <c r="F31" s="77"/>
      <c r="G31" s="77"/>
      <c r="H31" s="77"/>
      <c r="I31" s="77"/>
      <c r="J31" s="77"/>
      <c r="K31" s="77"/>
      <c r="L31" s="77"/>
      <c r="M31" s="77"/>
      <c r="N31" s="77"/>
      <c r="O31" s="77"/>
      <c r="P31" s="77"/>
      <c r="Q31" s="77"/>
      <c r="R31" s="77"/>
      <c r="S31" s="77"/>
      <c r="T31" s="77"/>
      <c r="U31" s="77"/>
      <c r="V31" s="77"/>
    </row>
    <row r="32" spans="1:22" s="468" customFormat="1" ht="13.2" customHeight="1" x14ac:dyDescent="0.25">
      <c r="A32" s="77"/>
      <c r="B32" s="77"/>
      <c r="C32" s="77"/>
      <c r="D32" s="77"/>
      <c r="E32" s="77"/>
      <c r="F32" s="77"/>
      <c r="G32" s="77"/>
      <c r="H32" s="77"/>
      <c r="I32" s="77"/>
      <c r="J32" s="77"/>
      <c r="K32" s="77"/>
      <c r="L32" s="77"/>
      <c r="M32" s="77"/>
      <c r="N32" s="77"/>
      <c r="O32" s="77"/>
      <c r="P32" s="77"/>
      <c r="Q32" s="77"/>
      <c r="R32" s="77"/>
      <c r="S32" s="77"/>
      <c r="T32" s="77"/>
      <c r="U32" s="77"/>
      <c r="V32" s="77"/>
    </row>
    <row r="33" spans="1:22" s="468" customFormat="1" ht="13.2" customHeight="1" x14ac:dyDescent="0.25">
      <c r="A33" s="654" t="s">
        <v>97</v>
      </c>
      <c r="B33" s="77" t="s">
        <v>779</v>
      </c>
      <c r="C33" s="77"/>
      <c r="D33" s="77"/>
      <c r="E33" s="77"/>
      <c r="F33" s="77"/>
      <c r="G33" s="77"/>
      <c r="H33" s="77"/>
      <c r="I33" s="77"/>
      <c r="J33" s="77"/>
      <c r="K33" s="77"/>
      <c r="L33" s="77"/>
      <c r="M33" s="77"/>
      <c r="N33" s="77"/>
      <c r="O33" s="77"/>
      <c r="P33" s="77"/>
      <c r="Q33" s="77"/>
      <c r="R33" s="77"/>
      <c r="S33" s="77"/>
      <c r="T33" s="77"/>
      <c r="U33" s="77"/>
      <c r="V33" s="77"/>
    </row>
    <row r="34" spans="1:22" s="468" customFormat="1" ht="13.2" customHeight="1" x14ac:dyDescent="0.25">
      <c r="A34" s="77"/>
      <c r="B34" s="653" t="s">
        <v>401</v>
      </c>
      <c r="C34" s="653"/>
      <c r="D34" s="653"/>
      <c r="E34" s="77"/>
      <c r="F34" s="77"/>
      <c r="G34" s="77"/>
      <c r="H34" s="77"/>
      <c r="I34" s="77"/>
      <c r="J34" s="77"/>
      <c r="K34" s="77"/>
      <c r="L34" s="77"/>
      <c r="M34" s="77"/>
      <c r="N34" s="77"/>
      <c r="O34" s="77"/>
      <c r="P34" s="77"/>
      <c r="Q34" s="77"/>
      <c r="R34" s="77"/>
      <c r="S34" s="77"/>
      <c r="T34" s="77"/>
      <c r="U34" s="77"/>
      <c r="V34" s="77"/>
    </row>
    <row r="35" spans="1:22" s="468" customFormat="1" ht="13.2" customHeight="1" x14ac:dyDescent="0.25">
      <c r="A35" s="77"/>
      <c r="B35" s="653" t="s">
        <v>402</v>
      </c>
      <c r="C35" s="653"/>
      <c r="D35" s="653"/>
      <c r="E35" s="653"/>
      <c r="F35" s="77"/>
      <c r="G35" s="77"/>
      <c r="H35" s="77"/>
      <c r="I35" s="77"/>
      <c r="J35" s="77"/>
      <c r="K35" s="77"/>
      <c r="L35" s="77"/>
      <c r="M35" s="77"/>
      <c r="N35" s="77"/>
      <c r="O35" s="77"/>
      <c r="P35" s="77"/>
      <c r="Q35" s="77"/>
      <c r="R35" s="77"/>
      <c r="S35" s="77"/>
      <c r="T35" s="77"/>
      <c r="U35" s="77"/>
      <c r="V35" s="77"/>
    </row>
    <row r="36" spans="1:22" s="468" customFormat="1" ht="13.2" customHeight="1" x14ac:dyDescent="0.25">
      <c r="A36" s="77"/>
      <c r="B36" s="653" t="s">
        <v>403</v>
      </c>
      <c r="C36" s="653"/>
      <c r="D36" s="653"/>
      <c r="E36" s="653"/>
      <c r="F36" s="653"/>
      <c r="G36" s="77"/>
      <c r="H36" s="77"/>
      <c r="I36" s="77"/>
      <c r="J36" s="77"/>
      <c r="K36" s="77"/>
      <c r="L36" s="77"/>
      <c r="M36" s="77"/>
      <c r="N36" s="77"/>
      <c r="O36" s="77"/>
      <c r="P36" s="77"/>
      <c r="Q36" s="77"/>
      <c r="R36" s="77"/>
      <c r="S36" s="77"/>
      <c r="T36" s="77"/>
      <c r="U36" s="77"/>
      <c r="V36" s="77"/>
    </row>
    <row r="37" spans="1:22" s="468" customFormat="1" ht="13.2" customHeight="1" x14ac:dyDescent="0.25">
      <c r="A37" s="77"/>
      <c r="B37" s="653" t="s">
        <v>404</v>
      </c>
      <c r="C37" s="653"/>
      <c r="D37" s="653"/>
      <c r="E37" s="653"/>
      <c r="F37" s="77"/>
      <c r="G37" s="77"/>
      <c r="H37" s="77"/>
      <c r="I37" s="77"/>
      <c r="J37" s="77"/>
      <c r="K37" s="77"/>
      <c r="L37" s="77"/>
      <c r="M37" s="77"/>
      <c r="N37" s="77"/>
      <c r="O37" s="77"/>
      <c r="P37" s="77"/>
      <c r="Q37" s="77"/>
      <c r="R37" s="77"/>
      <c r="S37" s="77"/>
      <c r="T37" s="77"/>
      <c r="U37" s="77"/>
      <c r="V37" s="77"/>
    </row>
    <row r="38" spans="1:22" s="468" customFormat="1" ht="13.2" customHeight="1" x14ac:dyDescent="0.25">
      <c r="A38" s="77"/>
      <c r="B38" s="653" t="s">
        <v>405</v>
      </c>
      <c r="C38" s="653"/>
      <c r="D38" s="653"/>
      <c r="E38" s="653"/>
      <c r="F38" s="77"/>
      <c r="G38" s="77"/>
      <c r="H38" s="77"/>
      <c r="I38" s="77"/>
      <c r="J38" s="77"/>
      <c r="K38" s="77"/>
      <c r="L38" s="77"/>
      <c r="M38" s="77"/>
      <c r="N38" s="77"/>
      <c r="O38" s="77"/>
      <c r="P38" s="77"/>
      <c r="Q38" s="77"/>
      <c r="R38" s="77"/>
      <c r="S38" s="77"/>
      <c r="T38" s="77"/>
      <c r="U38" s="77"/>
      <c r="V38" s="77"/>
    </row>
    <row r="39" spans="1:22" s="468" customFormat="1" ht="13.2" customHeight="1" x14ac:dyDescent="0.25">
      <c r="A39" s="77"/>
      <c r="B39" s="653" t="s">
        <v>406</v>
      </c>
      <c r="C39" s="653"/>
      <c r="D39" s="653"/>
      <c r="E39" s="653"/>
      <c r="F39" s="653"/>
      <c r="G39" s="77"/>
      <c r="H39" s="77"/>
      <c r="I39" s="77"/>
      <c r="J39" s="77"/>
      <c r="K39" s="77"/>
      <c r="L39" s="77"/>
      <c r="M39" s="77"/>
      <c r="N39" s="77"/>
      <c r="O39" s="77"/>
      <c r="P39" s="77"/>
      <c r="Q39" s="77"/>
      <c r="R39" s="77"/>
      <c r="S39" s="77"/>
      <c r="T39" s="77"/>
      <c r="U39" s="77"/>
      <c r="V39" s="77"/>
    </row>
    <row r="40" spans="1:22" ht="13.2" customHeight="1" x14ac:dyDescent="0.25">
      <c r="A40" s="77"/>
      <c r="B40" s="77"/>
      <c r="C40" s="77"/>
      <c r="D40" s="77"/>
      <c r="E40" s="77"/>
      <c r="F40" s="77"/>
      <c r="G40" s="77"/>
      <c r="H40" s="77"/>
      <c r="I40" s="77"/>
      <c r="J40" s="77"/>
      <c r="K40" s="77"/>
      <c r="L40" s="77"/>
      <c r="M40" s="77"/>
      <c r="N40" s="77"/>
      <c r="O40" s="77"/>
      <c r="P40" s="77"/>
      <c r="Q40" s="77"/>
      <c r="R40" s="77"/>
      <c r="S40" s="77"/>
      <c r="T40" s="77"/>
      <c r="U40" s="77"/>
      <c r="V40" s="77"/>
    </row>
    <row r="41" spans="1:22" ht="13.2" customHeight="1" x14ac:dyDescent="0.25">
      <c r="A41" s="654" t="s">
        <v>98</v>
      </c>
      <c r="B41" s="77" t="s">
        <v>780</v>
      </c>
      <c r="C41" s="77"/>
      <c r="D41" s="77"/>
      <c r="E41" s="77"/>
      <c r="F41" s="77"/>
      <c r="G41" s="77"/>
      <c r="H41" s="77"/>
      <c r="I41" s="77"/>
      <c r="J41" s="77"/>
      <c r="K41" s="77"/>
      <c r="L41" s="77"/>
      <c r="M41" s="77"/>
      <c r="N41" s="77"/>
      <c r="O41" s="77"/>
      <c r="P41" s="77"/>
      <c r="Q41" s="77"/>
      <c r="R41" s="77"/>
      <c r="S41" s="77"/>
      <c r="T41" s="77"/>
      <c r="U41" s="77"/>
      <c r="V41" s="77"/>
    </row>
    <row r="42" spans="1:22" s="276" customFormat="1" ht="13.2" customHeight="1" x14ac:dyDescent="0.25">
      <c r="A42" s="654"/>
      <c r="B42" s="653" t="s">
        <v>407</v>
      </c>
      <c r="C42" s="653"/>
      <c r="D42" s="77"/>
      <c r="E42" s="77"/>
      <c r="F42" s="77"/>
      <c r="G42" s="77"/>
      <c r="H42" s="77"/>
      <c r="I42" s="77"/>
      <c r="J42" s="77"/>
      <c r="K42" s="77"/>
      <c r="L42" s="77"/>
      <c r="M42" s="77"/>
      <c r="N42" s="77"/>
      <c r="O42" s="77"/>
      <c r="P42" s="77"/>
      <c r="Q42" s="77"/>
      <c r="R42" s="77"/>
      <c r="S42" s="77"/>
      <c r="T42" s="77"/>
      <c r="U42" s="77"/>
      <c r="V42" s="77"/>
    </row>
    <row r="43" spans="1:22" s="276" customFormat="1" ht="13.2" customHeight="1" x14ac:dyDescent="0.25">
      <c r="A43" s="654"/>
      <c r="B43" s="653" t="s">
        <v>408</v>
      </c>
      <c r="C43" s="653"/>
      <c r="D43" s="653"/>
      <c r="E43" s="653"/>
      <c r="F43" s="77"/>
      <c r="G43" s="77"/>
      <c r="H43" s="77"/>
      <c r="I43" s="77"/>
      <c r="J43" s="77"/>
      <c r="K43" s="77"/>
      <c r="L43" s="77"/>
      <c r="M43" s="77"/>
      <c r="N43" s="77"/>
      <c r="O43" s="77"/>
      <c r="P43" s="77"/>
      <c r="Q43" s="77"/>
      <c r="R43" s="77"/>
      <c r="S43" s="77"/>
      <c r="T43" s="77"/>
      <c r="U43" s="77"/>
      <c r="V43" s="77"/>
    </row>
    <row r="44" spans="1:22" s="276" customFormat="1" ht="13.2" customHeight="1" x14ac:dyDescent="0.25">
      <c r="A44" s="654"/>
      <c r="B44" s="653" t="s">
        <v>409</v>
      </c>
      <c r="C44" s="653"/>
      <c r="D44" s="77"/>
      <c r="E44" s="77"/>
      <c r="F44" s="77"/>
      <c r="G44" s="77"/>
      <c r="H44" s="77"/>
      <c r="I44" s="77"/>
      <c r="J44" s="77"/>
      <c r="K44" s="77"/>
      <c r="L44" s="77"/>
      <c r="M44" s="77"/>
      <c r="N44" s="77"/>
      <c r="O44" s="77"/>
      <c r="P44" s="77"/>
      <c r="Q44" s="77"/>
      <c r="R44" s="77"/>
      <c r="S44" s="77"/>
      <c r="T44" s="77"/>
      <c r="U44" s="77"/>
      <c r="V44" s="77"/>
    </row>
    <row r="45" spans="1:22" s="276" customFormat="1" ht="13.2" customHeight="1" x14ac:dyDescent="0.25">
      <c r="A45" s="654"/>
      <c r="B45" s="653" t="s">
        <v>410</v>
      </c>
      <c r="C45" s="653"/>
      <c r="D45" s="77"/>
      <c r="E45" s="77"/>
      <c r="F45" s="77"/>
      <c r="G45" s="77"/>
      <c r="H45" s="77"/>
      <c r="I45" s="77"/>
      <c r="J45" s="77"/>
      <c r="K45" s="77"/>
      <c r="L45" s="77"/>
      <c r="M45" s="77"/>
      <c r="N45" s="77"/>
      <c r="O45" s="77"/>
      <c r="P45" s="77"/>
      <c r="Q45" s="77"/>
      <c r="R45" s="77"/>
      <c r="S45" s="77"/>
      <c r="T45" s="77"/>
      <c r="U45" s="77"/>
      <c r="V45" s="77"/>
    </row>
    <row r="46" spans="1:22" s="276" customFormat="1" ht="13.2" customHeight="1" x14ac:dyDescent="0.25">
      <c r="A46" s="654"/>
      <c r="B46" s="653" t="s">
        <v>411</v>
      </c>
      <c r="C46" s="653"/>
      <c r="D46" s="77"/>
      <c r="E46" s="77"/>
      <c r="F46" s="77"/>
      <c r="G46" s="77"/>
      <c r="H46" s="77"/>
      <c r="I46" s="77"/>
      <c r="J46" s="77"/>
      <c r="K46" s="77"/>
      <c r="L46" s="77"/>
      <c r="M46" s="77"/>
      <c r="N46" s="77"/>
      <c r="O46" s="77"/>
      <c r="P46" s="77"/>
      <c r="Q46" s="77"/>
      <c r="R46" s="77"/>
      <c r="S46" s="77"/>
      <c r="T46" s="77"/>
      <c r="U46" s="77"/>
      <c r="V46" s="77"/>
    </row>
    <row r="47" spans="1:22" ht="13.2" customHeight="1" x14ac:dyDescent="0.25">
      <c r="A47" s="77"/>
      <c r="B47" s="653" t="s">
        <v>412</v>
      </c>
      <c r="C47" s="653"/>
      <c r="D47" s="653"/>
      <c r="E47" s="77"/>
      <c r="F47" s="77"/>
      <c r="G47" s="77"/>
      <c r="H47" s="77"/>
      <c r="I47" s="77"/>
      <c r="J47" s="77"/>
      <c r="K47" s="77"/>
      <c r="L47" s="77"/>
      <c r="M47" s="77"/>
      <c r="N47" s="77"/>
      <c r="O47" s="77"/>
      <c r="P47" s="77"/>
      <c r="Q47" s="77"/>
      <c r="R47" s="77"/>
      <c r="S47" s="77"/>
      <c r="T47" s="77"/>
      <c r="U47" s="77"/>
      <c r="V47" s="77"/>
    </row>
    <row r="48" spans="1:22" s="276" customFormat="1" ht="13.2" customHeight="1" x14ac:dyDescent="0.25">
      <c r="A48" s="77"/>
      <c r="B48" s="653" t="s">
        <v>413</v>
      </c>
      <c r="C48" s="653"/>
      <c r="D48" s="653"/>
      <c r="E48" s="77"/>
      <c r="F48" s="77"/>
      <c r="G48" s="77"/>
      <c r="H48" s="77"/>
      <c r="I48" s="77"/>
      <c r="J48" s="77"/>
      <c r="K48" s="77"/>
      <c r="L48" s="77"/>
      <c r="M48" s="77"/>
      <c r="N48" s="77"/>
      <c r="O48" s="77"/>
      <c r="P48" s="77"/>
      <c r="Q48" s="77"/>
      <c r="R48" s="77"/>
      <c r="S48" s="77"/>
      <c r="T48" s="77"/>
      <c r="U48" s="77"/>
      <c r="V48" s="77"/>
    </row>
    <row r="49" spans="1:22" s="276" customFormat="1" ht="13.2" customHeight="1" x14ac:dyDescent="0.25">
      <c r="A49" s="77"/>
      <c r="B49" s="653" t="s">
        <v>414</v>
      </c>
      <c r="C49" s="653"/>
      <c r="D49" s="653"/>
      <c r="E49" s="77"/>
      <c r="F49" s="77"/>
      <c r="G49" s="77"/>
      <c r="H49" s="77"/>
      <c r="I49" s="77"/>
      <c r="J49" s="77"/>
      <c r="K49" s="77"/>
      <c r="L49" s="77"/>
      <c r="M49" s="77"/>
      <c r="N49" s="77"/>
      <c r="O49" s="77"/>
      <c r="P49" s="77"/>
      <c r="Q49" s="77"/>
      <c r="R49" s="77"/>
      <c r="S49" s="77"/>
      <c r="T49" s="77"/>
      <c r="U49" s="77"/>
      <c r="V49" s="77"/>
    </row>
    <row r="50" spans="1:22" s="276" customFormat="1" ht="13.2" customHeight="1" x14ac:dyDescent="0.25">
      <c r="A50" s="77"/>
      <c r="B50" s="653" t="s">
        <v>415</v>
      </c>
      <c r="C50" s="653"/>
      <c r="D50" s="653"/>
      <c r="E50" s="653"/>
      <c r="F50" s="77"/>
      <c r="G50" s="77"/>
      <c r="H50" s="77"/>
      <c r="I50" s="77"/>
      <c r="J50" s="77"/>
      <c r="K50" s="77"/>
      <c r="L50" s="77"/>
      <c r="M50" s="77"/>
      <c r="N50" s="77"/>
      <c r="O50" s="77"/>
      <c r="P50" s="77"/>
      <c r="Q50" s="77"/>
      <c r="R50" s="77"/>
      <c r="S50" s="77"/>
      <c r="T50" s="77"/>
      <c r="U50" s="77"/>
      <c r="V50" s="77"/>
    </row>
    <row r="51" spans="1:22" s="276" customFormat="1" ht="13.2" customHeight="1" x14ac:dyDescent="0.25">
      <c r="A51" s="77"/>
      <c r="B51" s="653" t="s">
        <v>416</v>
      </c>
      <c r="C51" s="653"/>
      <c r="D51" s="653"/>
      <c r="E51" s="653"/>
      <c r="F51" s="77"/>
      <c r="G51" s="77"/>
      <c r="H51" s="77"/>
      <c r="I51" s="77"/>
      <c r="J51" s="77"/>
      <c r="K51" s="77"/>
      <c r="L51" s="77"/>
      <c r="M51" s="77"/>
      <c r="N51" s="77"/>
      <c r="O51" s="77"/>
      <c r="P51" s="77"/>
      <c r="Q51" s="77"/>
      <c r="R51" s="77"/>
      <c r="S51" s="77"/>
      <c r="T51" s="77"/>
      <c r="U51" s="77"/>
      <c r="V51" s="77"/>
    </row>
    <row r="52" spans="1:22" s="468" customFormat="1" ht="13.2" customHeight="1" x14ac:dyDescent="0.25">
      <c r="A52" s="77"/>
      <c r="B52" s="653" t="s">
        <v>417</v>
      </c>
      <c r="C52" s="653"/>
      <c r="D52" s="653"/>
      <c r="E52" s="77"/>
      <c r="F52" s="77"/>
      <c r="G52" s="77"/>
      <c r="H52" s="77"/>
      <c r="I52" s="77"/>
      <c r="J52" s="77"/>
      <c r="K52" s="77"/>
      <c r="L52" s="77"/>
      <c r="M52" s="77"/>
      <c r="N52" s="77"/>
      <c r="O52" s="77"/>
      <c r="P52" s="77"/>
      <c r="Q52" s="77"/>
      <c r="R52" s="77"/>
      <c r="S52" s="77"/>
      <c r="T52" s="77"/>
      <c r="U52" s="77"/>
      <c r="V52" s="77"/>
    </row>
    <row r="53" spans="1:22" s="468" customFormat="1" ht="13.2" customHeight="1" x14ac:dyDescent="0.25">
      <c r="A53" s="77"/>
      <c r="B53" s="653" t="s">
        <v>418</v>
      </c>
      <c r="C53" s="653"/>
      <c r="D53" s="653"/>
      <c r="E53" s="77"/>
      <c r="F53" s="77"/>
      <c r="G53" s="77"/>
      <c r="H53" s="77"/>
      <c r="I53" s="77"/>
      <c r="J53" s="77"/>
      <c r="K53" s="77"/>
      <c r="L53" s="77"/>
      <c r="M53" s="77"/>
      <c r="N53" s="77"/>
      <c r="O53" s="77"/>
      <c r="P53" s="77"/>
      <c r="Q53" s="77"/>
      <c r="R53" s="77"/>
      <c r="S53" s="77"/>
      <c r="T53" s="77"/>
      <c r="U53" s="77"/>
      <c r="V53" s="77"/>
    </row>
    <row r="54" spans="1:22" s="468" customFormat="1" ht="13.2" customHeight="1" x14ac:dyDescent="0.25">
      <c r="A54" s="77"/>
      <c r="B54" s="653" t="s">
        <v>419</v>
      </c>
      <c r="C54" s="653"/>
      <c r="D54" s="653"/>
      <c r="E54" s="77"/>
      <c r="F54" s="77"/>
      <c r="G54" s="77"/>
      <c r="H54" s="77"/>
      <c r="I54" s="77"/>
      <c r="J54" s="77"/>
      <c r="K54" s="77"/>
      <c r="L54" s="77"/>
      <c r="M54" s="77"/>
      <c r="N54" s="77"/>
      <c r="O54" s="77"/>
      <c r="P54" s="77"/>
      <c r="Q54" s="77"/>
      <c r="R54" s="77"/>
      <c r="S54" s="77"/>
      <c r="T54" s="77"/>
      <c r="U54" s="77"/>
      <c r="V54" s="77"/>
    </row>
    <row r="55" spans="1:22" s="468" customFormat="1" ht="13.2" customHeight="1" x14ac:dyDescent="0.25">
      <c r="A55" s="77"/>
      <c r="B55" s="653" t="s">
        <v>420</v>
      </c>
      <c r="C55" s="653"/>
      <c r="D55" s="653"/>
      <c r="E55" s="653"/>
      <c r="F55" s="77"/>
      <c r="G55" s="77"/>
      <c r="H55" s="77"/>
      <c r="I55" s="77"/>
      <c r="J55" s="77"/>
      <c r="K55" s="77"/>
      <c r="L55" s="77"/>
      <c r="M55" s="77"/>
      <c r="N55" s="77"/>
      <c r="O55" s="77"/>
      <c r="P55" s="77"/>
      <c r="Q55" s="77"/>
      <c r="R55" s="77"/>
      <c r="S55" s="77"/>
      <c r="T55" s="77"/>
      <c r="U55" s="77"/>
      <c r="V55" s="77"/>
    </row>
    <row r="56" spans="1:22" s="468" customFormat="1" ht="13.2" customHeight="1" x14ac:dyDescent="0.25">
      <c r="A56" s="77"/>
      <c r="B56" s="653" t="s">
        <v>421</v>
      </c>
      <c r="C56" s="653"/>
      <c r="D56" s="77"/>
      <c r="E56" s="77"/>
      <c r="F56" s="77"/>
      <c r="G56" s="77"/>
      <c r="H56" s="77"/>
      <c r="I56" s="77"/>
      <c r="J56" s="77"/>
      <c r="K56" s="77"/>
      <c r="L56" s="77"/>
      <c r="M56" s="77"/>
      <c r="N56" s="77"/>
      <c r="O56" s="77"/>
      <c r="P56" s="77"/>
      <c r="Q56" s="77"/>
      <c r="R56" s="77"/>
      <c r="S56" s="77"/>
      <c r="T56" s="77"/>
      <c r="U56" s="77"/>
      <c r="V56" s="77"/>
    </row>
    <row r="57" spans="1:22" ht="13.2" customHeight="1" x14ac:dyDescent="0.25">
      <c r="A57" s="77"/>
      <c r="B57" s="77"/>
      <c r="C57" s="77"/>
      <c r="D57" s="77"/>
      <c r="E57" s="77"/>
      <c r="F57" s="77"/>
      <c r="G57" s="77"/>
      <c r="H57" s="77"/>
      <c r="I57" s="77"/>
      <c r="J57" s="77"/>
      <c r="K57" s="77"/>
      <c r="L57" s="77"/>
      <c r="M57" s="77"/>
      <c r="N57" s="77"/>
      <c r="O57" s="77"/>
      <c r="P57" s="77"/>
      <c r="Q57" s="77"/>
      <c r="R57" s="77"/>
      <c r="S57" s="77"/>
      <c r="T57" s="77"/>
      <c r="U57" s="77"/>
      <c r="V57" s="77"/>
    </row>
    <row r="58" spans="1:22" ht="13.2" customHeight="1" x14ac:dyDescent="0.25">
      <c r="A58" s="654" t="s">
        <v>99</v>
      </c>
      <c r="B58" s="653" t="s">
        <v>773</v>
      </c>
      <c r="C58" s="653"/>
      <c r="D58" s="653"/>
      <c r="E58" s="653"/>
      <c r="F58" s="653"/>
      <c r="G58" s="653"/>
      <c r="H58" s="653"/>
      <c r="I58" s="653"/>
      <c r="J58" s="77"/>
      <c r="K58" s="77"/>
      <c r="L58" s="77"/>
      <c r="M58" s="77"/>
      <c r="N58" s="77"/>
      <c r="O58" s="77"/>
      <c r="P58" s="77"/>
      <c r="Q58" s="77"/>
      <c r="R58" s="77"/>
      <c r="S58" s="77"/>
      <c r="T58" s="77"/>
      <c r="U58" s="77"/>
      <c r="V58" s="77"/>
    </row>
    <row r="59" spans="1:22" ht="13.2" customHeight="1" x14ac:dyDescent="0.25">
      <c r="A59" s="77"/>
      <c r="B59" s="77"/>
      <c r="C59" s="77"/>
      <c r="D59" s="77"/>
      <c r="E59" s="77"/>
      <c r="F59" s="77"/>
      <c r="G59" s="77"/>
      <c r="H59" s="77"/>
      <c r="I59" s="77"/>
      <c r="J59" s="77"/>
      <c r="K59" s="77"/>
      <c r="L59" s="77"/>
      <c r="M59" s="77"/>
      <c r="N59" s="77"/>
      <c r="O59" s="77"/>
      <c r="P59" s="77"/>
      <c r="Q59" s="77"/>
      <c r="R59" s="77"/>
      <c r="S59" s="77"/>
      <c r="T59" s="77"/>
      <c r="U59" s="77"/>
      <c r="V59" s="77"/>
    </row>
    <row r="60" spans="1:22" ht="13.2" customHeight="1" x14ac:dyDescent="0.25">
      <c r="A60" s="654" t="s">
        <v>118</v>
      </c>
      <c r="B60" s="653" t="s">
        <v>774</v>
      </c>
      <c r="C60" s="653"/>
      <c r="D60" s="653"/>
      <c r="E60" s="653"/>
      <c r="F60" s="653"/>
      <c r="G60" s="653"/>
      <c r="H60" s="653"/>
      <c r="I60" s="77"/>
      <c r="J60" s="77"/>
      <c r="K60" s="77"/>
      <c r="L60" s="77"/>
      <c r="M60" s="77"/>
      <c r="N60" s="77"/>
      <c r="O60" s="77"/>
      <c r="P60" s="77"/>
      <c r="Q60" s="77"/>
      <c r="R60" s="77"/>
      <c r="S60" s="77"/>
      <c r="T60" s="77"/>
      <c r="U60" s="77"/>
      <c r="V60" s="77"/>
    </row>
    <row r="61" spans="1:22" ht="13.2" customHeight="1" x14ac:dyDescent="0.25">
      <c r="A61" s="77"/>
      <c r="B61" s="77"/>
      <c r="C61" s="77"/>
      <c r="D61" s="77"/>
      <c r="E61" s="77"/>
      <c r="F61" s="77"/>
      <c r="G61" s="77"/>
      <c r="H61" s="77"/>
      <c r="I61" s="77"/>
      <c r="J61" s="77"/>
      <c r="K61" s="77"/>
      <c r="L61" s="77"/>
      <c r="M61" s="77"/>
      <c r="N61" s="77"/>
      <c r="O61" s="77"/>
      <c r="P61" s="77"/>
      <c r="Q61" s="77"/>
      <c r="R61" s="77"/>
      <c r="S61" s="77"/>
      <c r="T61" s="77"/>
      <c r="U61" s="77"/>
      <c r="V61" s="77"/>
    </row>
    <row r="62" spans="1:22" s="491" customFormat="1" ht="13.2" customHeight="1" x14ac:dyDescent="0.25">
      <c r="A62" s="654" t="s">
        <v>121</v>
      </c>
      <c r="B62" s="653" t="s">
        <v>775</v>
      </c>
      <c r="C62" s="653"/>
      <c r="D62" s="653"/>
      <c r="E62" s="653"/>
      <c r="F62" s="653"/>
      <c r="G62" s="653"/>
      <c r="H62" s="653"/>
      <c r="I62" s="653"/>
      <c r="J62" s="653"/>
      <c r="K62" s="653"/>
      <c r="L62" s="653"/>
      <c r="M62" s="653"/>
      <c r="N62" s="653"/>
      <c r="O62" s="653"/>
      <c r="P62" s="653"/>
      <c r="Q62" s="653"/>
      <c r="R62" s="77"/>
      <c r="S62" s="77"/>
      <c r="T62" s="77"/>
      <c r="U62" s="77"/>
      <c r="V62" s="77"/>
    </row>
    <row r="63" spans="1:22" s="491" customFormat="1" ht="13.2" customHeight="1" x14ac:dyDescent="0.25">
      <c r="A63" s="77"/>
      <c r="B63" s="77"/>
      <c r="C63" s="77"/>
      <c r="D63" s="77"/>
      <c r="E63" s="77"/>
      <c r="F63" s="77"/>
      <c r="G63" s="77"/>
      <c r="H63" s="77"/>
      <c r="I63" s="77"/>
      <c r="J63" s="77"/>
      <c r="K63" s="77"/>
      <c r="L63" s="77"/>
      <c r="M63" s="77"/>
      <c r="N63" s="77"/>
      <c r="O63" s="77"/>
      <c r="P63" s="77"/>
      <c r="Q63" s="77"/>
      <c r="R63" s="77"/>
      <c r="S63" s="77"/>
      <c r="T63" s="77"/>
      <c r="U63" s="77"/>
      <c r="V63" s="77"/>
    </row>
    <row r="64" spans="1:22" ht="13.2" customHeight="1" x14ac:dyDescent="0.25">
      <c r="A64" s="654" t="s">
        <v>271</v>
      </c>
      <c r="B64" s="653" t="s">
        <v>776</v>
      </c>
      <c r="C64" s="653"/>
      <c r="D64" s="653"/>
      <c r="E64" s="653"/>
      <c r="F64" s="653"/>
      <c r="G64" s="653"/>
      <c r="H64" s="653"/>
      <c r="I64" s="653"/>
      <c r="J64" s="653"/>
      <c r="K64" s="653"/>
      <c r="L64" s="653"/>
      <c r="M64" s="653"/>
      <c r="N64" s="653"/>
      <c r="O64" s="77"/>
      <c r="P64" s="77"/>
      <c r="Q64" s="77"/>
      <c r="R64" s="77"/>
      <c r="S64" s="77"/>
      <c r="T64" s="77"/>
      <c r="U64" s="77"/>
      <c r="V64" s="77"/>
    </row>
    <row r="65" spans="1:22" ht="13.2" customHeight="1" x14ac:dyDescent="0.25">
      <c r="A65" s="77"/>
      <c r="B65" s="77"/>
      <c r="C65" s="77"/>
      <c r="D65" s="77"/>
      <c r="E65" s="77"/>
      <c r="F65" s="77"/>
      <c r="G65" s="77"/>
      <c r="H65" s="77"/>
      <c r="I65" s="77"/>
      <c r="J65" s="77"/>
      <c r="K65" s="77"/>
      <c r="L65" s="77"/>
      <c r="M65" s="77"/>
      <c r="N65" s="77"/>
      <c r="O65" s="77"/>
      <c r="P65" s="77"/>
      <c r="Q65" s="77"/>
      <c r="R65" s="77"/>
      <c r="S65" s="77"/>
      <c r="T65" s="77"/>
      <c r="U65" s="77"/>
      <c r="V65" s="77"/>
    </row>
    <row r="66" spans="1:22" ht="13.2" customHeight="1" x14ac:dyDescent="0.25">
      <c r="A66" s="654" t="s">
        <v>272</v>
      </c>
      <c r="B66" s="653" t="s">
        <v>548</v>
      </c>
      <c r="C66" s="653"/>
      <c r="D66" s="653"/>
      <c r="E66" s="653"/>
      <c r="F66" s="653"/>
      <c r="G66" s="653"/>
      <c r="H66" s="653"/>
      <c r="I66" s="653"/>
      <c r="J66" s="653"/>
      <c r="K66" s="653"/>
      <c r="L66" s="653"/>
      <c r="M66" s="653"/>
      <c r="N66" s="653"/>
      <c r="O66" s="653"/>
      <c r="P66" s="653"/>
      <c r="Q66" s="653"/>
      <c r="R66" s="77"/>
      <c r="S66" s="77"/>
      <c r="T66" s="77"/>
      <c r="U66" s="77"/>
      <c r="V66" s="77"/>
    </row>
    <row r="67" spans="1:22" s="478" customFormat="1" ht="13.2" customHeight="1" x14ac:dyDescent="0.25">
      <c r="A67" s="654"/>
      <c r="B67" s="77"/>
      <c r="C67" s="77"/>
      <c r="D67" s="77"/>
      <c r="E67" s="77"/>
      <c r="F67" s="77"/>
      <c r="G67" s="77"/>
      <c r="H67" s="77"/>
      <c r="I67" s="77"/>
      <c r="J67" s="77"/>
      <c r="K67" s="77"/>
      <c r="L67" s="77"/>
      <c r="M67" s="77"/>
      <c r="N67" s="77"/>
      <c r="O67" s="77"/>
      <c r="P67" s="77"/>
      <c r="Q67" s="77"/>
      <c r="R67" s="77"/>
      <c r="S67" s="77"/>
      <c r="T67" s="77"/>
      <c r="U67" s="77"/>
      <c r="V67" s="77"/>
    </row>
    <row r="68" spans="1:22" s="478" customFormat="1" ht="13.2" customHeight="1" x14ac:dyDescent="0.25">
      <c r="A68" s="654" t="s">
        <v>547</v>
      </c>
      <c r="B68" s="653" t="s">
        <v>549</v>
      </c>
      <c r="C68" s="653"/>
      <c r="D68" s="653"/>
      <c r="E68" s="653"/>
      <c r="F68" s="653"/>
      <c r="G68" s="653"/>
      <c r="H68" s="653"/>
      <c r="I68" s="653"/>
      <c r="J68" s="653"/>
      <c r="K68" s="653"/>
      <c r="L68" s="653"/>
      <c r="M68" s="653"/>
      <c r="N68" s="653"/>
      <c r="O68" s="653"/>
      <c r="P68" s="653"/>
      <c r="Q68" s="653"/>
      <c r="R68" s="653"/>
      <c r="S68" s="77"/>
      <c r="T68" s="77"/>
      <c r="U68" s="77"/>
      <c r="V68" s="77"/>
    </row>
    <row r="69" spans="1:22" ht="13.2" customHeight="1" x14ac:dyDescent="0.25">
      <c r="A69" s="77"/>
      <c r="B69" s="77"/>
      <c r="C69" s="77"/>
      <c r="D69" s="77"/>
      <c r="E69" s="77"/>
      <c r="F69" s="77"/>
      <c r="G69" s="77"/>
      <c r="H69" s="77"/>
      <c r="I69" s="77"/>
      <c r="J69" s="77"/>
      <c r="K69" s="77"/>
      <c r="L69" s="77"/>
      <c r="M69" s="77"/>
      <c r="N69" s="77"/>
      <c r="O69" s="77"/>
      <c r="P69" s="77"/>
      <c r="Q69" s="77"/>
      <c r="R69" s="77"/>
      <c r="S69" s="77"/>
      <c r="T69" s="77"/>
      <c r="U69" s="77"/>
      <c r="V69" s="77"/>
    </row>
    <row r="70" spans="1:22" ht="13.2" customHeight="1" x14ac:dyDescent="0.25">
      <c r="A70" s="654" t="s">
        <v>714</v>
      </c>
      <c r="B70" s="653" t="s">
        <v>553</v>
      </c>
      <c r="C70" s="653"/>
      <c r="D70" s="653"/>
      <c r="E70" s="653"/>
      <c r="F70" s="653"/>
      <c r="G70" s="653"/>
      <c r="H70" s="653"/>
      <c r="I70" s="653"/>
      <c r="J70" s="653"/>
      <c r="K70" s="653"/>
      <c r="L70" s="653"/>
      <c r="M70" s="653"/>
      <c r="N70" s="653"/>
      <c r="O70" s="653"/>
      <c r="P70" s="653"/>
      <c r="Q70" s="653"/>
      <c r="R70" s="653"/>
      <c r="S70" s="653"/>
      <c r="T70" s="653"/>
      <c r="U70" s="77"/>
      <c r="V70" s="77"/>
    </row>
    <row r="71" spans="1:22" ht="13.2" customHeight="1" x14ac:dyDescent="0.25">
      <c r="A71" s="77"/>
      <c r="B71" s="77"/>
      <c r="C71" s="77"/>
      <c r="D71" s="77"/>
      <c r="E71" s="77"/>
      <c r="F71" s="77"/>
      <c r="G71" s="77"/>
      <c r="H71" s="77"/>
      <c r="I71" s="77"/>
      <c r="J71" s="77"/>
      <c r="K71" s="77"/>
      <c r="L71" s="77"/>
      <c r="M71" s="77"/>
      <c r="N71" s="77"/>
      <c r="O71" s="77"/>
      <c r="P71" s="77"/>
      <c r="Q71" s="77"/>
      <c r="R71" s="77"/>
      <c r="S71" s="77"/>
      <c r="T71" s="77"/>
      <c r="U71" s="77"/>
      <c r="V71" s="77"/>
    </row>
    <row r="72" spans="1:22" ht="13.2" customHeight="1" x14ac:dyDescent="0.25">
      <c r="A72" s="654" t="s">
        <v>308</v>
      </c>
      <c r="B72" s="77"/>
      <c r="C72" s="655" t="s">
        <v>654</v>
      </c>
      <c r="D72" s="36"/>
      <c r="E72" s="36"/>
      <c r="F72" s="77"/>
      <c r="G72" s="77"/>
      <c r="H72" s="77"/>
      <c r="I72" s="77"/>
      <c r="J72" s="77"/>
      <c r="K72" s="77"/>
      <c r="L72" s="77"/>
      <c r="M72" s="77"/>
      <c r="N72" s="77"/>
      <c r="O72" s="77"/>
      <c r="P72" s="77"/>
      <c r="Q72" s="77"/>
      <c r="R72" s="77"/>
      <c r="S72" s="77"/>
      <c r="T72" s="77"/>
      <c r="U72" s="77"/>
      <c r="V72" s="77"/>
    </row>
    <row r="73" spans="1:22" ht="13.2" customHeight="1" x14ac:dyDescent="0.25">
      <c r="A73" s="77"/>
      <c r="B73" s="77"/>
      <c r="C73" s="655" t="s">
        <v>307</v>
      </c>
      <c r="D73" s="655"/>
      <c r="E73" s="36"/>
      <c r="F73" s="77"/>
      <c r="G73" s="77"/>
      <c r="H73" s="77"/>
      <c r="I73" s="77"/>
      <c r="J73" s="77"/>
      <c r="K73" s="77"/>
      <c r="L73" s="77"/>
      <c r="M73" s="77"/>
      <c r="N73" s="77"/>
      <c r="O73" s="77"/>
      <c r="P73" s="77"/>
      <c r="Q73" s="77"/>
      <c r="R73" s="77"/>
      <c r="S73" s="77"/>
      <c r="T73" s="77"/>
      <c r="U73" s="77"/>
      <c r="V73" s="77"/>
    </row>
    <row r="74" spans="1:22" s="221" customFormat="1" x14ac:dyDescent="0.25">
      <c r="A74" s="77"/>
      <c r="B74" s="77"/>
      <c r="C74" s="655" t="s">
        <v>306</v>
      </c>
      <c r="D74" s="655"/>
      <c r="E74" s="655"/>
      <c r="F74" s="77"/>
      <c r="G74" s="77"/>
      <c r="H74" s="77"/>
      <c r="I74" s="77"/>
      <c r="J74" s="77"/>
      <c r="K74" s="77"/>
      <c r="L74" s="77"/>
      <c r="M74" s="77"/>
      <c r="N74" s="77"/>
      <c r="O74" s="77"/>
      <c r="P74" s="77"/>
      <c r="Q74" s="77"/>
      <c r="R74" s="77"/>
      <c r="S74" s="77"/>
      <c r="T74" s="77"/>
      <c r="U74" s="77"/>
      <c r="V74" s="77"/>
    </row>
    <row r="75" spans="1:22" ht="13.2" customHeight="1" x14ac:dyDescent="0.25">
      <c r="A75" s="77"/>
      <c r="B75" s="77"/>
      <c r="C75" s="77"/>
      <c r="D75" s="77"/>
      <c r="E75" s="77"/>
      <c r="F75" s="77"/>
      <c r="G75" s="77"/>
      <c r="H75" s="77"/>
      <c r="I75" s="77"/>
      <c r="J75" s="77"/>
      <c r="K75" s="77"/>
      <c r="L75" s="77"/>
      <c r="M75" s="77"/>
      <c r="N75" s="77"/>
      <c r="O75" s="77"/>
      <c r="P75" s="77"/>
      <c r="Q75" s="77"/>
      <c r="R75" s="77"/>
      <c r="S75" s="77"/>
      <c r="T75" s="77"/>
      <c r="U75" s="77"/>
      <c r="V75" s="77"/>
    </row>
    <row r="76" spans="1:22" x14ac:dyDescent="0.25">
      <c r="A76" s="77"/>
      <c r="B76" s="77"/>
      <c r="C76" s="77"/>
      <c r="D76" s="77"/>
      <c r="E76" s="77"/>
      <c r="F76" s="77"/>
      <c r="G76" s="77"/>
      <c r="H76" s="77"/>
      <c r="I76" s="77"/>
      <c r="J76" s="77"/>
      <c r="K76" s="77"/>
      <c r="L76" s="77"/>
      <c r="M76" s="77"/>
      <c r="N76" s="77"/>
      <c r="O76" s="77"/>
      <c r="P76" s="77"/>
      <c r="Q76" s="77"/>
      <c r="R76" s="77"/>
      <c r="S76" s="77"/>
      <c r="T76" s="77"/>
      <c r="U76" s="77"/>
      <c r="V76" s="77"/>
    </row>
    <row r="77" spans="1:22" x14ac:dyDescent="0.25">
      <c r="A77" s="77"/>
      <c r="B77" s="77"/>
      <c r="C77" s="77"/>
      <c r="D77" s="77"/>
      <c r="E77" s="77"/>
      <c r="F77" s="77"/>
      <c r="G77" s="77"/>
      <c r="H77" s="77"/>
      <c r="I77" s="77"/>
      <c r="J77" s="77"/>
      <c r="K77" s="77"/>
      <c r="L77" s="77"/>
      <c r="M77" s="77"/>
      <c r="N77" s="77"/>
      <c r="O77" s="77"/>
      <c r="P77" s="77"/>
      <c r="Q77" s="77"/>
      <c r="R77" s="77"/>
      <c r="S77" s="77"/>
      <c r="T77" s="77"/>
      <c r="U77" s="77"/>
      <c r="V77" s="77"/>
    </row>
  </sheetData>
  <customSheetViews>
    <customSheetView guid="{18FB6344-C1D8-4A32-B8CA-93AC084D615F}">
      <selection activeCell="O25" sqref="O25"/>
      <pageMargins left="0.7" right="0.7" top="0.75" bottom="0.75" header="0.3" footer="0.3"/>
      <pageSetup orientation="landscape" r:id="rId1"/>
    </customSheetView>
    <customSheetView guid="{B249372F-983F-49DE-A7CF-14A3D5AA079F}">
      <selection sqref="A1:XFD56"/>
      <pageMargins left="0.7" right="0.7" top="0.75" bottom="0.75" header="0.3" footer="0.3"/>
      <pageSetup orientation="landscape" r:id="rId2"/>
    </customSheetView>
  </customSheetViews>
  <hyperlinks>
    <hyperlink ref="B9:G9" location="'Table 1a'!A1" tooltip="1a. Central line-associated bloodstream infections (CLABSI)" display="1a. Central line-associated bloodstream infections (CLABSI)"/>
    <hyperlink ref="B10:G10" location="'Table 1b'!A1" tooltip="1b. Catheter-associated urinary tract infections (CAUTI)" display="1b. Catheter-associated urinary tract infections (CAUTI)"/>
    <hyperlink ref="B13:I13" location="'Table 1f'!A1" tooltip="1f. Hospital-onset methicillin-resistant Staphylococcus aureus (MRSA) bacteremia" display="1f. Hospital-onset methicillin-resistant Staphylococcus aureus (MRSA) bacteremia"/>
    <hyperlink ref="B11:E11" location="'Table 1c'!A1" tooltip="1c. Ventilator-associated events (VAE)" display="1c. Ventilator-associated events (VAE)"/>
    <hyperlink ref="B12:D12" location="'Table 1d'!A1" tooltip="1d. Surgical site infections (SSI)" display="1d. Surgical site infections (SSI)"/>
    <hyperlink ref="B14:F14" location="'Table 1e'!A1" tooltip="1e. Hospital-onset Clostridium difficile (CDI)" display="1e. Hospital-onset Clostridium difficile (CDI)"/>
    <hyperlink ref="B15:C15" location="'Table 1g Footnotes'!A1" tooltip="1g. Table 1 Footnotes" display="1g. Table 1 Footnotes"/>
    <hyperlink ref="B18:L18" location="'Table 2a'!A1" tooltip="2a. CLABSI, CAUTI, VAE, IVAC-Plus, hospital-onset MRSA bacteremia, and hospital-onset CDI from Acute Care Hospitals" display="2a. CLABSI, CAUTI, VAE, IVAC-Plus, hospital-onset MRSA bacteremia, and hospital-onset CDI from Acute Care Hospitals"/>
    <hyperlink ref="B19:H19" location="'Table 2b'!A1" tooltip="2b. Adult SSIs from all NHSN procedure categories from Acute Care Hospitals " display="2b. Adult SSIs from all NHSN procedure categories from Acute Care Hospitals "/>
    <hyperlink ref="B20:I20" location="'Table 2c'!A1" tooltip="2c. Pediatric SSIs from all NHSN procedure categories from Acute Care Hospitals" display="2c. Pediatric SSIs from all NHSN procedure categories from Acute Care Hospitals"/>
    <hyperlink ref="B23:D23" location="'Table 3a'!A1" tooltip="3a. All locations combined" display="3a. All locations combined"/>
    <hyperlink ref="B24:D24" location="'Table 3b'!A1" tooltip="3b. Critical care locations only" display="3b. Critical care locations only"/>
    <hyperlink ref="B25:E25" location="'Table 3c'!A1" tooltip="3c. Ward (non-critical care) locations only" display="3c. Ward (non-critical care) locations only"/>
    <hyperlink ref="B26:E26" location="'Table 3d'!A1" tooltip="3d. Neonatal critical care locations only" display="3d. Neonatal critical care locations only"/>
    <hyperlink ref="B29:D29" location="'Table 4a'!A1" tooltip="4a. All locations combined" display="4a. All locations combined"/>
    <hyperlink ref="B30:D30" location="'Table 4b'!A1" tooltip="4b. Critical care locations only" display="4b. Critical care locations only"/>
    <hyperlink ref="B31:E31" location="'Table 4c'!A1" tooltip="4c. Ward (non-critical care) locations only" display="4c. Ward (non-critical care) locations only"/>
    <hyperlink ref="B34:D34" location="'Table 5a'!A1" tooltip="5a. VAE, all locations combined" display="5a. VAE, all locations combined"/>
    <hyperlink ref="B35:E35" location="'Table 5b'!A1" tooltip="5b. VAE, critical care locations only" display="5b. VAE, critical care locations only"/>
    <hyperlink ref="B36:F36" location="'Table 5c'!A1" tooltip="5c. VAE, ward (non-critical care) locations only" display="5c. VAE, ward (non-critical care) locations only"/>
    <hyperlink ref="B37:E37" location="'Table 5d'!A1" tooltip="5d. IVAC Plus, all locations combined" display="5d. IVAC Plus, all locations combined"/>
    <hyperlink ref="B38:E38" location="'Table 5e'!A1" tooltip="5e. IVAC Plus, critical care locations only" display="5e. IVAC Plus, critical care locations only"/>
    <hyperlink ref="B39:F39" location="'Table 5f'!A1" tooltip="5f. IVAC Plus, ward (non-critical care) locations only" display="5f. IVAC Plus, ward (non-critical care) locations only"/>
    <hyperlink ref="B42:C42" location="'Table 6 a'!A1" tooltip="6a. Colon surgery" display="6a. Colon surgery"/>
    <hyperlink ref="B43:E43" location="'Table 6 b'!A1" tooltip="6b. Abdominal hysterectomy surgery" display="6b. Abdominal hysterectomy surgery"/>
    <hyperlink ref="B44:C44" location="'Table 6 c'!A1" tooltip="6c. Hip arthroplasty" display="6c. Hip arthroplasty"/>
    <hyperlink ref="B45:C45" location="'Table 6 d'!A1" tooltip="6d. Knee arthroplasty" display="6d. Knee arthroplasty"/>
    <hyperlink ref="B46:C46" location="'Table 6 e'!A1" tooltip="6e. Rectal surgery" display="6e. Rectal surgery"/>
    <hyperlink ref="B47:D47" location="'Table 6 f'!A1" tooltip="6f. Vaginal hysterectomy" display="6f. Vaginal hysterectomy"/>
    <hyperlink ref="B48:D48" location="'Table 6 g'!A1" tooltip="6g. Coronary artery bypass graft" display="6g. Coronary artery bypass graft"/>
    <hyperlink ref="B49:D49" location="'Table 6 h'!A1" tooltip="6h. Other cardiac surgery" display="6h. Other cardiac surgery"/>
    <hyperlink ref="B50:E50" location="'Table 6 i'!A1" tooltip="6i. Peripheral vascular bypass surgery" display="6i. Peripheral vascular bypass surgery"/>
    <hyperlink ref="B51:E51" location="'Table 6 j'!A1" tooltip="6j. Abdominal aortic aneurysm repair" display="6j. Abdominal aortic aneurysm repair"/>
    <hyperlink ref="B52:D52" location="'Table 6 k'!A1" tooltip="6k. Cesarean section surgery" display="6k. Cesarean section surgery"/>
    <hyperlink ref="B53:D53" location="'Table 6 l'!A1" tooltip="6l. Spinal fusion surgery" display="6l. Spinal fusion surgery"/>
    <hyperlink ref="B54:D54" location="'Table 6 m'!A1" tooltip="6m. Laminectomy surgery" display="6m. Laminectomy surgery"/>
    <hyperlink ref="B55:E55" location="'Table 6 n'!A1" tooltip="6n. Exploratory laparotomy surgery" display="6n. Exploratory laparotomy surgery"/>
    <hyperlink ref="B56:C56" location="'Table 6 o'!A1" tooltip="6o. Appendix surgery" display="6o. Appendix surgery"/>
    <hyperlink ref="B60:H60" location="'Table 8'!A1" tooltip="8. State-specific SIRs for hospital-onset CDI from Acute Care Hospitals" display="State-specific SIRs for hospital-onset CDI from Acute Care Hospitals"/>
    <hyperlink ref="B62:Q62" location="'Appendix A'!A1" tooltip="Appendix A. Factors used in NHSN risk adjustment of the device-associated HAIs (CLABSI, CAUTI, VAE, IVAC-Plus) negative binomial regression models from Acute Care Hospitals" display="Factors used in NHSN risk adjustment of the device-associated HAIs (CLABSI, CAUTI, VAE, IVAC-Plus) negative binomial regression models from Acute Care Hospitals"/>
    <hyperlink ref="B64:N64" location="'Appendix B'!A1" tooltip="Appendix B. Factors used in NHSN risk adjustment of the MRSA Bacteremia and C.difficile negative binomial regression models from Acute Care Hospitals" display="Factors used in NHSN risk adjustment of the MRSA Bacteremia and C.difficile negative binomial regression models from Acute Care Hospitals"/>
    <hyperlink ref="B66:Q66" location="'Appendix C'!A1" tooltip="Appendix C. List of NHSN procedures included in this report with predictive risk factors from the NHSN Complex Admission/Re-admission SSI Logistic Regression, Adults ≥ 18 years of age" display="List of NHSN procedures included in this report with predictive risk factors from the NHSN Complex Admission/Re-admission SSI Logistic Regression, Adults ≥ 18 years of age"/>
    <hyperlink ref="B70:T70" location="'Appendix E'!A1" tooltip="Appendix E. List of NHSN procedures and corresponding SCIP procedures included in this report with factors used in the NHSN risk adjustment of the Complex Admission/Readmission Model, Adults ≥ 18 years of age" display="List of NHSN procedures and corresponding SCIP procedures included in this report with factors used in the NHSN risk adjustment of the Complex Admission/Readmission Model, Adults ≥ 18 years of age"/>
    <hyperlink ref="B58:I58" location="'Table 7'!A1" tooltip="7. State-specific SIRs for hospital-onset MRSA bacteremia from Acute Care Hospitals" display="State-specific SIRs for hospital-onset MRSA bacteremia from Acute Care Hospitals"/>
    <hyperlink ref="B68:R68" location="'Appendix D'!A1" tooltip="Appendix D. List of NHSN procedures included in this report with predictive risk factors from the NHSN Complex Admission/Re-admission SSI Logistic Regression, Pediatrics &lt; 18 years of age" display="List of NHSN procedures included in this report with predictive risk factors from the NHSN Complex Admission/Re-admission SSI Logistic Regression, Pediatrics &lt; 18 years of age"/>
    <hyperlink ref="C72" location="'Additional Resources'!A3" tooltip="SIR Guide" display="SIR Guide"/>
    <hyperlink ref="C73:D73" location="'Additional Resources'!A5" tooltip="Technical Appendix" display="Technical Appendix"/>
    <hyperlink ref="C74:E74" location="'Additional Resources'!A8" tooltip="HAI Progress Report Home Page" display="HAI Progress Report Home Page"/>
  </hyperlinks>
  <pageMargins left="0.7" right="0.7" top="0.75" bottom="0.75" header="0.3" footer="0.3"/>
  <pageSetup orientation="landscape"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9"/>
  <sheetViews>
    <sheetView zoomScaleNormal="100" workbookViewId="0">
      <selection activeCell="B46" sqref="B46"/>
    </sheetView>
  </sheetViews>
  <sheetFormatPr defaultColWidth="9.109375" defaultRowHeight="13.2" x14ac:dyDescent="0.25"/>
  <cols>
    <col min="1" max="1" width="16.88671875" style="135" customWidth="1"/>
    <col min="2" max="5" width="12.6640625" style="134" customWidth="1"/>
    <col min="6" max="6" width="12.6640625" style="193" customWidth="1"/>
    <col min="7" max="9" width="9.109375" style="193" customWidth="1"/>
    <col min="10" max="12" width="12.6640625" style="134" customWidth="1"/>
    <col min="13" max="17" width="9.109375" style="134" customWidth="1"/>
    <col min="18" max="16384" width="9.109375" style="134"/>
  </cols>
  <sheetData>
    <row r="1" spans="1:18" s="135" customFormat="1" ht="14.4" customHeight="1" x14ac:dyDescent="0.25">
      <c r="A1" s="716" t="s">
        <v>390</v>
      </c>
      <c r="B1" s="717"/>
      <c r="C1" s="717"/>
      <c r="D1" s="717"/>
      <c r="E1" s="717"/>
      <c r="F1" s="717"/>
      <c r="G1" s="717"/>
      <c r="H1" s="717"/>
      <c r="I1" s="717"/>
      <c r="J1" s="717"/>
      <c r="K1" s="717"/>
      <c r="L1" s="717"/>
      <c r="M1" s="717"/>
      <c r="N1" s="717"/>
      <c r="O1" s="717"/>
      <c r="P1" s="717"/>
      <c r="Q1" s="718"/>
    </row>
    <row r="2" spans="1:18" s="135" customFormat="1" ht="14.4" customHeight="1" x14ac:dyDescent="0.25">
      <c r="A2" s="784" t="s">
        <v>328</v>
      </c>
      <c r="B2" s="785"/>
      <c r="C2" s="785"/>
      <c r="D2" s="785"/>
      <c r="E2" s="785"/>
      <c r="F2" s="785"/>
      <c r="G2" s="785"/>
      <c r="H2" s="785"/>
      <c r="I2" s="785"/>
      <c r="J2" s="785"/>
      <c r="K2" s="785"/>
      <c r="L2" s="785"/>
      <c r="M2" s="785"/>
      <c r="N2" s="785"/>
      <c r="O2" s="785"/>
      <c r="P2" s="785"/>
      <c r="Q2" s="786"/>
    </row>
    <row r="3" spans="1:18" s="135" customFormat="1" ht="14.4" customHeight="1" thickBot="1" x14ac:dyDescent="0.3">
      <c r="A3" s="719" t="s">
        <v>366</v>
      </c>
      <c r="B3" s="720"/>
      <c r="C3" s="720"/>
      <c r="D3" s="720"/>
      <c r="E3" s="720"/>
      <c r="F3" s="720"/>
      <c r="G3" s="720"/>
      <c r="H3" s="720"/>
      <c r="I3" s="720"/>
      <c r="J3" s="720"/>
      <c r="K3" s="720"/>
      <c r="L3" s="720"/>
      <c r="M3" s="720"/>
      <c r="N3" s="720"/>
      <c r="O3" s="720"/>
      <c r="P3" s="720"/>
      <c r="Q3" s="721"/>
    </row>
    <row r="4" spans="1:18" s="139" customFormat="1" ht="14.4" customHeight="1" thickTop="1" x14ac:dyDescent="0.25">
      <c r="A4" s="18"/>
      <c r="B4" s="219"/>
      <c r="C4" s="13"/>
      <c r="D4" s="156"/>
      <c r="E4" s="778" t="s">
        <v>592</v>
      </c>
      <c r="F4" s="778"/>
      <c r="G4" s="184"/>
      <c r="H4" s="779" t="s">
        <v>59</v>
      </c>
      <c r="I4" s="780"/>
      <c r="J4" s="781" t="s">
        <v>72</v>
      </c>
      <c r="K4" s="782"/>
      <c r="L4" s="783"/>
      <c r="M4" s="776" t="s">
        <v>243</v>
      </c>
      <c r="N4" s="776"/>
      <c r="O4" s="776"/>
      <c r="P4" s="776"/>
      <c r="Q4" s="777"/>
      <c r="R4" s="13"/>
    </row>
    <row r="5" spans="1:18" s="139" customFormat="1" ht="57" customHeight="1" x14ac:dyDescent="0.25">
      <c r="A5" s="136" t="s">
        <v>1</v>
      </c>
      <c r="B5" s="15" t="s">
        <v>70</v>
      </c>
      <c r="C5" s="28" t="s">
        <v>79</v>
      </c>
      <c r="D5" s="14" t="s">
        <v>286</v>
      </c>
      <c r="E5" s="12" t="s">
        <v>60</v>
      </c>
      <c r="F5" s="23" t="s">
        <v>61</v>
      </c>
      <c r="G5" s="23" t="s">
        <v>62</v>
      </c>
      <c r="H5" s="23" t="s">
        <v>67</v>
      </c>
      <c r="I5" s="24" t="s">
        <v>68</v>
      </c>
      <c r="J5" s="15" t="s">
        <v>370</v>
      </c>
      <c r="K5" s="28" t="s">
        <v>241</v>
      </c>
      <c r="L5" s="29" t="s">
        <v>242</v>
      </c>
      <c r="M5" s="25">
        <v>0.1</v>
      </c>
      <c r="N5" s="25">
        <v>0.25</v>
      </c>
      <c r="O5" s="22" t="s">
        <v>69</v>
      </c>
      <c r="P5" s="25">
        <v>0.75</v>
      </c>
      <c r="Q5" s="26">
        <v>0.9</v>
      </c>
    </row>
    <row r="6" spans="1:18" ht="14.1" customHeight="1" x14ac:dyDescent="0.25">
      <c r="A6" s="227" t="s">
        <v>5</v>
      </c>
      <c r="B6" s="32" t="s">
        <v>613</v>
      </c>
      <c r="C6" s="229" t="s">
        <v>613</v>
      </c>
      <c r="D6" s="407">
        <v>7</v>
      </c>
      <c r="E6" s="32">
        <v>50</v>
      </c>
      <c r="F6" s="313">
        <v>39.288976269080067</v>
      </c>
      <c r="G6" s="313">
        <v>1.2729999999999999</v>
      </c>
      <c r="H6" s="313">
        <v>0.95499999999999996</v>
      </c>
      <c r="I6" s="408">
        <v>1.6639999999999999</v>
      </c>
      <c r="J6" s="32">
        <v>4</v>
      </c>
      <c r="K6" s="341" t="s">
        <v>394</v>
      </c>
      <c r="L6" s="423" t="s">
        <v>394</v>
      </c>
      <c r="M6" s="32" t="s">
        <v>394</v>
      </c>
      <c r="N6" s="32" t="s">
        <v>394</v>
      </c>
      <c r="O6" s="32" t="s">
        <v>394</v>
      </c>
      <c r="P6" s="32" t="s">
        <v>394</v>
      </c>
      <c r="Q6" s="407" t="s">
        <v>394</v>
      </c>
    </row>
    <row r="7" spans="1:18" ht="14.1" customHeight="1" x14ac:dyDescent="0.25">
      <c r="A7" s="227" t="s">
        <v>6</v>
      </c>
      <c r="B7" s="32" t="s">
        <v>613</v>
      </c>
      <c r="C7" s="229" t="s">
        <v>613</v>
      </c>
      <c r="D7" s="56">
        <v>31</v>
      </c>
      <c r="E7" s="32">
        <v>412</v>
      </c>
      <c r="F7" s="313">
        <v>323.14614243246348</v>
      </c>
      <c r="G7" s="313">
        <v>1.2749999999999999</v>
      </c>
      <c r="H7" s="313">
        <v>1.1559999999999999</v>
      </c>
      <c r="I7" s="315">
        <v>1.403</v>
      </c>
      <c r="J7" s="32">
        <v>19</v>
      </c>
      <c r="K7" s="341">
        <v>0.26</v>
      </c>
      <c r="L7" s="55">
        <v>0.16</v>
      </c>
      <c r="M7" s="32" t="s">
        <v>394</v>
      </c>
      <c r="N7" s="32" t="s">
        <v>394</v>
      </c>
      <c r="O7" s="32" t="s">
        <v>394</v>
      </c>
      <c r="P7" s="32" t="s">
        <v>394</v>
      </c>
      <c r="Q7" s="56" t="s">
        <v>394</v>
      </c>
    </row>
    <row r="8" spans="1:18" ht="14.1" customHeight="1" x14ac:dyDescent="0.25">
      <c r="A8" s="227" t="s">
        <v>7</v>
      </c>
      <c r="B8" s="32" t="s">
        <v>613</v>
      </c>
      <c r="C8" s="229" t="s">
        <v>613</v>
      </c>
      <c r="D8" s="56">
        <v>16</v>
      </c>
      <c r="E8" s="32">
        <v>46</v>
      </c>
      <c r="F8" s="313">
        <v>124.61967980406874</v>
      </c>
      <c r="G8" s="313">
        <v>0.36899999999999999</v>
      </c>
      <c r="H8" s="313">
        <v>0.27300000000000002</v>
      </c>
      <c r="I8" s="315">
        <v>0.48799999999999999</v>
      </c>
      <c r="J8" s="32">
        <v>11</v>
      </c>
      <c r="K8" s="341">
        <v>0.09</v>
      </c>
      <c r="L8" s="55">
        <v>0.64</v>
      </c>
      <c r="M8" s="32" t="s">
        <v>394</v>
      </c>
      <c r="N8" s="32" t="s">
        <v>394</v>
      </c>
      <c r="O8" s="32" t="s">
        <v>394</v>
      </c>
      <c r="P8" s="32" t="s">
        <v>394</v>
      </c>
      <c r="Q8" s="56" t="s">
        <v>394</v>
      </c>
    </row>
    <row r="9" spans="1:18" ht="14.1" customHeight="1" x14ac:dyDescent="0.25">
      <c r="A9" s="227" t="s">
        <v>8</v>
      </c>
      <c r="B9" s="32" t="s">
        <v>613</v>
      </c>
      <c r="C9" s="229" t="s">
        <v>613</v>
      </c>
      <c r="D9" s="56">
        <v>32</v>
      </c>
      <c r="E9" s="32">
        <v>494</v>
      </c>
      <c r="F9" s="313">
        <v>349.84307672280573</v>
      </c>
      <c r="G9" s="313">
        <v>1.4119999999999999</v>
      </c>
      <c r="H9" s="313">
        <v>1.292</v>
      </c>
      <c r="I9" s="315">
        <v>1.5409999999999999</v>
      </c>
      <c r="J9" s="32">
        <v>18</v>
      </c>
      <c r="K9" s="341">
        <v>0.44</v>
      </c>
      <c r="L9" s="55">
        <v>0.33</v>
      </c>
      <c r="M9" s="32" t="s">
        <v>394</v>
      </c>
      <c r="N9" s="32" t="s">
        <v>394</v>
      </c>
      <c r="O9" s="32" t="s">
        <v>394</v>
      </c>
      <c r="P9" s="32" t="s">
        <v>394</v>
      </c>
      <c r="Q9" s="56" t="s">
        <v>394</v>
      </c>
    </row>
    <row r="10" spans="1:18" ht="14.1" customHeight="1" x14ac:dyDescent="0.25">
      <c r="A10" s="227" t="s">
        <v>9</v>
      </c>
      <c r="B10" s="32" t="s">
        <v>613</v>
      </c>
      <c r="C10" s="229" t="s">
        <v>613</v>
      </c>
      <c r="D10" s="56">
        <v>160</v>
      </c>
      <c r="E10" s="32">
        <v>1370</v>
      </c>
      <c r="F10" s="313">
        <v>1780.8571223927422</v>
      </c>
      <c r="G10" s="313">
        <v>0.76900000000000002</v>
      </c>
      <c r="H10" s="313">
        <v>0.72899999999999998</v>
      </c>
      <c r="I10" s="315">
        <v>0.81100000000000005</v>
      </c>
      <c r="J10" s="32">
        <v>140</v>
      </c>
      <c r="K10" s="341">
        <v>0.15</v>
      </c>
      <c r="L10" s="55">
        <v>0.36</v>
      </c>
      <c r="M10" s="313">
        <v>0</v>
      </c>
      <c r="N10" s="313">
        <v>2.8999999999999998E-2</v>
      </c>
      <c r="O10" s="313">
        <v>0.5645</v>
      </c>
      <c r="P10" s="313">
        <v>1.4510000000000001</v>
      </c>
      <c r="Q10" s="315">
        <v>2.0750000000000002</v>
      </c>
    </row>
    <row r="11" spans="1:18" ht="14.1" customHeight="1" x14ac:dyDescent="0.25">
      <c r="A11" s="227" t="s">
        <v>10</v>
      </c>
      <c r="B11" s="32" t="s">
        <v>613</v>
      </c>
      <c r="C11" s="229" t="s">
        <v>613</v>
      </c>
      <c r="D11" s="56">
        <v>29</v>
      </c>
      <c r="E11" s="32">
        <v>376</v>
      </c>
      <c r="F11" s="313">
        <v>270.7990453355049</v>
      </c>
      <c r="G11" s="313">
        <v>1.3879999999999999</v>
      </c>
      <c r="H11" s="313">
        <v>1.2529999999999999</v>
      </c>
      <c r="I11" s="315">
        <v>1.534</v>
      </c>
      <c r="J11" s="32">
        <v>17</v>
      </c>
      <c r="K11" s="341">
        <v>0.35</v>
      </c>
      <c r="L11" s="55">
        <v>0.24</v>
      </c>
      <c r="M11" s="313" t="s">
        <v>394</v>
      </c>
      <c r="N11" s="313" t="s">
        <v>394</v>
      </c>
      <c r="O11" s="313" t="s">
        <v>394</v>
      </c>
      <c r="P11" s="313" t="s">
        <v>394</v>
      </c>
      <c r="Q11" s="315" t="s">
        <v>394</v>
      </c>
    </row>
    <row r="12" spans="1:18" ht="14.1" customHeight="1" x14ac:dyDescent="0.25">
      <c r="A12" s="227" t="s">
        <v>11</v>
      </c>
      <c r="B12" s="32" t="s">
        <v>613</v>
      </c>
      <c r="C12" s="229" t="s">
        <v>613</v>
      </c>
      <c r="D12" s="56">
        <v>13</v>
      </c>
      <c r="E12" s="32">
        <v>261</v>
      </c>
      <c r="F12" s="313">
        <v>153.58241510846045</v>
      </c>
      <c r="G12" s="313">
        <v>1.6990000000000001</v>
      </c>
      <c r="H12" s="313">
        <v>1.502</v>
      </c>
      <c r="I12" s="315">
        <v>1.915</v>
      </c>
      <c r="J12" s="32">
        <v>11</v>
      </c>
      <c r="K12" s="341">
        <v>0.27</v>
      </c>
      <c r="L12" s="55">
        <v>0.09</v>
      </c>
      <c r="M12" s="313" t="s">
        <v>394</v>
      </c>
      <c r="N12" s="313" t="s">
        <v>394</v>
      </c>
      <c r="O12" s="313" t="s">
        <v>394</v>
      </c>
      <c r="P12" s="313" t="s">
        <v>394</v>
      </c>
      <c r="Q12" s="315" t="s">
        <v>394</v>
      </c>
    </row>
    <row r="13" spans="1:18" ht="14.1" customHeight="1" x14ac:dyDescent="0.25">
      <c r="A13" s="227" t="s">
        <v>223</v>
      </c>
      <c r="B13" s="32" t="s">
        <v>613</v>
      </c>
      <c r="C13" s="229" t="s">
        <v>613</v>
      </c>
      <c r="D13" s="56">
        <v>3</v>
      </c>
      <c r="E13" s="32" t="s">
        <v>394</v>
      </c>
      <c r="F13" s="313" t="s">
        <v>394</v>
      </c>
      <c r="G13" s="313" t="s">
        <v>394</v>
      </c>
      <c r="H13" s="313" t="s">
        <v>394</v>
      </c>
      <c r="I13" s="315" t="s">
        <v>394</v>
      </c>
      <c r="J13" s="229" t="s">
        <v>394</v>
      </c>
      <c r="K13" s="341" t="s">
        <v>394</v>
      </c>
      <c r="L13" s="55" t="s">
        <v>394</v>
      </c>
      <c r="M13" s="313" t="s">
        <v>394</v>
      </c>
      <c r="N13" s="313" t="s">
        <v>394</v>
      </c>
      <c r="O13" s="313" t="s">
        <v>394</v>
      </c>
      <c r="P13" s="313" t="s">
        <v>394</v>
      </c>
      <c r="Q13" s="315" t="s">
        <v>394</v>
      </c>
    </row>
    <row r="14" spans="1:18" ht="14.1" customHeight="1" x14ac:dyDescent="0.25">
      <c r="A14" s="227" t="s">
        <v>12</v>
      </c>
      <c r="B14" s="32" t="s">
        <v>613</v>
      </c>
      <c r="C14" s="229" t="s">
        <v>613</v>
      </c>
      <c r="D14" s="56">
        <v>3</v>
      </c>
      <c r="E14" s="32" t="s">
        <v>394</v>
      </c>
      <c r="F14" s="313" t="s">
        <v>394</v>
      </c>
      <c r="G14" s="313" t="s">
        <v>394</v>
      </c>
      <c r="H14" s="313" t="s">
        <v>394</v>
      </c>
      <c r="I14" s="315" t="s">
        <v>394</v>
      </c>
      <c r="J14" s="229" t="s">
        <v>394</v>
      </c>
      <c r="K14" s="341" t="s">
        <v>394</v>
      </c>
      <c r="L14" s="55" t="s">
        <v>394</v>
      </c>
      <c r="M14" s="313" t="s">
        <v>394</v>
      </c>
      <c r="N14" s="313" t="s">
        <v>394</v>
      </c>
      <c r="O14" s="313" t="s">
        <v>394</v>
      </c>
      <c r="P14" s="313" t="s">
        <v>394</v>
      </c>
      <c r="Q14" s="315" t="s">
        <v>394</v>
      </c>
    </row>
    <row r="15" spans="1:18" ht="14.1" customHeight="1" x14ac:dyDescent="0.25">
      <c r="A15" s="227" t="s">
        <v>13</v>
      </c>
      <c r="B15" s="32" t="s">
        <v>613</v>
      </c>
      <c r="C15" s="229" t="s">
        <v>613</v>
      </c>
      <c r="D15" s="56">
        <v>110</v>
      </c>
      <c r="E15" s="32">
        <v>1555</v>
      </c>
      <c r="F15" s="313">
        <v>1553.7827819668198</v>
      </c>
      <c r="G15" s="313">
        <v>1.0009999999999999</v>
      </c>
      <c r="H15" s="313">
        <v>0.95199999999999996</v>
      </c>
      <c r="I15" s="315">
        <v>1.0509999999999999</v>
      </c>
      <c r="J15" s="32">
        <v>96</v>
      </c>
      <c r="K15" s="341">
        <v>0.2</v>
      </c>
      <c r="L15" s="55">
        <v>0.31</v>
      </c>
      <c r="M15" s="313">
        <v>0</v>
      </c>
      <c r="N15" s="313">
        <v>0</v>
      </c>
      <c r="O15" s="313">
        <v>0.90900000000000003</v>
      </c>
      <c r="P15" s="313">
        <v>1.405</v>
      </c>
      <c r="Q15" s="315">
        <v>2.2879999999999998</v>
      </c>
    </row>
    <row r="16" spans="1:18" ht="14.1" customHeight="1" x14ac:dyDescent="0.25">
      <c r="A16" s="227" t="s">
        <v>14</v>
      </c>
      <c r="B16" s="32" t="s">
        <v>613</v>
      </c>
      <c r="C16" s="229" t="s">
        <v>613</v>
      </c>
      <c r="D16" s="56">
        <v>65</v>
      </c>
      <c r="E16" s="32">
        <v>975</v>
      </c>
      <c r="F16" s="313">
        <v>924.51921873779565</v>
      </c>
      <c r="G16" s="313">
        <v>1.0549999999999999</v>
      </c>
      <c r="H16" s="313">
        <v>0.99</v>
      </c>
      <c r="I16" s="315">
        <v>1.1220000000000001</v>
      </c>
      <c r="J16" s="32">
        <v>54</v>
      </c>
      <c r="K16" s="341">
        <v>0.22</v>
      </c>
      <c r="L16" s="55">
        <v>0.19</v>
      </c>
      <c r="M16" s="313">
        <v>0.125</v>
      </c>
      <c r="N16" s="313">
        <v>0.42099999999999999</v>
      </c>
      <c r="O16" s="313">
        <v>1.0044999999999999</v>
      </c>
      <c r="P16" s="313">
        <v>1.6180000000000001</v>
      </c>
      <c r="Q16" s="315">
        <v>2.8980000000000001</v>
      </c>
    </row>
    <row r="17" spans="1:17" ht="14.1" customHeight="1" x14ac:dyDescent="0.25">
      <c r="A17" s="227" t="s">
        <v>387</v>
      </c>
      <c r="B17" s="32" t="s">
        <v>613</v>
      </c>
      <c r="C17" s="229" t="s">
        <v>613</v>
      </c>
      <c r="D17" s="56">
        <v>0</v>
      </c>
      <c r="E17" s="32" t="s">
        <v>394</v>
      </c>
      <c r="F17" s="313" t="s">
        <v>394</v>
      </c>
      <c r="G17" s="313" t="s">
        <v>394</v>
      </c>
      <c r="H17" s="313" t="s">
        <v>394</v>
      </c>
      <c r="I17" s="315" t="s">
        <v>394</v>
      </c>
      <c r="J17" s="32" t="s">
        <v>394</v>
      </c>
      <c r="K17" s="341" t="s">
        <v>394</v>
      </c>
      <c r="L17" s="55" t="s">
        <v>394</v>
      </c>
      <c r="M17" s="313" t="s">
        <v>394</v>
      </c>
      <c r="N17" s="313" t="s">
        <v>394</v>
      </c>
      <c r="O17" s="313" t="s">
        <v>394</v>
      </c>
      <c r="P17" s="313" t="s">
        <v>394</v>
      </c>
      <c r="Q17" s="315" t="s">
        <v>394</v>
      </c>
    </row>
    <row r="18" spans="1:17" ht="14.1" customHeight="1" x14ac:dyDescent="0.25">
      <c r="A18" s="227" t="s">
        <v>15</v>
      </c>
      <c r="B18" s="32" t="s">
        <v>613</v>
      </c>
      <c r="C18" s="229" t="s">
        <v>613</v>
      </c>
      <c r="D18" s="56">
        <v>5</v>
      </c>
      <c r="E18" s="32">
        <v>6</v>
      </c>
      <c r="F18" s="313">
        <v>25.941143443032299</v>
      </c>
      <c r="G18" s="313">
        <v>0.23100000000000001</v>
      </c>
      <c r="H18" s="313">
        <v>9.4E-2</v>
      </c>
      <c r="I18" s="315">
        <v>0.48099999999999998</v>
      </c>
      <c r="J18" s="32">
        <v>5</v>
      </c>
      <c r="K18" s="341" t="s">
        <v>394</v>
      </c>
      <c r="L18" s="55" t="s">
        <v>394</v>
      </c>
      <c r="M18" s="313" t="s">
        <v>394</v>
      </c>
      <c r="N18" s="313" t="s">
        <v>394</v>
      </c>
      <c r="O18" s="313" t="s">
        <v>394</v>
      </c>
      <c r="P18" s="313" t="s">
        <v>394</v>
      </c>
      <c r="Q18" s="315" t="s">
        <v>394</v>
      </c>
    </row>
    <row r="19" spans="1:17" x14ac:dyDescent="0.25">
      <c r="A19" s="227" t="s">
        <v>16</v>
      </c>
      <c r="B19" s="32" t="s">
        <v>613</v>
      </c>
      <c r="C19" s="229" t="s">
        <v>613</v>
      </c>
      <c r="D19" s="56">
        <v>10</v>
      </c>
      <c r="E19" s="32">
        <v>83</v>
      </c>
      <c r="F19" s="313">
        <v>33.06683384880246</v>
      </c>
      <c r="G19" s="313">
        <v>2.5099999999999998</v>
      </c>
      <c r="H19" s="313">
        <v>2.012</v>
      </c>
      <c r="I19" s="315">
        <v>3.0960000000000001</v>
      </c>
      <c r="J19" s="32">
        <v>6</v>
      </c>
      <c r="K19" s="341" t="s">
        <v>394</v>
      </c>
      <c r="L19" s="55" t="s">
        <v>394</v>
      </c>
      <c r="M19" s="313" t="s">
        <v>394</v>
      </c>
      <c r="N19" s="313" t="s">
        <v>394</v>
      </c>
      <c r="O19" s="313" t="s">
        <v>394</v>
      </c>
      <c r="P19" s="313" t="s">
        <v>394</v>
      </c>
      <c r="Q19" s="315" t="s">
        <v>394</v>
      </c>
    </row>
    <row r="20" spans="1:17" ht="14.1" customHeight="1" x14ac:dyDescent="0.25">
      <c r="A20" s="227" t="s">
        <v>17</v>
      </c>
      <c r="B20" s="32" t="s">
        <v>613</v>
      </c>
      <c r="C20" s="229" t="s">
        <v>614</v>
      </c>
      <c r="D20" s="56">
        <v>7</v>
      </c>
      <c r="E20" s="32">
        <v>57</v>
      </c>
      <c r="F20" s="313">
        <v>49.622200344475367</v>
      </c>
      <c r="G20" s="313">
        <v>1.149</v>
      </c>
      <c r="H20" s="313">
        <v>0.878</v>
      </c>
      <c r="I20" s="315">
        <v>1.478</v>
      </c>
      <c r="J20" s="32">
        <v>6</v>
      </c>
      <c r="K20" s="341" t="s">
        <v>394</v>
      </c>
      <c r="L20" s="55" t="s">
        <v>394</v>
      </c>
      <c r="M20" s="313" t="s">
        <v>394</v>
      </c>
      <c r="N20" s="313" t="s">
        <v>394</v>
      </c>
      <c r="O20" s="313" t="s">
        <v>394</v>
      </c>
      <c r="P20" s="313" t="s">
        <v>394</v>
      </c>
      <c r="Q20" s="315" t="s">
        <v>394</v>
      </c>
    </row>
    <row r="21" spans="1:17" ht="14.1" customHeight="1" x14ac:dyDescent="0.25">
      <c r="A21" s="227" t="s">
        <v>18</v>
      </c>
      <c r="B21" s="32" t="s">
        <v>613</v>
      </c>
      <c r="C21" s="229" t="s">
        <v>613</v>
      </c>
      <c r="D21" s="56">
        <v>53</v>
      </c>
      <c r="E21" s="32">
        <v>420</v>
      </c>
      <c r="F21" s="313">
        <v>440.5919072799993</v>
      </c>
      <c r="G21" s="313">
        <v>0.95299999999999996</v>
      </c>
      <c r="H21" s="313">
        <v>0.86499999999999999</v>
      </c>
      <c r="I21" s="315">
        <v>1.048</v>
      </c>
      <c r="J21" s="32">
        <v>42</v>
      </c>
      <c r="K21" s="341">
        <v>7.0000000000000007E-2</v>
      </c>
      <c r="L21" s="55">
        <v>0.14000000000000001</v>
      </c>
      <c r="M21" s="313">
        <v>0</v>
      </c>
      <c r="N21" s="313">
        <v>0.439</v>
      </c>
      <c r="O21" s="313">
        <v>0.92649999999999999</v>
      </c>
      <c r="P21" s="313">
        <v>1.5089999999999999</v>
      </c>
      <c r="Q21" s="315">
        <v>1.8859999999999999</v>
      </c>
    </row>
    <row r="22" spans="1:17" ht="14.1" customHeight="1" x14ac:dyDescent="0.25">
      <c r="A22" s="227" t="s">
        <v>19</v>
      </c>
      <c r="B22" s="32" t="s">
        <v>613</v>
      </c>
      <c r="C22" s="229" t="s">
        <v>613</v>
      </c>
      <c r="D22" s="56">
        <v>62</v>
      </c>
      <c r="E22" s="32">
        <v>757</v>
      </c>
      <c r="F22" s="313">
        <v>728.70388719475147</v>
      </c>
      <c r="G22" s="313">
        <v>1.0389999999999999</v>
      </c>
      <c r="H22" s="313">
        <v>0.96699999999999997</v>
      </c>
      <c r="I22" s="315">
        <v>1.115</v>
      </c>
      <c r="J22" s="32">
        <v>43</v>
      </c>
      <c r="K22" s="341">
        <v>0.14000000000000001</v>
      </c>
      <c r="L22" s="55">
        <v>0.33</v>
      </c>
      <c r="M22" s="313">
        <v>0</v>
      </c>
      <c r="N22" s="313">
        <v>7.5999999999999998E-2</v>
      </c>
      <c r="O22" s="313">
        <v>0.70899999999999996</v>
      </c>
      <c r="P22" s="313">
        <v>1.6930000000000001</v>
      </c>
      <c r="Q22" s="315">
        <v>2.472</v>
      </c>
    </row>
    <row r="23" spans="1:17" ht="14.1" customHeight="1" x14ac:dyDescent="0.25">
      <c r="A23" s="227" t="s">
        <v>20</v>
      </c>
      <c r="B23" s="32" t="s">
        <v>613</v>
      </c>
      <c r="C23" s="229" t="s">
        <v>613</v>
      </c>
      <c r="D23" s="56">
        <v>28</v>
      </c>
      <c r="E23" s="32">
        <v>224</v>
      </c>
      <c r="F23" s="313">
        <v>157.92930870833794</v>
      </c>
      <c r="G23" s="313">
        <v>1.4179999999999999</v>
      </c>
      <c r="H23" s="313">
        <v>1.242</v>
      </c>
      <c r="I23" s="315">
        <v>1.6140000000000001</v>
      </c>
      <c r="J23" s="32">
        <v>14</v>
      </c>
      <c r="K23" s="341">
        <v>0.21</v>
      </c>
      <c r="L23" s="55">
        <v>0.21</v>
      </c>
      <c r="M23" s="313" t="s">
        <v>394</v>
      </c>
      <c r="N23" s="313" t="s">
        <v>394</v>
      </c>
      <c r="O23" s="313" t="s">
        <v>394</v>
      </c>
      <c r="P23" s="313" t="s">
        <v>394</v>
      </c>
      <c r="Q23" s="315" t="s">
        <v>394</v>
      </c>
    </row>
    <row r="24" spans="1:17" ht="14.1" customHeight="1" x14ac:dyDescent="0.25">
      <c r="A24" s="227" t="s">
        <v>21</v>
      </c>
      <c r="B24" s="32" t="s">
        <v>595</v>
      </c>
      <c r="C24" s="229" t="s">
        <v>613</v>
      </c>
      <c r="D24" s="56">
        <v>41</v>
      </c>
      <c r="E24" s="32">
        <v>292</v>
      </c>
      <c r="F24" s="313">
        <v>224.32627169447693</v>
      </c>
      <c r="G24" s="313">
        <v>1.302</v>
      </c>
      <c r="H24" s="313">
        <v>1.159</v>
      </c>
      <c r="I24" s="315">
        <v>1.458</v>
      </c>
      <c r="J24" s="32">
        <v>22</v>
      </c>
      <c r="K24" s="341">
        <v>0.23</v>
      </c>
      <c r="L24" s="55">
        <v>0.23</v>
      </c>
      <c r="M24" s="313">
        <v>0</v>
      </c>
      <c r="N24" s="313">
        <v>0.43099999999999999</v>
      </c>
      <c r="O24" s="313">
        <v>0.78849999999999998</v>
      </c>
      <c r="P24" s="313">
        <v>1.9810000000000001</v>
      </c>
      <c r="Q24" s="315">
        <v>2.4460000000000002</v>
      </c>
    </row>
    <row r="25" spans="1:17" ht="14.1" customHeight="1" x14ac:dyDescent="0.25">
      <c r="A25" s="227" t="s">
        <v>22</v>
      </c>
      <c r="B25" s="32" t="s">
        <v>613</v>
      </c>
      <c r="C25" s="229" t="s">
        <v>613</v>
      </c>
      <c r="D25" s="56">
        <v>31</v>
      </c>
      <c r="E25" s="32">
        <v>123</v>
      </c>
      <c r="F25" s="313">
        <v>170.14436142078105</v>
      </c>
      <c r="G25" s="313">
        <v>0.72299999999999998</v>
      </c>
      <c r="H25" s="313">
        <v>0.60299999999999998</v>
      </c>
      <c r="I25" s="315">
        <v>0.85899999999999999</v>
      </c>
      <c r="J25" s="32">
        <v>17</v>
      </c>
      <c r="K25" s="341">
        <v>0</v>
      </c>
      <c r="L25" s="55">
        <v>0.24</v>
      </c>
      <c r="M25" s="313" t="s">
        <v>394</v>
      </c>
      <c r="N25" s="313" t="s">
        <v>394</v>
      </c>
      <c r="O25" s="313" t="s">
        <v>394</v>
      </c>
      <c r="P25" s="313" t="s">
        <v>394</v>
      </c>
      <c r="Q25" s="315" t="s">
        <v>394</v>
      </c>
    </row>
    <row r="26" spans="1:17" ht="14.1" customHeight="1" x14ac:dyDescent="0.25">
      <c r="A26" s="227" t="s">
        <v>23</v>
      </c>
      <c r="B26" s="32" t="s">
        <v>613</v>
      </c>
      <c r="C26" s="229" t="s">
        <v>613</v>
      </c>
      <c r="D26" s="56">
        <v>20</v>
      </c>
      <c r="E26" s="32">
        <v>580</v>
      </c>
      <c r="F26" s="313">
        <v>399.88446239110084</v>
      </c>
      <c r="G26" s="313">
        <v>1.45</v>
      </c>
      <c r="H26" s="313">
        <v>1.3360000000000001</v>
      </c>
      <c r="I26" s="315">
        <v>1.5720000000000001</v>
      </c>
      <c r="J26" s="32">
        <v>15</v>
      </c>
      <c r="K26" s="341">
        <v>0.2</v>
      </c>
      <c r="L26" s="55">
        <v>7.0000000000000007E-2</v>
      </c>
      <c r="M26" s="313" t="s">
        <v>394</v>
      </c>
      <c r="N26" s="313" t="s">
        <v>394</v>
      </c>
      <c r="O26" s="313" t="s">
        <v>394</v>
      </c>
      <c r="P26" s="313" t="s">
        <v>394</v>
      </c>
      <c r="Q26" s="315" t="s">
        <v>394</v>
      </c>
    </row>
    <row r="27" spans="1:17" ht="14.1" customHeight="1" x14ac:dyDescent="0.25">
      <c r="A27" s="227" t="s">
        <v>24</v>
      </c>
      <c r="B27" s="32" t="s">
        <v>613</v>
      </c>
      <c r="C27" s="229" t="s">
        <v>613</v>
      </c>
      <c r="D27" s="56">
        <v>27</v>
      </c>
      <c r="E27" s="32">
        <v>262</v>
      </c>
      <c r="F27" s="313">
        <v>285.66128776195126</v>
      </c>
      <c r="G27" s="313">
        <v>0.91700000000000004</v>
      </c>
      <c r="H27" s="313">
        <v>0.81100000000000005</v>
      </c>
      <c r="I27" s="315">
        <v>1.0329999999999999</v>
      </c>
      <c r="J27" s="32">
        <v>25</v>
      </c>
      <c r="K27" s="341">
        <v>0.16</v>
      </c>
      <c r="L27" s="55">
        <v>0.36</v>
      </c>
      <c r="M27" s="313">
        <v>0</v>
      </c>
      <c r="N27" s="313">
        <v>0</v>
      </c>
      <c r="O27" s="313">
        <v>0.73899999999999999</v>
      </c>
      <c r="P27" s="313">
        <v>1.2929999999999999</v>
      </c>
      <c r="Q27" s="315">
        <v>2.1339999999999999</v>
      </c>
    </row>
    <row r="28" spans="1:17" ht="14.1" customHeight="1" x14ac:dyDescent="0.25">
      <c r="A28" s="227" t="s">
        <v>25</v>
      </c>
      <c r="B28" s="32" t="s">
        <v>613</v>
      </c>
      <c r="C28" s="229" t="s">
        <v>613</v>
      </c>
      <c r="D28" s="56">
        <v>10</v>
      </c>
      <c r="E28" s="32">
        <v>50</v>
      </c>
      <c r="F28" s="313">
        <v>40.44280380201532</v>
      </c>
      <c r="G28" s="313">
        <v>1.236</v>
      </c>
      <c r="H28" s="313">
        <v>0.92700000000000005</v>
      </c>
      <c r="I28" s="315">
        <v>1.617</v>
      </c>
      <c r="J28" s="32">
        <v>7</v>
      </c>
      <c r="K28" s="341" t="s">
        <v>394</v>
      </c>
      <c r="L28" s="55" t="s">
        <v>394</v>
      </c>
      <c r="M28" s="313" t="s">
        <v>394</v>
      </c>
      <c r="N28" s="313" t="s">
        <v>394</v>
      </c>
      <c r="O28" s="313" t="s">
        <v>394</v>
      </c>
      <c r="P28" s="313" t="s">
        <v>394</v>
      </c>
      <c r="Q28" s="315" t="s">
        <v>394</v>
      </c>
    </row>
    <row r="29" spans="1:17" ht="14.1" customHeight="1" x14ac:dyDescent="0.25">
      <c r="A29" s="227" t="s">
        <v>26</v>
      </c>
      <c r="B29" s="32" t="s">
        <v>613</v>
      </c>
      <c r="C29" s="229" t="s">
        <v>613</v>
      </c>
      <c r="D29" s="56">
        <v>63</v>
      </c>
      <c r="E29" s="32">
        <v>1167</v>
      </c>
      <c r="F29" s="313">
        <v>967.16124012935768</v>
      </c>
      <c r="G29" s="313">
        <v>1.2070000000000001</v>
      </c>
      <c r="H29" s="313">
        <v>1.139</v>
      </c>
      <c r="I29" s="315">
        <v>1.2769999999999999</v>
      </c>
      <c r="J29" s="32">
        <v>44</v>
      </c>
      <c r="K29" s="341">
        <v>0.32</v>
      </c>
      <c r="L29" s="55">
        <v>0.2</v>
      </c>
      <c r="M29" s="313">
        <v>0.19900000000000001</v>
      </c>
      <c r="N29" s="313">
        <v>0.65800000000000003</v>
      </c>
      <c r="O29" s="313">
        <v>1.2290000000000001</v>
      </c>
      <c r="P29" s="313">
        <v>1.7490000000000001</v>
      </c>
      <c r="Q29" s="315">
        <v>2.16</v>
      </c>
    </row>
    <row r="30" spans="1:17" ht="14.1" customHeight="1" x14ac:dyDescent="0.25">
      <c r="A30" s="227" t="s">
        <v>27</v>
      </c>
      <c r="B30" s="32" t="s">
        <v>613</v>
      </c>
      <c r="C30" s="229" t="s">
        <v>613</v>
      </c>
      <c r="D30" s="56">
        <v>10</v>
      </c>
      <c r="E30" s="32">
        <v>175</v>
      </c>
      <c r="F30" s="313">
        <v>124.05415184947648</v>
      </c>
      <c r="G30" s="313">
        <v>1.411</v>
      </c>
      <c r="H30" s="313">
        <v>1.2130000000000001</v>
      </c>
      <c r="I30" s="315">
        <v>1.6319999999999999</v>
      </c>
      <c r="J30" s="32">
        <v>6</v>
      </c>
      <c r="K30" s="341" t="s">
        <v>394</v>
      </c>
      <c r="L30" s="55" t="s">
        <v>394</v>
      </c>
      <c r="M30" s="313" t="s">
        <v>394</v>
      </c>
      <c r="N30" s="313" t="s">
        <v>394</v>
      </c>
      <c r="O30" s="313" t="s">
        <v>394</v>
      </c>
      <c r="P30" s="313" t="s">
        <v>394</v>
      </c>
      <c r="Q30" s="315" t="s">
        <v>394</v>
      </c>
    </row>
    <row r="31" spans="1:17" ht="14.1" customHeight="1" x14ac:dyDescent="0.25">
      <c r="A31" s="227" t="s">
        <v>28</v>
      </c>
      <c r="B31" s="32" t="s">
        <v>613</v>
      </c>
      <c r="C31" s="229" t="s">
        <v>613</v>
      </c>
      <c r="D31" s="56">
        <v>31</v>
      </c>
      <c r="E31" s="32">
        <v>300</v>
      </c>
      <c r="F31" s="313">
        <v>274.72861472520697</v>
      </c>
      <c r="G31" s="313">
        <v>1.0920000000000001</v>
      </c>
      <c r="H31" s="313">
        <v>0.97399999999999998</v>
      </c>
      <c r="I31" s="315">
        <v>1.2210000000000001</v>
      </c>
      <c r="J31" s="32">
        <v>22</v>
      </c>
      <c r="K31" s="341">
        <v>0.23</v>
      </c>
      <c r="L31" s="55">
        <v>0.23</v>
      </c>
      <c r="M31" s="313">
        <v>0</v>
      </c>
      <c r="N31" s="313">
        <v>0.246</v>
      </c>
      <c r="O31" s="313">
        <v>0.5585</v>
      </c>
      <c r="P31" s="313">
        <v>1.5940000000000001</v>
      </c>
      <c r="Q31" s="315">
        <v>2.4830000000000001</v>
      </c>
    </row>
    <row r="32" spans="1:17" ht="14.1" customHeight="1" x14ac:dyDescent="0.25">
      <c r="A32" s="227" t="s">
        <v>29</v>
      </c>
      <c r="B32" s="32" t="s">
        <v>613</v>
      </c>
      <c r="C32" s="229" t="s">
        <v>613</v>
      </c>
      <c r="D32" s="56">
        <v>25</v>
      </c>
      <c r="E32" s="32">
        <v>65</v>
      </c>
      <c r="F32" s="313">
        <v>115.4740164544945</v>
      </c>
      <c r="G32" s="313">
        <v>0.56299999999999994</v>
      </c>
      <c r="H32" s="313">
        <v>0.438</v>
      </c>
      <c r="I32" s="315">
        <v>0.71299999999999997</v>
      </c>
      <c r="J32" s="32">
        <v>16</v>
      </c>
      <c r="K32" s="341">
        <v>0</v>
      </c>
      <c r="L32" s="55">
        <v>0.19</v>
      </c>
      <c r="M32" s="313" t="s">
        <v>394</v>
      </c>
      <c r="N32" s="313" t="s">
        <v>394</v>
      </c>
      <c r="O32" s="313" t="s">
        <v>394</v>
      </c>
      <c r="P32" s="313" t="s">
        <v>394</v>
      </c>
      <c r="Q32" s="315" t="s">
        <v>394</v>
      </c>
    </row>
    <row r="33" spans="1:17" ht="14.1" customHeight="1" x14ac:dyDescent="0.25">
      <c r="A33" s="227" t="s">
        <v>30</v>
      </c>
      <c r="B33" s="32" t="s">
        <v>613</v>
      </c>
      <c r="C33" s="229" t="s">
        <v>613</v>
      </c>
      <c r="D33" s="56">
        <v>5</v>
      </c>
      <c r="E33" s="32">
        <v>52</v>
      </c>
      <c r="F33" s="313">
        <v>31.774093600690655</v>
      </c>
      <c r="G33" s="313">
        <v>1.637</v>
      </c>
      <c r="H33" s="313">
        <v>1.2350000000000001</v>
      </c>
      <c r="I33" s="315">
        <v>2.129</v>
      </c>
      <c r="J33" s="32">
        <v>4</v>
      </c>
      <c r="K33" s="341" t="s">
        <v>394</v>
      </c>
      <c r="L33" s="55" t="s">
        <v>394</v>
      </c>
      <c r="M33" s="313" t="s">
        <v>394</v>
      </c>
      <c r="N33" s="313" t="s">
        <v>394</v>
      </c>
      <c r="O33" s="313" t="s">
        <v>394</v>
      </c>
      <c r="P33" s="313" t="s">
        <v>394</v>
      </c>
      <c r="Q33" s="315" t="s">
        <v>394</v>
      </c>
    </row>
    <row r="34" spans="1:17" ht="14.1" customHeight="1" x14ac:dyDescent="0.25">
      <c r="A34" s="227" t="s">
        <v>31</v>
      </c>
      <c r="B34" s="32" t="s">
        <v>613</v>
      </c>
      <c r="C34" s="229" t="s">
        <v>613</v>
      </c>
      <c r="D34" s="56">
        <v>37</v>
      </c>
      <c r="E34" s="32">
        <v>565</v>
      </c>
      <c r="F34" s="313">
        <v>389.60131070847166</v>
      </c>
      <c r="G34" s="313">
        <v>1.45</v>
      </c>
      <c r="H34" s="313">
        <v>1.3340000000000001</v>
      </c>
      <c r="I34" s="315">
        <v>1.5740000000000001</v>
      </c>
      <c r="J34" s="32">
        <v>24</v>
      </c>
      <c r="K34" s="341">
        <v>0.25</v>
      </c>
      <c r="L34" s="55">
        <v>0.13</v>
      </c>
      <c r="M34" s="313">
        <v>0</v>
      </c>
      <c r="N34" s="313">
        <v>0</v>
      </c>
      <c r="O34" s="313">
        <v>1.1025</v>
      </c>
      <c r="P34" s="313">
        <v>1.6005</v>
      </c>
      <c r="Q34" s="315">
        <v>2.3119999999999998</v>
      </c>
    </row>
    <row r="35" spans="1:17" ht="14.1" customHeight="1" x14ac:dyDescent="0.25">
      <c r="A35" s="227" t="s">
        <v>32</v>
      </c>
      <c r="B35" s="32" t="s">
        <v>613</v>
      </c>
      <c r="C35" s="229" t="s">
        <v>613</v>
      </c>
      <c r="D35" s="56">
        <v>2</v>
      </c>
      <c r="E35" s="32" t="s">
        <v>394</v>
      </c>
      <c r="F35" s="313" t="s">
        <v>394</v>
      </c>
      <c r="G35" s="313" t="s">
        <v>394</v>
      </c>
      <c r="H35" s="313" t="s">
        <v>394</v>
      </c>
      <c r="I35" s="315" t="s">
        <v>394</v>
      </c>
      <c r="J35" s="229" t="s">
        <v>394</v>
      </c>
      <c r="K35" s="341" t="s">
        <v>394</v>
      </c>
      <c r="L35" s="55" t="s">
        <v>394</v>
      </c>
      <c r="M35" s="313" t="s">
        <v>394</v>
      </c>
      <c r="N35" s="313" t="s">
        <v>394</v>
      </c>
      <c r="O35" s="313" t="s">
        <v>394</v>
      </c>
      <c r="P35" s="313" t="s">
        <v>394</v>
      </c>
      <c r="Q35" s="315" t="s">
        <v>394</v>
      </c>
    </row>
    <row r="36" spans="1:17" ht="14.1" customHeight="1" x14ac:dyDescent="0.25">
      <c r="A36" s="227" t="s">
        <v>33</v>
      </c>
      <c r="B36" s="32" t="s">
        <v>613</v>
      </c>
      <c r="C36" s="229" t="s">
        <v>613</v>
      </c>
      <c r="D36" s="56">
        <v>7</v>
      </c>
      <c r="E36" s="32">
        <v>203</v>
      </c>
      <c r="F36" s="313">
        <v>104.81012175533402</v>
      </c>
      <c r="G36" s="313">
        <v>1.9370000000000001</v>
      </c>
      <c r="H36" s="313">
        <v>1.6839999999999999</v>
      </c>
      <c r="I36" s="315">
        <v>2.2170000000000001</v>
      </c>
      <c r="J36" s="32">
        <v>5</v>
      </c>
      <c r="K36" s="341" t="s">
        <v>394</v>
      </c>
      <c r="L36" s="55" t="s">
        <v>394</v>
      </c>
      <c r="M36" s="313" t="s">
        <v>394</v>
      </c>
      <c r="N36" s="313" t="s">
        <v>394</v>
      </c>
      <c r="O36" s="313" t="s">
        <v>394</v>
      </c>
      <c r="P36" s="313" t="s">
        <v>394</v>
      </c>
      <c r="Q36" s="315" t="s">
        <v>394</v>
      </c>
    </row>
    <row r="37" spans="1:17" ht="14.1" customHeight="1" x14ac:dyDescent="0.25">
      <c r="A37" s="227" t="s">
        <v>34</v>
      </c>
      <c r="B37" s="32" t="s">
        <v>613</v>
      </c>
      <c r="C37" s="229" t="s">
        <v>613</v>
      </c>
      <c r="D37" s="56">
        <v>8</v>
      </c>
      <c r="E37" s="32">
        <v>22</v>
      </c>
      <c r="F37" s="313">
        <v>28.418606596815998</v>
      </c>
      <c r="G37" s="313">
        <v>0.77400000000000002</v>
      </c>
      <c r="H37" s="313">
        <v>0.497</v>
      </c>
      <c r="I37" s="315">
        <v>1.153</v>
      </c>
      <c r="J37" s="32">
        <v>6</v>
      </c>
      <c r="K37" s="341" t="s">
        <v>394</v>
      </c>
      <c r="L37" s="55" t="s">
        <v>394</v>
      </c>
      <c r="M37" s="313" t="s">
        <v>394</v>
      </c>
      <c r="N37" s="313" t="s">
        <v>394</v>
      </c>
      <c r="O37" s="313" t="s">
        <v>394</v>
      </c>
      <c r="P37" s="313" t="s">
        <v>394</v>
      </c>
      <c r="Q37" s="315" t="s">
        <v>394</v>
      </c>
    </row>
    <row r="38" spans="1:17" ht="14.1" customHeight="1" x14ac:dyDescent="0.25">
      <c r="A38" s="227" t="s">
        <v>35</v>
      </c>
      <c r="B38" s="32" t="s">
        <v>613</v>
      </c>
      <c r="C38" s="229" t="s">
        <v>613</v>
      </c>
      <c r="D38" s="56">
        <v>45</v>
      </c>
      <c r="E38" s="32">
        <v>625</v>
      </c>
      <c r="F38" s="313">
        <v>762.56765732029851</v>
      </c>
      <c r="G38" s="313">
        <v>0.82</v>
      </c>
      <c r="H38" s="313">
        <v>0.75700000000000001</v>
      </c>
      <c r="I38" s="315">
        <v>0.88600000000000001</v>
      </c>
      <c r="J38" s="32">
        <v>45</v>
      </c>
      <c r="K38" s="341">
        <v>0.13</v>
      </c>
      <c r="L38" s="55">
        <v>0.24</v>
      </c>
      <c r="M38" s="313">
        <v>0</v>
      </c>
      <c r="N38" s="313">
        <v>0.21299999999999999</v>
      </c>
      <c r="O38" s="313">
        <v>0.76</v>
      </c>
      <c r="P38" s="313">
        <v>1.5620000000000001</v>
      </c>
      <c r="Q38" s="315">
        <v>1.7749999999999999</v>
      </c>
    </row>
    <row r="39" spans="1:17" ht="14.1" customHeight="1" x14ac:dyDescent="0.25">
      <c r="A39" s="227" t="s">
        <v>36</v>
      </c>
      <c r="B39" s="32" t="s">
        <v>613</v>
      </c>
      <c r="C39" s="229" t="s">
        <v>613</v>
      </c>
      <c r="D39" s="56">
        <v>17</v>
      </c>
      <c r="E39" s="32">
        <v>235</v>
      </c>
      <c r="F39" s="313">
        <v>122.42742731575262</v>
      </c>
      <c r="G39" s="313">
        <v>1.92</v>
      </c>
      <c r="H39" s="313">
        <v>1.6859999999999999</v>
      </c>
      <c r="I39" s="315">
        <v>2.177</v>
      </c>
      <c r="J39" s="32">
        <v>8</v>
      </c>
      <c r="K39" s="341" t="s">
        <v>394</v>
      </c>
      <c r="L39" s="55" t="s">
        <v>394</v>
      </c>
      <c r="M39" s="313" t="s">
        <v>394</v>
      </c>
      <c r="N39" s="313" t="s">
        <v>394</v>
      </c>
      <c r="O39" s="313" t="s">
        <v>394</v>
      </c>
      <c r="P39" s="313" t="s">
        <v>394</v>
      </c>
      <c r="Q39" s="315" t="s">
        <v>394</v>
      </c>
    </row>
    <row r="40" spans="1:17" ht="14.1" customHeight="1" x14ac:dyDescent="0.25">
      <c r="A40" s="227" t="s">
        <v>37</v>
      </c>
      <c r="B40" s="32" t="s">
        <v>613</v>
      </c>
      <c r="C40" s="229" t="s">
        <v>613</v>
      </c>
      <c r="D40" s="56">
        <v>19</v>
      </c>
      <c r="E40" s="32">
        <v>313</v>
      </c>
      <c r="F40" s="313">
        <v>423.37831082411196</v>
      </c>
      <c r="G40" s="313">
        <v>0.73899999999999999</v>
      </c>
      <c r="H40" s="313">
        <v>0.66100000000000003</v>
      </c>
      <c r="I40" s="315">
        <v>0.82499999999999996</v>
      </c>
      <c r="J40" s="32">
        <v>15</v>
      </c>
      <c r="K40" s="341">
        <v>0.13</v>
      </c>
      <c r="L40" s="55">
        <v>0.67</v>
      </c>
      <c r="M40" s="313" t="s">
        <v>394</v>
      </c>
      <c r="N40" s="313" t="s">
        <v>394</v>
      </c>
      <c r="O40" s="313" t="s">
        <v>394</v>
      </c>
      <c r="P40" s="313" t="s">
        <v>394</v>
      </c>
      <c r="Q40" s="315" t="s">
        <v>394</v>
      </c>
    </row>
    <row r="41" spans="1:17" ht="14.1" customHeight="1" x14ac:dyDescent="0.25">
      <c r="A41" s="227" t="s">
        <v>38</v>
      </c>
      <c r="B41" s="32" t="s">
        <v>613</v>
      </c>
      <c r="C41" s="229" t="s">
        <v>613</v>
      </c>
      <c r="D41" s="56">
        <v>118</v>
      </c>
      <c r="E41" s="32">
        <v>1335</v>
      </c>
      <c r="F41" s="313">
        <v>1966.7048679166724</v>
      </c>
      <c r="G41" s="313">
        <v>0.67900000000000005</v>
      </c>
      <c r="H41" s="313">
        <v>0.64300000000000002</v>
      </c>
      <c r="I41" s="315">
        <v>0.71599999999999997</v>
      </c>
      <c r="J41" s="32">
        <v>103</v>
      </c>
      <c r="K41" s="341">
        <v>0.1</v>
      </c>
      <c r="L41" s="55">
        <v>0.35</v>
      </c>
      <c r="M41" s="313">
        <v>0</v>
      </c>
      <c r="N41" s="313">
        <v>8.6999999999999994E-2</v>
      </c>
      <c r="O41" s="313">
        <v>0.61699999999999999</v>
      </c>
      <c r="P41" s="313">
        <v>1.095</v>
      </c>
      <c r="Q41" s="315">
        <v>1.522</v>
      </c>
    </row>
    <row r="42" spans="1:17" ht="14.1" customHeight="1" x14ac:dyDescent="0.25">
      <c r="A42" s="227" t="s">
        <v>39</v>
      </c>
      <c r="B42" s="32" t="s">
        <v>613</v>
      </c>
      <c r="C42" s="229" t="s">
        <v>613</v>
      </c>
      <c r="D42" s="56">
        <v>68</v>
      </c>
      <c r="E42" s="32">
        <v>1292</v>
      </c>
      <c r="F42" s="313">
        <v>1013.4344327987682</v>
      </c>
      <c r="G42" s="313">
        <v>1.2749999999999999</v>
      </c>
      <c r="H42" s="313">
        <v>1.2070000000000001</v>
      </c>
      <c r="I42" s="315">
        <v>1.3460000000000001</v>
      </c>
      <c r="J42" s="32">
        <v>57</v>
      </c>
      <c r="K42" s="341">
        <v>0.26</v>
      </c>
      <c r="L42" s="55">
        <v>0.19</v>
      </c>
      <c r="M42" s="313">
        <v>0</v>
      </c>
      <c r="N42" s="313">
        <v>0.51400000000000001</v>
      </c>
      <c r="O42" s="313">
        <v>1.228</v>
      </c>
      <c r="P42" s="313">
        <v>1.8560000000000001</v>
      </c>
      <c r="Q42" s="315">
        <v>2.4950000000000001</v>
      </c>
    </row>
    <row r="43" spans="1:17" ht="14.1" customHeight="1" x14ac:dyDescent="0.25">
      <c r="A43" s="227" t="s">
        <v>40</v>
      </c>
      <c r="B43" s="32" t="s">
        <v>613</v>
      </c>
      <c r="C43" s="229" t="s">
        <v>613</v>
      </c>
      <c r="D43" s="56">
        <v>33</v>
      </c>
      <c r="E43" s="32">
        <v>287</v>
      </c>
      <c r="F43" s="313">
        <v>379.38493070573134</v>
      </c>
      <c r="G43" s="313">
        <v>0.75600000000000001</v>
      </c>
      <c r="H43" s="313">
        <v>0.67300000000000004</v>
      </c>
      <c r="I43" s="315">
        <v>0.84799999999999998</v>
      </c>
      <c r="J43" s="32">
        <v>21</v>
      </c>
      <c r="K43" s="341">
        <v>0</v>
      </c>
      <c r="L43" s="55">
        <v>0.24</v>
      </c>
      <c r="M43" s="313">
        <v>0</v>
      </c>
      <c r="N43" s="313">
        <v>0</v>
      </c>
      <c r="O43" s="313">
        <v>0.60099999999999998</v>
      </c>
      <c r="P43" s="313">
        <v>0.93500000000000005</v>
      </c>
      <c r="Q43" s="315">
        <v>1.2929999999999999</v>
      </c>
    </row>
    <row r="44" spans="1:17" ht="14.1" customHeight="1" x14ac:dyDescent="0.25">
      <c r="A44" s="227" t="s">
        <v>41</v>
      </c>
      <c r="B44" s="32" t="s">
        <v>613</v>
      </c>
      <c r="C44" s="229" t="s">
        <v>613</v>
      </c>
      <c r="D44" s="56">
        <v>21</v>
      </c>
      <c r="E44" s="32">
        <v>146</v>
      </c>
      <c r="F44" s="313">
        <v>142.81374755301465</v>
      </c>
      <c r="G44" s="313">
        <v>1.022</v>
      </c>
      <c r="H44" s="313">
        <v>0.86599999999999999</v>
      </c>
      <c r="I44" s="315">
        <v>1.1990000000000001</v>
      </c>
      <c r="J44" s="32">
        <v>15</v>
      </c>
      <c r="K44" s="341">
        <v>0.2</v>
      </c>
      <c r="L44" s="55">
        <v>0.2</v>
      </c>
      <c r="M44" s="313" t="s">
        <v>394</v>
      </c>
      <c r="N44" s="313" t="s">
        <v>394</v>
      </c>
      <c r="O44" s="313" t="s">
        <v>394</v>
      </c>
      <c r="P44" s="313" t="s">
        <v>394</v>
      </c>
      <c r="Q44" s="315" t="s">
        <v>394</v>
      </c>
    </row>
    <row r="45" spans="1:17" ht="14.1" customHeight="1" x14ac:dyDescent="0.25">
      <c r="A45" s="227" t="s">
        <v>42</v>
      </c>
      <c r="B45" s="32" t="s">
        <v>614</v>
      </c>
      <c r="C45" s="229" t="s">
        <v>614</v>
      </c>
      <c r="D45" s="56">
        <v>140</v>
      </c>
      <c r="E45" s="32">
        <v>2136</v>
      </c>
      <c r="F45" s="313">
        <v>2278.2788594560707</v>
      </c>
      <c r="G45" s="313">
        <v>0.93799999999999994</v>
      </c>
      <c r="H45" s="313">
        <v>0.89800000000000002</v>
      </c>
      <c r="I45" s="315">
        <v>0.97799999999999998</v>
      </c>
      <c r="J45" s="32">
        <v>108</v>
      </c>
      <c r="K45" s="341">
        <v>0.19</v>
      </c>
      <c r="L45" s="55">
        <v>0.21</v>
      </c>
      <c r="M45" s="313">
        <v>0</v>
      </c>
      <c r="N45" s="313">
        <v>0.183</v>
      </c>
      <c r="O45" s="313">
        <v>0.75700000000000001</v>
      </c>
      <c r="P45" s="313">
        <v>1.3140000000000001</v>
      </c>
      <c r="Q45" s="315">
        <v>1.9530000000000001</v>
      </c>
    </row>
    <row r="46" spans="1:17" ht="14.1" customHeight="1" x14ac:dyDescent="0.25">
      <c r="A46" s="227" t="s">
        <v>43</v>
      </c>
      <c r="B46" s="229" t="s">
        <v>613</v>
      </c>
      <c r="C46" s="229" t="s">
        <v>613</v>
      </c>
      <c r="D46" s="56">
        <v>6</v>
      </c>
      <c r="E46" s="32">
        <v>19</v>
      </c>
      <c r="F46" s="313">
        <v>48.452371869855511</v>
      </c>
      <c r="G46" s="313">
        <v>0.39200000000000002</v>
      </c>
      <c r="H46" s="313">
        <v>0.24299999999999999</v>
      </c>
      <c r="I46" s="315">
        <v>0.60099999999999998</v>
      </c>
      <c r="J46" s="32">
        <v>6</v>
      </c>
      <c r="K46" s="341" t="s">
        <v>394</v>
      </c>
      <c r="L46" s="55" t="s">
        <v>394</v>
      </c>
      <c r="M46" s="313" t="s">
        <v>394</v>
      </c>
      <c r="N46" s="313" t="s">
        <v>394</v>
      </c>
      <c r="O46" s="313" t="s">
        <v>394</v>
      </c>
      <c r="P46" s="313" t="s">
        <v>394</v>
      </c>
      <c r="Q46" s="315" t="s">
        <v>394</v>
      </c>
    </row>
    <row r="47" spans="1:17" ht="14.1" customHeight="1" x14ac:dyDescent="0.25">
      <c r="A47" s="227" t="s">
        <v>44</v>
      </c>
      <c r="B47" s="32" t="s">
        <v>613</v>
      </c>
      <c r="C47" s="229" t="s">
        <v>613</v>
      </c>
      <c r="D47" s="56">
        <v>6</v>
      </c>
      <c r="E47" s="32">
        <v>39</v>
      </c>
      <c r="F47" s="313">
        <v>32.171967200360527</v>
      </c>
      <c r="G47" s="313">
        <v>1.212</v>
      </c>
      <c r="H47" s="313">
        <v>0.874</v>
      </c>
      <c r="I47" s="315">
        <v>1.641</v>
      </c>
      <c r="J47" s="32">
        <v>6</v>
      </c>
      <c r="K47" s="341" t="s">
        <v>394</v>
      </c>
      <c r="L47" s="55" t="s">
        <v>394</v>
      </c>
      <c r="M47" s="313" t="s">
        <v>394</v>
      </c>
      <c r="N47" s="313" t="s">
        <v>394</v>
      </c>
      <c r="O47" s="313" t="s">
        <v>394</v>
      </c>
      <c r="P47" s="313" t="s">
        <v>394</v>
      </c>
      <c r="Q47" s="315" t="s">
        <v>394</v>
      </c>
    </row>
    <row r="48" spans="1:17" ht="14.1" customHeight="1" x14ac:dyDescent="0.25">
      <c r="A48" s="227" t="s">
        <v>45</v>
      </c>
      <c r="B48" s="32" t="s">
        <v>595</v>
      </c>
      <c r="C48" s="229" t="s">
        <v>614</v>
      </c>
      <c r="D48" s="56">
        <v>53</v>
      </c>
      <c r="E48" s="32">
        <v>864</v>
      </c>
      <c r="F48" s="313">
        <v>705.33805766565547</v>
      </c>
      <c r="G48" s="313">
        <v>1.2250000000000001</v>
      </c>
      <c r="H48" s="313">
        <v>1.145</v>
      </c>
      <c r="I48" s="315">
        <v>1.3089999999999999</v>
      </c>
      <c r="J48" s="32">
        <v>36</v>
      </c>
      <c r="K48" s="341">
        <v>0.31</v>
      </c>
      <c r="L48" s="55">
        <v>0.14000000000000001</v>
      </c>
      <c r="M48" s="313">
        <v>0</v>
      </c>
      <c r="N48" s="313">
        <v>0.36750000000000005</v>
      </c>
      <c r="O48" s="313">
        <v>1.1364999999999998</v>
      </c>
      <c r="P48" s="313">
        <v>1.913</v>
      </c>
      <c r="Q48" s="315">
        <v>2.3490000000000002</v>
      </c>
    </row>
    <row r="49" spans="1:19" ht="14.1" customHeight="1" x14ac:dyDescent="0.25">
      <c r="A49" s="227" t="s">
        <v>46</v>
      </c>
      <c r="B49" s="32" t="s">
        <v>613</v>
      </c>
      <c r="C49" s="229" t="s">
        <v>613</v>
      </c>
      <c r="D49" s="56">
        <v>5</v>
      </c>
      <c r="E49" s="32">
        <v>31</v>
      </c>
      <c r="F49" s="313">
        <v>18.430079216469728</v>
      </c>
      <c r="G49" s="313">
        <v>1.6819999999999999</v>
      </c>
      <c r="H49" s="313">
        <v>1.163</v>
      </c>
      <c r="I49" s="315">
        <v>2.3580000000000001</v>
      </c>
      <c r="J49" s="32">
        <v>1</v>
      </c>
      <c r="K49" s="341" t="s">
        <v>394</v>
      </c>
      <c r="L49" s="55" t="s">
        <v>394</v>
      </c>
      <c r="M49" s="313" t="s">
        <v>394</v>
      </c>
      <c r="N49" s="313" t="s">
        <v>394</v>
      </c>
      <c r="O49" s="313" t="s">
        <v>394</v>
      </c>
      <c r="P49" s="313" t="s">
        <v>394</v>
      </c>
      <c r="Q49" s="315" t="s">
        <v>394</v>
      </c>
    </row>
    <row r="50" spans="1:19" ht="14.1" customHeight="1" x14ac:dyDescent="0.25">
      <c r="A50" s="227" t="s">
        <v>47</v>
      </c>
      <c r="B50" s="32" t="s">
        <v>613</v>
      </c>
      <c r="C50" s="229" t="s">
        <v>613</v>
      </c>
      <c r="D50" s="56">
        <v>51</v>
      </c>
      <c r="E50" s="32">
        <v>677</v>
      </c>
      <c r="F50" s="313">
        <v>631.34999050859687</v>
      </c>
      <c r="G50" s="313">
        <v>1.0720000000000001</v>
      </c>
      <c r="H50" s="313">
        <v>0.99399999999999999</v>
      </c>
      <c r="I50" s="315">
        <v>1.155</v>
      </c>
      <c r="J50" s="32">
        <v>32</v>
      </c>
      <c r="K50" s="341">
        <v>0.25</v>
      </c>
      <c r="L50" s="55">
        <v>0.19</v>
      </c>
      <c r="M50" s="313">
        <v>0</v>
      </c>
      <c r="N50" s="313">
        <v>0.23299999999999998</v>
      </c>
      <c r="O50" s="313">
        <v>1.0615000000000001</v>
      </c>
      <c r="P50" s="313">
        <v>1.7115</v>
      </c>
      <c r="Q50" s="315">
        <v>2.4020000000000001</v>
      </c>
    </row>
    <row r="51" spans="1:19" ht="14.1" customHeight="1" x14ac:dyDescent="0.25">
      <c r="A51" s="227" t="s">
        <v>48</v>
      </c>
      <c r="B51" s="32" t="s">
        <v>613</v>
      </c>
      <c r="C51" s="229" t="s">
        <v>613</v>
      </c>
      <c r="D51" s="56">
        <v>127</v>
      </c>
      <c r="E51" s="32">
        <v>1128</v>
      </c>
      <c r="F51" s="313">
        <v>1547.0555674890745</v>
      </c>
      <c r="G51" s="313">
        <v>0.72899999999999998</v>
      </c>
      <c r="H51" s="313">
        <v>0.68700000000000006</v>
      </c>
      <c r="I51" s="315">
        <v>0.77300000000000002</v>
      </c>
      <c r="J51" s="32">
        <v>98</v>
      </c>
      <c r="K51" s="341">
        <v>0.08</v>
      </c>
      <c r="L51" s="55">
        <v>0.32</v>
      </c>
      <c r="M51" s="313">
        <v>0</v>
      </c>
      <c r="N51" s="313">
        <v>0.154</v>
      </c>
      <c r="O51" s="313">
        <v>0.53500000000000003</v>
      </c>
      <c r="P51" s="313">
        <v>1.0980000000000001</v>
      </c>
      <c r="Q51" s="315">
        <v>1.647</v>
      </c>
    </row>
    <row r="52" spans="1:19" ht="14.1" customHeight="1" x14ac:dyDescent="0.25">
      <c r="A52" s="227" t="s">
        <v>49</v>
      </c>
      <c r="B52" s="32" t="s">
        <v>613</v>
      </c>
      <c r="C52" s="229" t="s">
        <v>613</v>
      </c>
      <c r="D52" s="56">
        <v>8</v>
      </c>
      <c r="E52" s="32">
        <v>30</v>
      </c>
      <c r="F52" s="313">
        <v>20.401557967414455</v>
      </c>
      <c r="G52" s="313">
        <v>1.47</v>
      </c>
      <c r="H52" s="313">
        <v>1.01</v>
      </c>
      <c r="I52" s="315">
        <v>2.073</v>
      </c>
      <c r="J52" s="32">
        <v>4</v>
      </c>
      <c r="K52" s="341" t="s">
        <v>394</v>
      </c>
      <c r="L52" s="55" t="s">
        <v>394</v>
      </c>
      <c r="M52" s="313" t="s">
        <v>394</v>
      </c>
      <c r="N52" s="313" t="s">
        <v>394</v>
      </c>
      <c r="O52" s="313" t="s">
        <v>394</v>
      </c>
      <c r="P52" s="313" t="s">
        <v>394</v>
      </c>
      <c r="Q52" s="315" t="s">
        <v>394</v>
      </c>
    </row>
    <row r="53" spans="1:19" ht="14.1" customHeight="1" x14ac:dyDescent="0.25">
      <c r="A53" s="227" t="s">
        <v>50</v>
      </c>
      <c r="B53" s="32" t="s">
        <v>613</v>
      </c>
      <c r="C53" s="229" t="s">
        <v>613</v>
      </c>
      <c r="D53" s="56">
        <v>62</v>
      </c>
      <c r="E53" s="32">
        <v>760</v>
      </c>
      <c r="F53" s="313">
        <v>773.84653873283833</v>
      </c>
      <c r="G53" s="313">
        <v>0.98199999999999998</v>
      </c>
      <c r="H53" s="313">
        <v>0.91400000000000003</v>
      </c>
      <c r="I53" s="315">
        <v>1.054</v>
      </c>
      <c r="J53" s="32">
        <v>47</v>
      </c>
      <c r="K53" s="341">
        <v>0.15</v>
      </c>
      <c r="L53" s="55">
        <v>0.28000000000000003</v>
      </c>
      <c r="M53" s="313">
        <v>0</v>
      </c>
      <c r="N53" s="313">
        <v>0</v>
      </c>
      <c r="O53" s="313">
        <v>0.79100000000000004</v>
      </c>
      <c r="P53" s="313">
        <v>1.427</v>
      </c>
      <c r="Q53" s="315">
        <v>1.92</v>
      </c>
    </row>
    <row r="54" spans="1:19" ht="14.1" customHeight="1" x14ac:dyDescent="0.25">
      <c r="A54" s="227" t="s">
        <v>389</v>
      </c>
      <c r="B54" s="229" t="s">
        <v>614</v>
      </c>
      <c r="C54" s="229" t="s">
        <v>613</v>
      </c>
      <c r="D54" s="56">
        <v>1</v>
      </c>
      <c r="E54" s="32" t="s">
        <v>394</v>
      </c>
      <c r="F54" s="313" t="s">
        <v>394</v>
      </c>
      <c r="G54" s="313" t="s">
        <v>394</v>
      </c>
      <c r="H54" s="313" t="s">
        <v>394</v>
      </c>
      <c r="I54" s="315" t="s">
        <v>394</v>
      </c>
      <c r="J54" s="229" t="s">
        <v>394</v>
      </c>
      <c r="K54" s="341" t="s">
        <v>394</v>
      </c>
      <c r="L54" s="55" t="s">
        <v>394</v>
      </c>
      <c r="M54" s="313" t="s">
        <v>394</v>
      </c>
      <c r="N54" s="313" t="s">
        <v>394</v>
      </c>
      <c r="O54" s="313" t="s">
        <v>394</v>
      </c>
      <c r="P54" s="313" t="s">
        <v>394</v>
      </c>
      <c r="Q54" s="315" t="s">
        <v>394</v>
      </c>
    </row>
    <row r="55" spans="1:19" ht="14.1" customHeight="1" x14ac:dyDescent="0.25">
      <c r="A55" s="227" t="s">
        <v>51</v>
      </c>
      <c r="B55" s="32" t="s">
        <v>613</v>
      </c>
      <c r="C55" s="229" t="s">
        <v>613</v>
      </c>
      <c r="D55" s="56">
        <v>0</v>
      </c>
      <c r="E55" s="32" t="s">
        <v>394</v>
      </c>
      <c r="F55" s="313" t="s">
        <v>394</v>
      </c>
      <c r="G55" s="313" t="s">
        <v>394</v>
      </c>
      <c r="H55" s="313" t="s">
        <v>394</v>
      </c>
      <c r="I55" s="315" t="s">
        <v>394</v>
      </c>
      <c r="J55" s="32" t="s">
        <v>394</v>
      </c>
      <c r="K55" s="341" t="s">
        <v>394</v>
      </c>
      <c r="L55" s="55" t="s">
        <v>394</v>
      </c>
      <c r="M55" s="313" t="s">
        <v>394</v>
      </c>
      <c r="N55" s="313" t="s">
        <v>394</v>
      </c>
      <c r="O55" s="313" t="s">
        <v>394</v>
      </c>
      <c r="P55" s="313" t="s">
        <v>394</v>
      </c>
      <c r="Q55" s="315" t="s">
        <v>394</v>
      </c>
    </row>
    <row r="56" spans="1:19" ht="14.1" customHeight="1" x14ac:dyDescent="0.25">
      <c r="A56" s="227" t="s">
        <v>52</v>
      </c>
      <c r="B56" s="32" t="s">
        <v>613</v>
      </c>
      <c r="C56" s="229" t="s">
        <v>613</v>
      </c>
      <c r="D56" s="56">
        <v>27</v>
      </c>
      <c r="E56" s="32">
        <v>174</v>
      </c>
      <c r="F56" s="313">
        <v>194.23339089876802</v>
      </c>
      <c r="G56" s="313">
        <v>0.89600000000000002</v>
      </c>
      <c r="H56" s="313">
        <v>0.77</v>
      </c>
      <c r="I56" s="315">
        <v>1.0369999999999999</v>
      </c>
      <c r="J56" s="32">
        <v>22</v>
      </c>
      <c r="K56" s="341">
        <v>0.18</v>
      </c>
      <c r="L56" s="55">
        <v>0.41</v>
      </c>
      <c r="M56" s="313">
        <v>0</v>
      </c>
      <c r="N56" s="313">
        <v>0</v>
      </c>
      <c r="O56" s="313">
        <v>0.14649999999999999</v>
      </c>
      <c r="P56" s="313">
        <v>1.3360000000000001</v>
      </c>
      <c r="Q56" s="315">
        <v>3.331</v>
      </c>
    </row>
    <row r="57" spans="1:19" ht="14.1" customHeight="1" x14ac:dyDescent="0.25">
      <c r="A57" s="227" t="s">
        <v>53</v>
      </c>
      <c r="B57" s="32" t="s">
        <v>613</v>
      </c>
      <c r="C57" s="229" t="s">
        <v>613</v>
      </c>
      <c r="D57" s="56">
        <v>49</v>
      </c>
      <c r="E57" s="32">
        <v>464</v>
      </c>
      <c r="F57" s="313">
        <v>287.58953672116832</v>
      </c>
      <c r="G57" s="313">
        <v>1.613</v>
      </c>
      <c r="H57" s="313">
        <v>1.472</v>
      </c>
      <c r="I57" s="315">
        <v>1.7649999999999999</v>
      </c>
      <c r="J57" s="32">
        <v>31</v>
      </c>
      <c r="K57" s="341">
        <v>0.35</v>
      </c>
      <c r="L57" s="55">
        <v>0.06</v>
      </c>
      <c r="M57" s="313">
        <v>0</v>
      </c>
      <c r="N57" s="313">
        <v>0.65100000000000002</v>
      </c>
      <c r="O57" s="313">
        <v>1.639</v>
      </c>
      <c r="P57" s="313">
        <v>2.1539999999999999</v>
      </c>
      <c r="Q57" s="315">
        <v>3.2349999999999999</v>
      </c>
    </row>
    <row r="58" spans="1:19" ht="14.1" customHeight="1" x14ac:dyDescent="0.25">
      <c r="A58" s="227" t="s">
        <v>54</v>
      </c>
      <c r="B58" s="32" t="s">
        <v>613</v>
      </c>
      <c r="C58" s="229" t="s">
        <v>613</v>
      </c>
      <c r="D58" s="56">
        <v>15</v>
      </c>
      <c r="E58" s="32">
        <v>163</v>
      </c>
      <c r="F58" s="313">
        <v>229.12575164713121</v>
      </c>
      <c r="G58" s="313">
        <v>0.71099999999999997</v>
      </c>
      <c r="H58" s="313">
        <v>0.60799999999999998</v>
      </c>
      <c r="I58" s="315">
        <v>0.82699999999999996</v>
      </c>
      <c r="J58" s="32">
        <v>9</v>
      </c>
      <c r="K58" s="341" t="s">
        <v>394</v>
      </c>
      <c r="L58" s="55" t="s">
        <v>394</v>
      </c>
      <c r="M58" s="313" t="s">
        <v>394</v>
      </c>
      <c r="N58" s="313" t="s">
        <v>394</v>
      </c>
      <c r="O58" s="313" t="s">
        <v>394</v>
      </c>
      <c r="P58" s="313" t="s">
        <v>394</v>
      </c>
      <c r="Q58" s="315" t="s">
        <v>394</v>
      </c>
      <c r="R58" s="122"/>
      <c r="S58" s="122"/>
    </row>
    <row r="59" spans="1:19" ht="14.1" customHeight="1" x14ac:dyDescent="0.25">
      <c r="A59" s="227" t="s">
        <v>55</v>
      </c>
      <c r="B59" s="217" t="s">
        <v>613</v>
      </c>
      <c r="C59" s="229" t="s">
        <v>613</v>
      </c>
      <c r="D59" s="56">
        <v>6</v>
      </c>
      <c r="E59" s="32">
        <v>4</v>
      </c>
      <c r="F59" s="313">
        <v>6.4035104987419951</v>
      </c>
      <c r="G59" s="313">
        <v>0.625</v>
      </c>
      <c r="H59" s="313">
        <v>0.19800000000000001</v>
      </c>
      <c r="I59" s="350">
        <v>1.5069999999999999</v>
      </c>
      <c r="J59" s="32">
        <v>1</v>
      </c>
      <c r="K59" s="341" t="s">
        <v>394</v>
      </c>
      <c r="L59" s="346" t="s">
        <v>394</v>
      </c>
      <c r="M59" s="313" t="s">
        <v>394</v>
      </c>
      <c r="N59" s="424" t="s">
        <v>394</v>
      </c>
      <c r="O59" s="313" t="s">
        <v>394</v>
      </c>
      <c r="P59" s="313" t="s">
        <v>394</v>
      </c>
      <c r="Q59" s="315" t="s">
        <v>394</v>
      </c>
      <c r="R59" s="122"/>
      <c r="S59" s="122"/>
    </row>
    <row r="60" spans="1:19" ht="14.1" customHeight="1" x14ac:dyDescent="0.25">
      <c r="A60" s="188" t="s">
        <v>56</v>
      </c>
      <c r="B60" s="425"/>
      <c r="C60" s="425"/>
      <c r="D60" s="143">
        <f>SUM(D6:D59)</f>
        <v>1828</v>
      </c>
      <c r="E60" s="426">
        <v>21888</v>
      </c>
      <c r="F60" s="371">
        <v>21896.841</v>
      </c>
      <c r="G60" s="373">
        <v>1</v>
      </c>
      <c r="H60" s="373">
        <v>0.98599999999999999</v>
      </c>
      <c r="I60" s="373">
        <v>1.0129999999999999</v>
      </c>
      <c r="J60" s="369">
        <v>1373</v>
      </c>
      <c r="K60" s="372">
        <v>0.19</v>
      </c>
      <c r="L60" s="388">
        <v>0.26</v>
      </c>
      <c r="M60" s="373">
        <v>0</v>
      </c>
      <c r="N60" s="373">
        <v>0.14599999999999999</v>
      </c>
      <c r="O60" s="373">
        <v>0.79100000000000004</v>
      </c>
      <c r="P60" s="373">
        <v>1.5149999999999999</v>
      </c>
      <c r="Q60" s="374">
        <v>2.2410000000000001</v>
      </c>
    </row>
    <row r="63" spans="1:19" x14ac:dyDescent="0.25">
      <c r="A63" s="504" t="s">
        <v>670</v>
      </c>
      <c r="B63" s="140"/>
      <c r="C63" s="140"/>
      <c r="D63" s="301"/>
      <c r="E63" s="301"/>
      <c r="F63" s="301"/>
      <c r="H63" s="134"/>
      <c r="I63" s="134"/>
    </row>
    <row r="64" spans="1:19" x14ac:dyDescent="0.25">
      <c r="A64" s="504" t="s">
        <v>703</v>
      </c>
      <c r="B64" s="140"/>
      <c r="C64" s="140"/>
      <c r="D64" s="301"/>
      <c r="E64" s="301"/>
      <c r="F64" s="301"/>
      <c r="H64" s="134"/>
      <c r="I64" s="134"/>
    </row>
    <row r="65" spans="1:11" x14ac:dyDescent="0.25">
      <c r="A65" s="194" t="s">
        <v>371</v>
      </c>
      <c r="B65" s="140"/>
      <c r="C65" s="140"/>
      <c r="D65" s="301"/>
      <c r="E65" s="301"/>
      <c r="F65" s="301"/>
      <c r="H65" s="134"/>
      <c r="I65" s="134"/>
    </row>
    <row r="66" spans="1:11" x14ac:dyDescent="0.25">
      <c r="A66" s="194" t="s">
        <v>333</v>
      </c>
    </row>
    <row r="67" spans="1:11" x14ac:dyDescent="0.25">
      <c r="A67" s="504" t="s">
        <v>334</v>
      </c>
      <c r="B67" s="140"/>
      <c r="C67" s="140"/>
      <c r="D67" s="301"/>
      <c r="E67" s="301"/>
      <c r="F67" s="301"/>
      <c r="H67" s="134"/>
      <c r="I67" s="134"/>
    </row>
    <row r="68" spans="1:11" x14ac:dyDescent="0.25">
      <c r="A68" s="504" t="s">
        <v>359</v>
      </c>
      <c r="B68" s="140"/>
      <c r="C68" s="140"/>
      <c r="D68" s="140"/>
      <c r="E68" s="140"/>
      <c r="F68" s="301"/>
    </row>
    <row r="69" spans="1:11" ht="15.6" x14ac:dyDescent="0.25">
      <c r="A69" s="504" t="s">
        <v>594</v>
      </c>
      <c r="B69" s="140"/>
      <c r="C69" s="140"/>
      <c r="D69" s="140"/>
      <c r="E69" s="140"/>
      <c r="F69" s="301"/>
    </row>
    <row r="70" spans="1:11" x14ac:dyDescent="0.25">
      <c r="A70" s="504" t="s">
        <v>424</v>
      </c>
      <c r="B70" s="140"/>
      <c r="C70" s="140"/>
      <c r="D70" s="140"/>
      <c r="E70" s="140"/>
      <c r="F70" s="301"/>
    </row>
    <row r="71" spans="1:11" x14ac:dyDescent="0.25">
      <c r="A71" s="504" t="s">
        <v>248</v>
      </c>
      <c r="B71" s="140"/>
      <c r="C71" s="140"/>
      <c r="D71" s="140"/>
      <c r="E71" s="140"/>
      <c r="F71" s="301"/>
    </row>
    <row r="72" spans="1:11" x14ac:dyDescent="0.25">
      <c r="A72" s="114" t="s">
        <v>762</v>
      </c>
      <c r="B72" s="140"/>
      <c r="C72" s="140"/>
      <c r="D72" s="140"/>
      <c r="E72" s="140"/>
      <c r="F72" s="301"/>
    </row>
    <row r="73" spans="1:11" x14ac:dyDescent="0.25">
      <c r="A73" s="194" t="s">
        <v>602</v>
      </c>
      <c r="B73" s="140"/>
      <c r="C73" s="140"/>
      <c r="D73" s="140"/>
      <c r="E73" s="140"/>
      <c r="F73" s="301"/>
      <c r="G73" s="301"/>
      <c r="H73" s="301"/>
      <c r="I73" s="301"/>
      <c r="J73" s="140"/>
      <c r="K73" s="140"/>
    </row>
    <row r="74" spans="1:11" x14ac:dyDescent="0.25">
      <c r="A74" s="194" t="s">
        <v>440</v>
      </c>
      <c r="B74" s="140"/>
      <c r="C74" s="140"/>
      <c r="D74" s="140"/>
      <c r="E74" s="140"/>
      <c r="F74" s="301"/>
    </row>
    <row r="75" spans="1:11" x14ac:dyDescent="0.25">
      <c r="A75" s="504" t="s">
        <v>372</v>
      </c>
      <c r="B75" s="140"/>
      <c r="C75" s="140"/>
      <c r="D75" s="140"/>
      <c r="E75" s="140"/>
      <c r="F75" s="301"/>
    </row>
    <row r="76" spans="1:11" x14ac:dyDescent="0.25">
      <c r="A76" s="194" t="s">
        <v>117</v>
      </c>
      <c r="B76" s="140"/>
      <c r="C76" s="140"/>
      <c r="D76" s="140"/>
      <c r="E76" s="140"/>
      <c r="F76" s="301"/>
    </row>
    <row r="77" spans="1:11" x14ac:dyDescent="0.25">
      <c r="B77" s="135"/>
    </row>
    <row r="78" spans="1:11" x14ac:dyDescent="0.25">
      <c r="F78" s="134"/>
      <c r="G78" s="134"/>
      <c r="H78" s="134"/>
      <c r="I78" s="134"/>
    </row>
    <row r="79" spans="1:11" x14ac:dyDescent="0.25">
      <c r="F79" s="134"/>
      <c r="G79" s="134"/>
      <c r="H79" s="134"/>
      <c r="I79" s="134"/>
    </row>
  </sheetData>
  <mergeCells count="7">
    <mergeCell ref="A1:Q1"/>
    <mergeCell ref="A2:Q2"/>
    <mergeCell ref="A3:Q3"/>
    <mergeCell ref="E4:F4"/>
    <mergeCell ref="H4:I4"/>
    <mergeCell ref="J4:L4"/>
    <mergeCell ref="M4:Q4"/>
  </mergeCells>
  <pageMargins left="0.7" right="0.7" top="0.75" bottom="0.75" header="0.3" footer="0.3"/>
  <pageSetup scale="68"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3"/>
  <sheetViews>
    <sheetView zoomScaleNormal="100" workbookViewId="0">
      <selection activeCell="B46" sqref="B46"/>
    </sheetView>
  </sheetViews>
  <sheetFormatPr defaultColWidth="9.109375" defaultRowHeight="13.2" x14ac:dyDescent="0.25"/>
  <cols>
    <col min="1" max="1" width="16.88671875" style="135" customWidth="1"/>
    <col min="2" max="2" width="12.6640625" style="135" customWidth="1"/>
    <col min="3" max="4" width="12.6640625" style="134" customWidth="1"/>
    <col min="5" max="5" width="12.6640625" style="193" customWidth="1"/>
    <col min="6" max="8" width="9.109375" style="193" customWidth="1"/>
    <col min="9" max="11" width="12.6640625" style="134" customWidth="1"/>
    <col min="12" max="16" width="9.109375" style="134" customWidth="1"/>
    <col min="17" max="16384" width="9.109375" style="134"/>
  </cols>
  <sheetData>
    <row r="1" spans="1:18" s="135" customFormat="1" x14ac:dyDescent="0.25">
      <c r="A1" s="716" t="s">
        <v>390</v>
      </c>
      <c r="B1" s="717"/>
      <c r="C1" s="717"/>
      <c r="D1" s="717"/>
      <c r="E1" s="717"/>
      <c r="F1" s="717"/>
      <c r="G1" s="717"/>
      <c r="H1" s="717"/>
      <c r="I1" s="717"/>
      <c r="J1" s="717"/>
      <c r="K1" s="717"/>
      <c r="L1" s="717"/>
      <c r="M1" s="717"/>
      <c r="N1" s="717"/>
      <c r="O1" s="717"/>
      <c r="P1" s="718"/>
    </row>
    <row r="2" spans="1:18" s="135" customFormat="1" x14ac:dyDescent="0.25">
      <c r="A2" s="784" t="s">
        <v>328</v>
      </c>
      <c r="B2" s="785"/>
      <c r="C2" s="785"/>
      <c r="D2" s="785"/>
      <c r="E2" s="785"/>
      <c r="F2" s="785"/>
      <c r="G2" s="785"/>
      <c r="H2" s="785"/>
      <c r="I2" s="785"/>
      <c r="J2" s="785"/>
      <c r="K2" s="785"/>
      <c r="L2" s="785"/>
      <c r="M2" s="785"/>
      <c r="N2" s="785"/>
      <c r="O2" s="785"/>
      <c r="P2" s="786"/>
    </row>
    <row r="3" spans="1:18" s="135" customFormat="1" ht="14.4" customHeight="1" thickBot="1" x14ac:dyDescent="0.3">
      <c r="A3" s="719" t="s">
        <v>367</v>
      </c>
      <c r="B3" s="720"/>
      <c r="C3" s="720"/>
      <c r="D3" s="720"/>
      <c r="E3" s="720"/>
      <c r="F3" s="720"/>
      <c r="G3" s="720"/>
      <c r="H3" s="720"/>
      <c r="I3" s="720"/>
      <c r="J3" s="720"/>
      <c r="K3" s="720"/>
      <c r="L3" s="720"/>
      <c r="M3" s="720"/>
      <c r="N3" s="720"/>
      <c r="O3" s="720"/>
      <c r="P3" s="721"/>
    </row>
    <row r="4" spans="1:18" s="139" customFormat="1" ht="14.4" customHeight="1" thickTop="1" x14ac:dyDescent="0.25">
      <c r="A4" s="18"/>
      <c r="B4" s="219"/>
      <c r="C4" s="156"/>
      <c r="D4" s="778" t="s">
        <v>592</v>
      </c>
      <c r="E4" s="778"/>
      <c r="F4" s="184"/>
      <c r="G4" s="779" t="s">
        <v>59</v>
      </c>
      <c r="H4" s="780"/>
      <c r="I4" s="781" t="s">
        <v>72</v>
      </c>
      <c r="J4" s="782"/>
      <c r="K4" s="783"/>
      <c r="L4" s="776" t="s">
        <v>71</v>
      </c>
      <c r="M4" s="776"/>
      <c r="N4" s="776"/>
      <c r="O4" s="776"/>
      <c r="P4" s="777"/>
      <c r="Q4" s="13"/>
      <c r="R4" s="13"/>
    </row>
    <row r="5" spans="1:18" s="139" customFormat="1" ht="57" customHeight="1" x14ac:dyDescent="0.25">
      <c r="A5" s="136" t="s">
        <v>1</v>
      </c>
      <c r="B5" s="15" t="s">
        <v>70</v>
      </c>
      <c r="C5" s="14" t="s">
        <v>287</v>
      </c>
      <c r="D5" s="12" t="s">
        <v>60</v>
      </c>
      <c r="E5" s="23" t="s">
        <v>61</v>
      </c>
      <c r="F5" s="23" t="s">
        <v>62</v>
      </c>
      <c r="G5" s="23" t="s">
        <v>67</v>
      </c>
      <c r="H5" s="24" t="s">
        <v>68</v>
      </c>
      <c r="I5" s="15" t="s">
        <v>370</v>
      </c>
      <c r="J5" s="28" t="s">
        <v>227</v>
      </c>
      <c r="K5" s="29" t="s">
        <v>228</v>
      </c>
      <c r="L5" s="25">
        <v>0.1</v>
      </c>
      <c r="M5" s="25">
        <v>0.25</v>
      </c>
      <c r="N5" s="22" t="s">
        <v>69</v>
      </c>
      <c r="O5" s="25">
        <v>0.75</v>
      </c>
      <c r="P5" s="26">
        <v>0.9</v>
      </c>
    </row>
    <row r="6" spans="1:18" ht="14.1" customHeight="1" x14ac:dyDescent="0.25">
      <c r="A6" s="227" t="s">
        <v>5</v>
      </c>
      <c r="B6" s="32" t="s">
        <v>613</v>
      </c>
      <c r="C6" s="430">
        <v>5</v>
      </c>
      <c r="D6" s="229">
        <v>22</v>
      </c>
      <c r="E6" s="318">
        <v>23.867267133476496</v>
      </c>
      <c r="F6" s="318">
        <v>0.92200000000000004</v>
      </c>
      <c r="G6" s="318">
        <v>0.59199999999999997</v>
      </c>
      <c r="H6" s="431">
        <v>1.373</v>
      </c>
      <c r="I6" s="229">
        <v>3</v>
      </c>
      <c r="J6" s="427" t="s">
        <v>394</v>
      </c>
      <c r="K6" s="432" t="s">
        <v>394</v>
      </c>
      <c r="L6" s="229" t="s">
        <v>394</v>
      </c>
      <c r="M6" s="229" t="s">
        <v>394</v>
      </c>
      <c r="N6" s="229" t="s">
        <v>394</v>
      </c>
      <c r="O6" s="229" t="s">
        <v>394</v>
      </c>
      <c r="P6" s="430" t="s">
        <v>394</v>
      </c>
    </row>
    <row r="7" spans="1:18" ht="14.1" customHeight="1" x14ac:dyDescent="0.25">
      <c r="A7" s="227" t="s">
        <v>6</v>
      </c>
      <c r="B7" s="32" t="s">
        <v>613</v>
      </c>
      <c r="C7" s="90">
        <v>31</v>
      </c>
      <c r="D7" s="229">
        <v>412</v>
      </c>
      <c r="E7" s="318">
        <v>322.9265739656297</v>
      </c>
      <c r="F7" s="318">
        <v>1.276</v>
      </c>
      <c r="G7" s="318">
        <v>1.157</v>
      </c>
      <c r="H7" s="103">
        <v>1.4039999999999999</v>
      </c>
      <c r="I7" s="229">
        <v>19</v>
      </c>
      <c r="J7" s="427">
        <v>0.26</v>
      </c>
      <c r="K7" s="428">
        <v>0.16</v>
      </c>
      <c r="L7" s="229" t="s">
        <v>394</v>
      </c>
      <c r="M7" s="229" t="s">
        <v>394</v>
      </c>
      <c r="N7" s="229" t="s">
        <v>394</v>
      </c>
      <c r="O7" s="229" t="s">
        <v>394</v>
      </c>
      <c r="P7" s="90" t="s">
        <v>394</v>
      </c>
    </row>
    <row r="8" spans="1:18" ht="14.1" customHeight="1" x14ac:dyDescent="0.25">
      <c r="A8" s="227" t="s">
        <v>7</v>
      </c>
      <c r="B8" s="32" t="s">
        <v>613</v>
      </c>
      <c r="C8" s="90">
        <v>16</v>
      </c>
      <c r="D8" s="229">
        <v>46</v>
      </c>
      <c r="E8" s="318">
        <v>124.11204365482313</v>
      </c>
      <c r="F8" s="318">
        <v>0.371</v>
      </c>
      <c r="G8" s="318">
        <v>0.27500000000000002</v>
      </c>
      <c r="H8" s="103">
        <v>0.49</v>
      </c>
      <c r="I8" s="229">
        <v>11</v>
      </c>
      <c r="J8" s="427">
        <v>0.09</v>
      </c>
      <c r="K8" s="428">
        <v>0.64</v>
      </c>
      <c r="L8" s="229" t="s">
        <v>394</v>
      </c>
      <c r="M8" s="229" t="s">
        <v>394</v>
      </c>
      <c r="N8" s="229" t="s">
        <v>394</v>
      </c>
      <c r="O8" s="229" t="s">
        <v>394</v>
      </c>
      <c r="P8" s="90" t="s">
        <v>394</v>
      </c>
    </row>
    <row r="9" spans="1:18" ht="14.1" customHeight="1" x14ac:dyDescent="0.25">
      <c r="A9" s="227" t="s">
        <v>8</v>
      </c>
      <c r="B9" s="32" t="s">
        <v>613</v>
      </c>
      <c r="C9" s="90">
        <v>29</v>
      </c>
      <c r="D9" s="229">
        <v>493</v>
      </c>
      <c r="E9" s="318">
        <v>348.14430400139059</v>
      </c>
      <c r="F9" s="318">
        <v>1.4159999999999999</v>
      </c>
      <c r="G9" s="318">
        <v>1.2949999999999999</v>
      </c>
      <c r="H9" s="103">
        <v>1.5449999999999999</v>
      </c>
      <c r="I9" s="229">
        <v>18</v>
      </c>
      <c r="J9" s="427">
        <v>0.44</v>
      </c>
      <c r="K9" s="428">
        <v>0.28000000000000003</v>
      </c>
      <c r="L9" s="229" t="s">
        <v>394</v>
      </c>
      <c r="M9" s="229" t="s">
        <v>394</v>
      </c>
      <c r="N9" s="229" t="s">
        <v>394</v>
      </c>
      <c r="O9" s="229" t="s">
        <v>394</v>
      </c>
      <c r="P9" s="90" t="s">
        <v>394</v>
      </c>
    </row>
    <row r="10" spans="1:18" ht="14.1" customHeight="1" x14ac:dyDescent="0.25">
      <c r="A10" s="227" t="s">
        <v>9</v>
      </c>
      <c r="B10" s="32" t="s">
        <v>613</v>
      </c>
      <c r="C10" s="90">
        <v>156</v>
      </c>
      <c r="D10" s="229">
        <v>1347</v>
      </c>
      <c r="E10" s="318">
        <v>1735.8117727506014</v>
      </c>
      <c r="F10" s="318">
        <v>0.77600000000000002</v>
      </c>
      <c r="G10" s="318">
        <v>0.73499999999999999</v>
      </c>
      <c r="H10" s="103">
        <v>0.81799999999999995</v>
      </c>
      <c r="I10" s="229">
        <v>138</v>
      </c>
      <c r="J10" s="427">
        <v>0.14000000000000001</v>
      </c>
      <c r="K10" s="428">
        <v>0.37</v>
      </c>
      <c r="L10" s="318">
        <v>0</v>
      </c>
      <c r="M10" s="318">
        <v>2.5999999999999999E-2</v>
      </c>
      <c r="N10" s="318">
        <v>0.5645</v>
      </c>
      <c r="O10" s="318">
        <v>1.3819999999999999</v>
      </c>
      <c r="P10" s="103">
        <v>2.1360000000000001</v>
      </c>
    </row>
    <row r="11" spans="1:18" ht="14.1" customHeight="1" x14ac:dyDescent="0.25">
      <c r="A11" s="227" t="s">
        <v>10</v>
      </c>
      <c r="B11" s="32" t="s">
        <v>613</v>
      </c>
      <c r="C11" s="90">
        <v>29</v>
      </c>
      <c r="D11" s="229">
        <v>365</v>
      </c>
      <c r="E11" s="318">
        <v>265.80961210441836</v>
      </c>
      <c r="F11" s="318">
        <v>1.373</v>
      </c>
      <c r="G11" s="318">
        <v>1.238</v>
      </c>
      <c r="H11" s="103">
        <v>1.52</v>
      </c>
      <c r="I11" s="229">
        <v>17</v>
      </c>
      <c r="J11" s="427">
        <v>0.35</v>
      </c>
      <c r="K11" s="428">
        <v>0.24</v>
      </c>
      <c r="L11" s="229" t="s">
        <v>394</v>
      </c>
      <c r="M11" s="229" t="s">
        <v>394</v>
      </c>
      <c r="N11" s="229" t="s">
        <v>394</v>
      </c>
      <c r="O11" s="229" t="s">
        <v>394</v>
      </c>
      <c r="P11" s="90" t="s">
        <v>394</v>
      </c>
    </row>
    <row r="12" spans="1:18" ht="14.1" customHeight="1" x14ac:dyDescent="0.25">
      <c r="A12" s="227" t="s">
        <v>11</v>
      </c>
      <c r="B12" s="32" t="s">
        <v>613</v>
      </c>
      <c r="C12" s="90">
        <v>13</v>
      </c>
      <c r="D12" s="229">
        <v>260</v>
      </c>
      <c r="E12" s="318">
        <v>151.50506476596871</v>
      </c>
      <c r="F12" s="318">
        <v>1.716</v>
      </c>
      <c r="G12" s="318">
        <v>1.5169999999999999</v>
      </c>
      <c r="H12" s="103">
        <v>1.9339999999999999</v>
      </c>
      <c r="I12" s="229">
        <v>11</v>
      </c>
      <c r="J12" s="427">
        <v>0.27</v>
      </c>
      <c r="K12" s="428">
        <v>0.09</v>
      </c>
      <c r="L12" s="229" t="s">
        <v>394</v>
      </c>
      <c r="M12" s="229" t="s">
        <v>394</v>
      </c>
      <c r="N12" s="229" t="s">
        <v>394</v>
      </c>
      <c r="O12" s="229" t="s">
        <v>394</v>
      </c>
      <c r="P12" s="90" t="s">
        <v>394</v>
      </c>
    </row>
    <row r="13" spans="1:18" ht="14.1" customHeight="1" x14ac:dyDescent="0.25">
      <c r="A13" s="227" t="s">
        <v>223</v>
      </c>
      <c r="B13" s="32" t="s">
        <v>613</v>
      </c>
      <c r="C13" s="90">
        <v>3</v>
      </c>
      <c r="D13" s="229" t="s">
        <v>394</v>
      </c>
      <c r="E13" s="318" t="s">
        <v>394</v>
      </c>
      <c r="F13" s="318" t="s">
        <v>394</v>
      </c>
      <c r="G13" s="318" t="s">
        <v>394</v>
      </c>
      <c r="H13" s="103" t="s">
        <v>394</v>
      </c>
      <c r="I13" s="229" t="s">
        <v>394</v>
      </c>
      <c r="J13" s="427" t="s">
        <v>394</v>
      </c>
      <c r="K13" s="428" t="s">
        <v>394</v>
      </c>
      <c r="L13" s="229" t="s">
        <v>394</v>
      </c>
      <c r="M13" s="229" t="s">
        <v>394</v>
      </c>
      <c r="N13" s="229" t="s">
        <v>394</v>
      </c>
      <c r="O13" s="229" t="s">
        <v>394</v>
      </c>
      <c r="P13" s="90" t="s">
        <v>394</v>
      </c>
    </row>
    <row r="14" spans="1:18" ht="14.1" customHeight="1" x14ac:dyDescent="0.25">
      <c r="A14" s="227" t="s">
        <v>12</v>
      </c>
      <c r="B14" s="32" t="s">
        <v>613</v>
      </c>
      <c r="C14" s="90">
        <v>3</v>
      </c>
      <c r="D14" s="229" t="s">
        <v>394</v>
      </c>
      <c r="E14" s="318" t="s">
        <v>394</v>
      </c>
      <c r="F14" s="318" t="s">
        <v>394</v>
      </c>
      <c r="G14" s="318" t="s">
        <v>394</v>
      </c>
      <c r="H14" s="103" t="s">
        <v>394</v>
      </c>
      <c r="I14" s="229" t="s">
        <v>394</v>
      </c>
      <c r="J14" s="427" t="s">
        <v>394</v>
      </c>
      <c r="K14" s="428" t="s">
        <v>394</v>
      </c>
      <c r="L14" s="229" t="s">
        <v>394</v>
      </c>
      <c r="M14" s="229" t="s">
        <v>394</v>
      </c>
      <c r="N14" s="229" t="s">
        <v>394</v>
      </c>
      <c r="O14" s="229" t="s">
        <v>394</v>
      </c>
      <c r="P14" s="90" t="s">
        <v>394</v>
      </c>
    </row>
    <row r="15" spans="1:18" ht="14.1" customHeight="1" x14ac:dyDescent="0.25">
      <c r="A15" s="227" t="s">
        <v>13</v>
      </c>
      <c r="B15" s="32" t="s">
        <v>613</v>
      </c>
      <c r="C15" s="90">
        <v>110</v>
      </c>
      <c r="D15" s="229">
        <v>1526</v>
      </c>
      <c r="E15" s="318">
        <v>1525.5939801920231</v>
      </c>
      <c r="F15" s="318">
        <v>1</v>
      </c>
      <c r="G15" s="318">
        <v>0.95099999999999996</v>
      </c>
      <c r="H15" s="103">
        <v>1.0509999999999999</v>
      </c>
      <c r="I15" s="229">
        <v>96</v>
      </c>
      <c r="J15" s="427">
        <v>0.2</v>
      </c>
      <c r="K15" s="428">
        <v>0.31</v>
      </c>
      <c r="L15" s="318">
        <v>0</v>
      </c>
      <c r="M15" s="318">
        <v>0</v>
      </c>
      <c r="N15" s="318">
        <v>0.89749999999999996</v>
      </c>
      <c r="O15" s="318">
        <v>1.405</v>
      </c>
      <c r="P15" s="103">
        <v>2.2879999999999998</v>
      </c>
    </row>
    <row r="16" spans="1:18" ht="14.1" customHeight="1" x14ac:dyDescent="0.25">
      <c r="A16" s="227" t="s">
        <v>14</v>
      </c>
      <c r="B16" s="32" t="s">
        <v>613</v>
      </c>
      <c r="C16" s="90">
        <v>65</v>
      </c>
      <c r="D16" s="229">
        <v>975</v>
      </c>
      <c r="E16" s="318">
        <v>924.51921873779565</v>
      </c>
      <c r="F16" s="318">
        <v>1.0549999999999999</v>
      </c>
      <c r="G16" s="318">
        <v>0.99</v>
      </c>
      <c r="H16" s="103">
        <v>1.1220000000000001</v>
      </c>
      <c r="I16" s="229">
        <v>54</v>
      </c>
      <c r="J16" s="427">
        <v>0.22</v>
      </c>
      <c r="K16" s="428">
        <v>0.19</v>
      </c>
      <c r="L16" s="318">
        <v>0.125</v>
      </c>
      <c r="M16" s="318">
        <v>0.42099999999999999</v>
      </c>
      <c r="N16" s="318">
        <v>1.0044999999999999</v>
      </c>
      <c r="O16" s="318">
        <v>1.6180000000000001</v>
      </c>
      <c r="P16" s="103">
        <v>2.8980000000000001</v>
      </c>
    </row>
    <row r="17" spans="1:16" ht="14.1" customHeight="1" x14ac:dyDescent="0.25">
      <c r="A17" s="227" t="s">
        <v>387</v>
      </c>
      <c r="B17" s="32" t="s">
        <v>613</v>
      </c>
      <c r="C17" s="90">
        <v>0</v>
      </c>
      <c r="D17" s="229" t="s">
        <v>394</v>
      </c>
      <c r="E17" s="318" t="s">
        <v>394</v>
      </c>
      <c r="F17" s="318" t="s">
        <v>394</v>
      </c>
      <c r="G17" s="318" t="s">
        <v>394</v>
      </c>
      <c r="H17" s="103" t="s">
        <v>394</v>
      </c>
      <c r="I17" s="229" t="s">
        <v>394</v>
      </c>
      <c r="J17" s="427" t="s">
        <v>394</v>
      </c>
      <c r="K17" s="428" t="s">
        <v>394</v>
      </c>
      <c r="L17" s="318" t="s">
        <v>394</v>
      </c>
      <c r="M17" s="318" t="s">
        <v>394</v>
      </c>
      <c r="N17" s="318" t="s">
        <v>394</v>
      </c>
      <c r="O17" s="318" t="s">
        <v>394</v>
      </c>
      <c r="P17" s="103" t="s">
        <v>394</v>
      </c>
    </row>
    <row r="18" spans="1:16" ht="14.1" customHeight="1" x14ac:dyDescent="0.25">
      <c r="A18" s="227" t="s">
        <v>15</v>
      </c>
      <c r="B18" s="32" t="s">
        <v>613</v>
      </c>
      <c r="C18" s="90">
        <v>5</v>
      </c>
      <c r="D18" s="229">
        <v>6</v>
      </c>
      <c r="E18" s="318">
        <v>25.941143443032299</v>
      </c>
      <c r="F18" s="318">
        <v>0.23100000000000001</v>
      </c>
      <c r="G18" s="318">
        <v>9.4E-2</v>
      </c>
      <c r="H18" s="103">
        <v>0.48099999999999998</v>
      </c>
      <c r="I18" s="229">
        <v>5</v>
      </c>
      <c r="J18" s="427" t="s">
        <v>394</v>
      </c>
      <c r="K18" s="428" t="s">
        <v>394</v>
      </c>
      <c r="L18" s="229" t="s">
        <v>394</v>
      </c>
      <c r="M18" s="229" t="s">
        <v>394</v>
      </c>
      <c r="N18" s="229" t="s">
        <v>394</v>
      </c>
      <c r="O18" s="229" t="s">
        <v>394</v>
      </c>
      <c r="P18" s="90" t="s">
        <v>394</v>
      </c>
    </row>
    <row r="19" spans="1:16" ht="14.1" customHeight="1" x14ac:dyDescent="0.25">
      <c r="A19" s="227" t="s">
        <v>16</v>
      </c>
      <c r="B19" s="32" t="s">
        <v>613</v>
      </c>
      <c r="C19" s="90">
        <v>10</v>
      </c>
      <c r="D19" s="229">
        <v>83</v>
      </c>
      <c r="E19" s="318">
        <v>33.06683384880246</v>
      </c>
      <c r="F19" s="318">
        <v>2.5099999999999998</v>
      </c>
      <c r="G19" s="318">
        <v>2.012</v>
      </c>
      <c r="H19" s="103">
        <v>3.0960000000000001</v>
      </c>
      <c r="I19" s="229">
        <v>6</v>
      </c>
      <c r="J19" s="427" t="s">
        <v>394</v>
      </c>
      <c r="K19" s="428" t="s">
        <v>394</v>
      </c>
      <c r="L19" s="229" t="s">
        <v>394</v>
      </c>
      <c r="M19" s="229" t="s">
        <v>394</v>
      </c>
      <c r="N19" s="229" t="s">
        <v>394</v>
      </c>
      <c r="O19" s="229" t="s">
        <v>394</v>
      </c>
      <c r="P19" s="90" t="s">
        <v>394</v>
      </c>
    </row>
    <row r="20" spans="1:16" ht="14.1" customHeight="1" x14ac:dyDescent="0.25">
      <c r="A20" s="227" t="s">
        <v>17</v>
      </c>
      <c r="B20" s="32" t="s">
        <v>613</v>
      </c>
      <c r="C20" s="90">
        <v>7</v>
      </c>
      <c r="D20" s="229">
        <v>57</v>
      </c>
      <c r="E20" s="318">
        <v>49.622200344475367</v>
      </c>
      <c r="F20" s="318">
        <v>1.149</v>
      </c>
      <c r="G20" s="318">
        <v>0.878</v>
      </c>
      <c r="H20" s="103">
        <v>1.478</v>
      </c>
      <c r="I20" s="229">
        <v>6</v>
      </c>
      <c r="J20" s="427" t="s">
        <v>394</v>
      </c>
      <c r="K20" s="428" t="s">
        <v>394</v>
      </c>
      <c r="L20" s="229" t="s">
        <v>394</v>
      </c>
      <c r="M20" s="229" t="s">
        <v>394</v>
      </c>
      <c r="N20" s="229" t="s">
        <v>394</v>
      </c>
      <c r="O20" s="229" t="s">
        <v>394</v>
      </c>
      <c r="P20" s="90" t="s">
        <v>394</v>
      </c>
    </row>
    <row r="21" spans="1:16" ht="14.1" customHeight="1" x14ac:dyDescent="0.25">
      <c r="A21" s="227" t="s">
        <v>18</v>
      </c>
      <c r="B21" s="32" t="s">
        <v>613</v>
      </c>
      <c r="C21" s="90">
        <v>53</v>
      </c>
      <c r="D21" s="229">
        <v>410</v>
      </c>
      <c r="E21" s="318">
        <v>429.16924503967965</v>
      </c>
      <c r="F21" s="318">
        <v>0.95499999999999996</v>
      </c>
      <c r="G21" s="318">
        <v>0.86599999999999999</v>
      </c>
      <c r="H21" s="103">
        <v>1.0509999999999999</v>
      </c>
      <c r="I21" s="229">
        <v>42</v>
      </c>
      <c r="J21" s="427">
        <v>7.0000000000000007E-2</v>
      </c>
      <c r="K21" s="428">
        <v>0.14000000000000001</v>
      </c>
      <c r="L21" s="318">
        <v>0</v>
      </c>
      <c r="M21" s="318">
        <v>0.38</v>
      </c>
      <c r="N21" s="318">
        <v>0.92799999999999994</v>
      </c>
      <c r="O21" s="318">
        <v>1.5089999999999999</v>
      </c>
      <c r="P21" s="103">
        <v>1.8859999999999999</v>
      </c>
    </row>
    <row r="22" spans="1:16" ht="14.1" customHeight="1" x14ac:dyDescent="0.25">
      <c r="A22" s="227" t="s">
        <v>19</v>
      </c>
      <c r="B22" s="32" t="s">
        <v>613</v>
      </c>
      <c r="C22" s="90">
        <v>58</v>
      </c>
      <c r="D22" s="229">
        <v>741</v>
      </c>
      <c r="E22" s="318">
        <v>720.66710211081136</v>
      </c>
      <c r="F22" s="318">
        <v>1.028</v>
      </c>
      <c r="G22" s="318">
        <v>0.95599999999999996</v>
      </c>
      <c r="H22" s="103">
        <v>1.1040000000000001</v>
      </c>
      <c r="I22" s="229">
        <v>42</v>
      </c>
      <c r="J22" s="427">
        <v>0.17</v>
      </c>
      <c r="K22" s="428">
        <v>0.33</v>
      </c>
      <c r="L22" s="318">
        <v>0</v>
      </c>
      <c r="M22" s="318">
        <v>7.5999999999999998E-2</v>
      </c>
      <c r="N22" s="318">
        <v>0.69</v>
      </c>
      <c r="O22" s="318">
        <v>1.6890000000000001</v>
      </c>
      <c r="P22" s="103">
        <v>2.5840000000000001</v>
      </c>
    </row>
    <row r="23" spans="1:16" ht="14.1" customHeight="1" x14ac:dyDescent="0.25">
      <c r="A23" s="227" t="s">
        <v>20</v>
      </c>
      <c r="B23" s="32" t="s">
        <v>613</v>
      </c>
      <c r="C23" s="90">
        <v>27</v>
      </c>
      <c r="D23" s="229">
        <v>223</v>
      </c>
      <c r="E23" s="318">
        <v>157.25824640702737</v>
      </c>
      <c r="F23" s="318">
        <v>1.4179999999999999</v>
      </c>
      <c r="G23" s="318">
        <v>1.2410000000000001</v>
      </c>
      <c r="H23" s="103">
        <v>1.6140000000000001</v>
      </c>
      <c r="I23" s="229">
        <v>14</v>
      </c>
      <c r="J23" s="427">
        <v>0.21</v>
      </c>
      <c r="K23" s="428">
        <v>0.21</v>
      </c>
      <c r="L23" s="229" t="s">
        <v>394</v>
      </c>
      <c r="M23" s="229" t="s">
        <v>394</v>
      </c>
      <c r="N23" s="229" t="s">
        <v>394</v>
      </c>
      <c r="O23" s="229" t="s">
        <v>394</v>
      </c>
      <c r="P23" s="90" t="s">
        <v>394</v>
      </c>
    </row>
    <row r="24" spans="1:16" ht="14.1" customHeight="1" x14ac:dyDescent="0.25">
      <c r="A24" s="227" t="s">
        <v>21</v>
      </c>
      <c r="B24" s="32" t="s">
        <v>613</v>
      </c>
      <c r="C24" s="90">
        <v>41</v>
      </c>
      <c r="D24" s="229">
        <v>290</v>
      </c>
      <c r="E24" s="318">
        <v>223.98469221241075</v>
      </c>
      <c r="F24" s="318">
        <v>1.2949999999999999</v>
      </c>
      <c r="G24" s="318">
        <v>1.1519999999999999</v>
      </c>
      <c r="H24" s="103">
        <v>1.45</v>
      </c>
      <c r="I24" s="229">
        <v>22</v>
      </c>
      <c r="J24" s="427">
        <v>0.23</v>
      </c>
      <c r="K24" s="428">
        <v>0.23</v>
      </c>
      <c r="L24" s="318">
        <v>0</v>
      </c>
      <c r="M24" s="318">
        <v>0.43099999999999999</v>
      </c>
      <c r="N24" s="318">
        <v>0.78849999999999998</v>
      </c>
      <c r="O24" s="318">
        <v>1.9810000000000001</v>
      </c>
      <c r="P24" s="103">
        <v>2.4460000000000002</v>
      </c>
    </row>
    <row r="25" spans="1:16" ht="14.1" customHeight="1" x14ac:dyDescent="0.25">
      <c r="A25" s="227" t="s">
        <v>22</v>
      </c>
      <c r="B25" s="32" t="s">
        <v>613</v>
      </c>
      <c r="C25" s="90">
        <v>29</v>
      </c>
      <c r="D25" s="229">
        <v>119</v>
      </c>
      <c r="E25" s="318">
        <v>165.81103290038919</v>
      </c>
      <c r="F25" s="318">
        <v>0.71799999999999997</v>
      </c>
      <c r="G25" s="318">
        <v>0.59699999999999998</v>
      </c>
      <c r="H25" s="103">
        <v>0.85599999999999998</v>
      </c>
      <c r="I25" s="229">
        <v>16</v>
      </c>
      <c r="J25" s="427">
        <v>0</v>
      </c>
      <c r="K25" s="428">
        <v>0.25</v>
      </c>
      <c r="L25" s="229" t="s">
        <v>394</v>
      </c>
      <c r="M25" s="229" t="s">
        <v>394</v>
      </c>
      <c r="N25" s="229" t="s">
        <v>394</v>
      </c>
      <c r="O25" s="229" t="s">
        <v>394</v>
      </c>
      <c r="P25" s="90" t="s">
        <v>394</v>
      </c>
    </row>
    <row r="26" spans="1:16" ht="14.1" customHeight="1" x14ac:dyDescent="0.25">
      <c r="A26" s="227" t="s">
        <v>23</v>
      </c>
      <c r="B26" s="67" t="s">
        <v>613</v>
      </c>
      <c r="C26" s="90">
        <v>20</v>
      </c>
      <c r="D26" s="229">
        <v>554</v>
      </c>
      <c r="E26" s="318">
        <v>390.66807379197803</v>
      </c>
      <c r="F26" s="318">
        <v>1.4179999999999999</v>
      </c>
      <c r="G26" s="318">
        <v>1.304</v>
      </c>
      <c r="H26" s="103">
        <v>1.54</v>
      </c>
      <c r="I26" s="229">
        <v>15</v>
      </c>
      <c r="J26" s="427">
        <v>0.2</v>
      </c>
      <c r="K26" s="428">
        <v>7.0000000000000007E-2</v>
      </c>
      <c r="L26" s="229" t="s">
        <v>394</v>
      </c>
      <c r="M26" s="229" t="s">
        <v>394</v>
      </c>
      <c r="N26" s="229" t="s">
        <v>394</v>
      </c>
      <c r="O26" s="229" t="s">
        <v>394</v>
      </c>
      <c r="P26" s="90" t="s">
        <v>394</v>
      </c>
    </row>
    <row r="27" spans="1:16" ht="14.1" customHeight="1" x14ac:dyDescent="0.25">
      <c r="A27" s="227" t="s">
        <v>24</v>
      </c>
      <c r="B27" s="32" t="s">
        <v>613</v>
      </c>
      <c r="C27" s="90">
        <v>26</v>
      </c>
      <c r="D27" s="229">
        <v>251</v>
      </c>
      <c r="E27" s="318">
        <v>278.34087265846449</v>
      </c>
      <c r="F27" s="318">
        <v>0.90200000000000002</v>
      </c>
      <c r="G27" s="318">
        <v>0.79500000000000004</v>
      </c>
      <c r="H27" s="103">
        <v>1.0189999999999999</v>
      </c>
      <c r="I27" s="229">
        <v>24</v>
      </c>
      <c r="J27" s="427">
        <v>0.17</v>
      </c>
      <c r="K27" s="428">
        <v>0.38</v>
      </c>
      <c r="L27" s="318">
        <v>0</v>
      </c>
      <c r="M27" s="318">
        <v>0</v>
      </c>
      <c r="N27" s="318">
        <v>0.76950000000000007</v>
      </c>
      <c r="O27" s="318">
        <v>1.4375</v>
      </c>
      <c r="P27" s="103">
        <v>2.25</v>
      </c>
    </row>
    <row r="28" spans="1:16" ht="14.1" customHeight="1" x14ac:dyDescent="0.25">
      <c r="A28" s="227" t="s">
        <v>25</v>
      </c>
      <c r="B28" s="32" t="s">
        <v>613</v>
      </c>
      <c r="C28" s="90">
        <v>7</v>
      </c>
      <c r="D28" s="229">
        <v>50</v>
      </c>
      <c r="E28" s="318">
        <v>38.861119103764565</v>
      </c>
      <c r="F28" s="318">
        <v>1.2869999999999999</v>
      </c>
      <c r="G28" s="318">
        <v>0.96499999999999997</v>
      </c>
      <c r="H28" s="103">
        <v>1.6830000000000001</v>
      </c>
      <c r="I28" s="229">
        <v>6</v>
      </c>
      <c r="J28" s="427" t="s">
        <v>394</v>
      </c>
      <c r="K28" s="428" t="s">
        <v>394</v>
      </c>
      <c r="L28" s="229" t="s">
        <v>394</v>
      </c>
      <c r="M28" s="229" t="s">
        <v>394</v>
      </c>
      <c r="N28" s="229" t="s">
        <v>394</v>
      </c>
      <c r="O28" s="229" t="s">
        <v>394</v>
      </c>
      <c r="P28" s="90" t="s">
        <v>394</v>
      </c>
    </row>
    <row r="29" spans="1:16" ht="14.1" customHeight="1" x14ac:dyDescent="0.25">
      <c r="A29" s="227" t="s">
        <v>26</v>
      </c>
      <c r="B29" s="32" t="s">
        <v>613</v>
      </c>
      <c r="C29" s="90">
        <v>62</v>
      </c>
      <c r="D29" s="229">
        <v>1161</v>
      </c>
      <c r="E29" s="318">
        <v>956.76433466350397</v>
      </c>
      <c r="F29" s="318">
        <v>1.2130000000000001</v>
      </c>
      <c r="G29" s="318">
        <v>1.145</v>
      </c>
      <c r="H29" s="103">
        <v>1.2849999999999999</v>
      </c>
      <c r="I29" s="229">
        <v>44</v>
      </c>
      <c r="J29" s="427">
        <v>0.32</v>
      </c>
      <c r="K29" s="428">
        <v>0.2</v>
      </c>
      <c r="L29" s="318">
        <v>0.19900000000000001</v>
      </c>
      <c r="M29" s="318">
        <v>0.65800000000000003</v>
      </c>
      <c r="N29" s="318">
        <v>1.2290000000000001</v>
      </c>
      <c r="O29" s="318">
        <v>1.7490000000000001</v>
      </c>
      <c r="P29" s="103">
        <v>2.16</v>
      </c>
    </row>
    <row r="30" spans="1:16" ht="14.1" customHeight="1" x14ac:dyDescent="0.25">
      <c r="A30" s="227" t="s">
        <v>27</v>
      </c>
      <c r="B30" s="32" t="s">
        <v>613</v>
      </c>
      <c r="C30" s="90">
        <v>7</v>
      </c>
      <c r="D30" s="229">
        <v>164</v>
      </c>
      <c r="E30" s="318">
        <v>114.80045777111779</v>
      </c>
      <c r="F30" s="318">
        <v>1.429</v>
      </c>
      <c r="G30" s="318">
        <v>1.222</v>
      </c>
      <c r="H30" s="103">
        <v>1.66</v>
      </c>
      <c r="I30" s="229">
        <v>4</v>
      </c>
      <c r="J30" s="427" t="s">
        <v>394</v>
      </c>
      <c r="K30" s="428" t="s">
        <v>394</v>
      </c>
      <c r="L30" s="229" t="s">
        <v>394</v>
      </c>
      <c r="M30" s="229" t="s">
        <v>394</v>
      </c>
      <c r="N30" s="229" t="s">
        <v>394</v>
      </c>
      <c r="O30" s="229" t="s">
        <v>394</v>
      </c>
      <c r="P30" s="90" t="s">
        <v>394</v>
      </c>
    </row>
    <row r="31" spans="1:16" ht="14.1" customHeight="1" x14ac:dyDescent="0.25">
      <c r="A31" s="227" t="s">
        <v>28</v>
      </c>
      <c r="B31" s="32" t="s">
        <v>613</v>
      </c>
      <c r="C31" s="90">
        <v>31</v>
      </c>
      <c r="D31" s="229">
        <v>300</v>
      </c>
      <c r="E31" s="318">
        <v>273.44561357267526</v>
      </c>
      <c r="F31" s="318">
        <v>1.097</v>
      </c>
      <c r="G31" s="318">
        <v>0.97799999999999998</v>
      </c>
      <c r="H31" s="103">
        <v>1.2270000000000001</v>
      </c>
      <c r="I31" s="229">
        <v>22</v>
      </c>
      <c r="J31" s="427">
        <v>0.23</v>
      </c>
      <c r="K31" s="428">
        <v>0.23</v>
      </c>
      <c r="L31" s="318">
        <v>0</v>
      </c>
      <c r="M31" s="318">
        <v>0.246</v>
      </c>
      <c r="N31" s="318">
        <v>0.5585</v>
      </c>
      <c r="O31" s="318">
        <v>1.5940000000000001</v>
      </c>
      <c r="P31" s="103">
        <v>2.4830000000000001</v>
      </c>
    </row>
    <row r="32" spans="1:16" ht="14.1" customHeight="1" x14ac:dyDescent="0.25">
      <c r="A32" s="227" t="s">
        <v>29</v>
      </c>
      <c r="B32" s="67" t="s">
        <v>613</v>
      </c>
      <c r="C32" s="90">
        <v>24</v>
      </c>
      <c r="D32" s="229">
        <v>65</v>
      </c>
      <c r="E32" s="318">
        <v>115.09585144428112</v>
      </c>
      <c r="F32" s="318">
        <v>0.56499999999999995</v>
      </c>
      <c r="G32" s="318">
        <v>0.439</v>
      </c>
      <c r="H32" s="103">
        <v>0.71499999999999997</v>
      </c>
      <c r="I32" s="229">
        <v>16</v>
      </c>
      <c r="J32" s="427">
        <v>0</v>
      </c>
      <c r="K32" s="428">
        <v>0.19</v>
      </c>
      <c r="L32" s="229" t="s">
        <v>394</v>
      </c>
      <c r="M32" s="229" t="s">
        <v>394</v>
      </c>
      <c r="N32" s="229" t="s">
        <v>394</v>
      </c>
      <c r="O32" s="229" t="s">
        <v>394</v>
      </c>
      <c r="P32" s="90" t="s">
        <v>394</v>
      </c>
    </row>
    <row r="33" spans="1:16" ht="14.1" customHeight="1" x14ac:dyDescent="0.25">
      <c r="A33" s="227" t="s">
        <v>30</v>
      </c>
      <c r="B33" s="32" t="s">
        <v>613</v>
      </c>
      <c r="C33" s="90">
        <v>5</v>
      </c>
      <c r="D33" s="229">
        <v>52</v>
      </c>
      <c r="E33" s="318">
        <v>31.774093600690655</v>
      </c>
      <c r="F33" s="318">
        <v>1.637</v>
      </c>
      <c r="G33" s="318">
        <v>1.2350000000000001</v>
      </c>
      <c r="H33" s="103">
        <v>2.129</v>
      </c>
      <c r="I33" s="229">
        <v>4</v>
      </c>
      <c r="J33" s="427" t="s">
        <v>394</v>
      </c>
      <c r="K33" s="428" t="s">
        <v>394</v>
      </c>
      <c r="L33" s="229" t="s">
        <v>394</v>
      </c>
      <c r="M33" s="229" t="s">
        <v>394</v>
      </c>
      <c r="N33" s="229" t="s">
        <v>394</v>
      </c>
      <c r="O33" s="229" t="s">
        <v>394</v>
      </c>
      <c r="P33" s="90" t="s">
        <v>394</v>
      </c>
    </row>
    <row r="34" spans="1:16" ht="14.1" customHeight="1" x14ac:dyDescent="0.25">
      <c r="A34" s="227" t="s">
        <v>31</v>
      </c>
      <c r="B34" s="32" t="s">
        <v>613</v>
      </c>
      <c r="C34" s="90">
        <v>37</v>
      </c>
      <c r="D34" s="229">
        <v>549</v>
      </c>
      <c r="E34" s="318">
        <v>378.24417169988601</v>
      </c>
      <c r="F34" s="318">
        <v>1.4510000000000001</v>
      </c>
      <c r="G34" s="318">
        <v>1.3340000000000001</v>
      </c>
      <c r="H34" s="103">
        <v>1.577</v>
      </c>
      <c r="I34" s="229">
        <v>24</v>
      </c>
      <c r="J34" s="427">
        <v>0.25</v>
      </c>
      <c r="K34" s="428">
        <v>0.13</v>
      </c>
      <c r="L34" s="318">
        <v>0</v>
      </c>
      <c r="M34" s="318">
        <v>0</v>
      </c>
      <c r="N34" s="318">
        <v>1.1025</v>
      </c>
      <c r="O34" s="318">
        <v>1.6005</v>
      </c>
      <c r="P34" s="103">
        <v>2.3119999999999998</v>
      </c>
    </row>
    <row r="35" spans="1:16" ht="14.1" customHeight="1" x14ac:dyDescent="0.25">
      <c r="A35" s="227" t="s">
        <v>32</v>
      </c>
      <c r="B35" s="32" t="s">
        <v>613</v>
      </c>
      <c r="C35" s="90">
        <v>2</v>
      </c>
      <c r="D35" s="229" t="s">
        <v>394</v>
      </c>
      <c r="E35" s="318" t="s">
        <v>394</v>
      </c>
      <c r="F35" s="318" t="s">
        <v>394</v>
      </c>
      <c r="G35" s="318" t="s">
        <v>394</v>
      </c>
      <c r="H35" s="103" t="s">
        <v>394</v>
      </c>
      <c r="I35" s="229" t="s">
        <v>394</v>
      </c>
      <c r="J35" s="427" t="s">
        <v>394</v>
      </c>
      <c r="K35" s="428" t="s">
        <v>394</v>
      </c>
      <c r="L35" s="229" t="s">
        <v>394</v>
      </c>
      <c r="M35" s="229" t="s">
        <v>394</v>
      </c>
      <c r="N35" s="229" t="s">
        <v>394</v>
      </c>
      <c r="O35" s="229" t="s">
        <v>394</v>
      </c>
      <c r="P35" s="90" t="s">
        <v>394</v>
      </c>
    </row>
    <row r="36" spans="1:16" ht="14.1" customHeight="1" x14ac:dyDescent="0.25">
      <c r="A36" s="227" t="s">
        <v>33</v>
      </c>
      <c r="B36" s="32" t="s">
        <v>613</v>
      </c>
      <c r="C36" s="90">
        <v>7</v>
      </c>
      <c r="D36" s="229">
        <v>168</v>
      </c>
      <c r="E36" s="318">
        <v>92.44118448915097</v>
      </c>
      <c r="F36" s="318">
        <v>1.8169999999999999</v>
      </c>
      <c r="G36" s="318">
        <v>1.5580000000000001</v>
      </c>
      <c r="H36" s="103">
        <v>2.1080000000000001</v>
      </c>
      <c r="I36" s="229">
        <v>5</v>
      </c>
      <c r="J36" s="427" t="s">
        <v>394</v>
      </c>
      <c r="K36" s="428" t="s">
        <v>394</v>
      </c>
      <c r="L36" s="229" t="s">
        <v>394</v>
      </c>
      <c r="M36" s="229" t="s">
        <v>394</v>
      </c>
      <c r="N36" s="229" t="s">
        <v>394</v>
      </c>
      <c r="O36" s="229" t="s">
        <v>394</v>
      </c>
      <c r="P36" s="90" t="s">
        <v>394</v>
      </c>
    </row>
    <row r="37" spans="1:16" ht="14.1" customHeight="1" x14ac:dyDescent="0.25">
      <c r="A37" s="227" t="s">
        <v>34</v>
      </c>
      <c r="B37" s="32" t="s">
        <v>613</v>
      </c>
      <c r="C37" s="90">
        <v>8</v>
      </c>
      <c r="D37" s="229">
        <v>22</v>
      </c>
      <c r="E37" s="318">
        <v>28.418606596815998</v>
      </c>
      <c r="F37" s="318">
        <v>0.77400000000000002</v>
      </c>
      <c r="G37" s="318">
        <v>0.497</v>
      </c>
      <c r="H37" s="103">
        <v>1.153</v>
      </c>
      <c r="I37" s="229">
        <v>6</v>
      </c>
      <c r="J37" s="427" t="s">
        <v>394</v>
      </c>
      <c r="K37" s="428" t="s">
        <v>394</v>
      </c>
      <c r="L37" s="229" t="s">
        <v>394</v>
      </c>
      <c r="M37" s="229" t="s">
        <v>394</v>
      </c>
      <c r="N37" s="229" t="s">
        <v>394</v>
      </c>
      <c r="O37" s="229" t="s">
        <v>394</v>
      </c>
      <c r="P37" s="90" t="s">
        <v>394</v>
      </c>
    </row>
    <row r="38" spans="1:16" ht="14.1" customHeight="1" x14ac:dyDescent="0.25">
      <c r="A38" s="227" t="s">
        <v>35</v>
      </c>
      <c r="B38" s="32" t="s">
        <v>613</v>
      </c>
      <c r="C38" s="90">
        <v>45</v>
      </c>
      <c r="D38" s="229">
        <v>617</v>
      </c>
      <c r="E38" s="318">
        <v>745.84460501962076</v>
      </c>
      <c r="F38" s="318">
        <v>0.82699999999999996</v>
      </c>
      <c r="G38" s="318">
        <v>0.76400000000000001</v>
      </c>
      <c r="H38" s="103">
        <v>0.89500000000000002</v>
      </c>
      <c r="I38" s="229">
        <v>45</v>
      </c>
      <c r="J38" s="427">
        <v>0.13</v>
      </c>
      <c r="K38" s="428">
        <v>0.24</v>
      </c>
      <c r="L38" s="318">
        <v>0</v>
      </c>
      <c r="M38" s="318">
        <v>0.21299999999999999</v>
      </c>
      <c r="N38" s="318">
        <v>0.76</v>
      </c>
      <c r="O38" s="318">
        <v>1.5660000000000001</v>
      </c>
      <c r="P38" s="103">
        <v>1.7749999999999999</v>
      </c>
    </row>
    <row r="39" spans="1:16" ht="14.1" customHeight="1" x14ac:dyDescent="0.25">
      <c r="A39" s="227" t="s">
        <v>36</v>
      </c>
      <c r="B39" s="32" t="s">
        <v>613</v>
      </c>
      <c r="C39" s="90">
        <v>17</v>
      </c>
      <c r="D39" s="229">
        <v>235</v>
      </c>
      <c r="E39" s="318">
        <v>122.42742731575262</v>
      </c>
      <c r="F39" s="318">
        <v>1.92</v>
      </c>
      <c r="G39" s="318">
        <v>1.6859999999999999</v>
      </c>
      <c r="H39" s="103">
        <v>2.177</v>
      </c>
      <c r="I39" s="229">
        <v>8</v>
      </c>
      <c r="J39" s="427" t="s">
        <v>394</v>
      </c>
      <c r="K39" s="428" t="s">
        <v>394</v>
      </c>
      <c r="L39" s="229" t="s">
        <v>394</v>
      </c>
      <c r="M39" s="229" t="s">
        <v>394</v>
      </c>
      <c r="N39" s="229" t="s">
        <v>394</v>
      </c>
      <c r="O39" s="229" t="s">
        <v>394</v>
      </c>
      <c r="P39" s="90" t="s">
        <v>394</v>
      </c>
    </row>
    <row r="40" spans="1:16" ht="14.1" customHeight="1" x14ac:dyDescent="0.25">
      <c r="A40" s="227" t="s">
        <v>37</v>
      </c>
      <c r="B40" s="32" t="s">
        <v>613</v>
      </c>
      <c r="C40" s="90">
        <v>19</v>
      </c>
      <c r="D40" s="229">
        <v>309</v>
      </c>
      <c r="E40" s="318">
        <v>417.23437575210914</v>
      </c>
      <c r="F40" s="318">
        <v>0.74099999999999999</v>
      </c>
      <c r="G40" s="318">
        <v>0.66100000000000003</v>
      </c>
      <c r="H40" s="103">
        <v>0.82699999999999996</v>
      </c>
      <c r="I40" s="229">
        <v>15</v>
      </c>
      <c r="J40" s="427">
        <v>0.13</v>
      </c>
      <c r="K40" s="428">
        <v>0.67</v>
      </c>
      <c r="L40" s="229" t="s">
        <v>394</v>
      </c>
      <c r="M40" s="229" t="s">
        <v>394</v>
      </c>
      <c r="N40" s="229" t="s">
        <v>394</v>
      </c>
      <c r="O40" s="229" t="s">
        <v>394</v>
      </c>
      <c r="P40" s="90" t="s">
        <v>394</v>
      </c>
    </row>
    <row r="41" spans="1:16" ht="14.1" customHeight="1" x14ac:dyDescent="0.25">
      <c r="A41" s="227" t="s">
        <v>38</v>
      </c>
      <c r="B41" s="32" t="s">
        <v>613</v>
      </c>
      <c r="C41" s="90">
        <v>117</v>
      </c>
      <c r="D41" s="229">
        <v>1232</v>
      </c>
      <c r="E41" s="318">
        <v>1813.6766232443995</v>
      </c>
      <c r="F41" s="318">
        <v>0.67900000000000005</v>
      </c>
      <c r="G41" s="318">
        <v>0.64200000000000002</v>
      </c>
      <c r="H41" s="103">
        <v>0.71799999999999997</v>
      </c>
      <c r="I41" s="229">
        <v>103</v>
      </c>
      <c r="J41" s="427">
        <v>0.11</v>
      </c>
      <c r="K41" s="428">
        <v>0.34</v>
      </c>
      <c r="L41" s="318">
        <v>0</v>
      </c>
      <c r="M41" s="318">
        <v>8.6999999999999994E-2</v>
      </c>
      <c r="N41" s="318">
        <v>0.61799999999999999</v>
      </c>
      <c r="O41" s="318">
        <v>1.08</v>
      </c>
      <c r="P41" s="103">
        <v>1.597</v>
      </c>
    </row>
    <row r="42" spans="1:16" ht="14.1" customHeight="1" x14ac:dyDescent="0.25">
      <c r="A42" s="227" t="s">
        <v>39</v>
      </c>
      <c r="B42" s="32" t="s">
        <v>613</v>
      </c>
      <c r="C42" s="90">
        <v>67</v>
      </c>
      <c r="D42" s="229">
        <v>1229</v>
      </c>
      <c r="E42" s="318">
        <v>960.15584048052926</v>
      </c>
      <c r="F42" s="318">
        <v>1.28</v>
      </c>
      <c r="G42" s="318">
        <v>1.21</v>
      </c>
      <c r="H42" s="103">
        <v>1.353</v>
      </c>
      <c r="I42" s="229">
        <v>57</v>
      </c>
      <c r="J42" s="427">
        <v>0.26</v>
      </c>
      <c r="K42" s="428">
        <v>0.19</v>
      </c>
      <c r="L42" s="318">
        <v>0</v>
      </c>
      <c r="M42" s="318">
        <v>0.51400000000000001</v>
      </c>
      <c r="N42" s="318">
        <v>1.135</v>
      </c>
      <c r="O42" s="318">
        <v>1.8560000000000001</v>
      </c>
      <c r="P42" s="103">
        <v>2.5979999999999999</v>
      </c>
    </row>
    <row r="43" spans="1:16" ht="14.1" customHeight="1" x14ac:dyDescent="0.25">
      <c r="A43" s="227" t="s">
        <v>40</v>
      </c>
      <c r="B43" s="32" t="s">
        <v>613</v>
      </c>
      <c r="C43" s="90">
        <v>33</v>
      </c>
      <c r="D43" s="229">
        <v>287</v>
      </c>
      <c r="E43" s="318">
        <v>379.38493070573134</v>
      </c>
      <c r="F43" s="318">
        <v>0.75600000000000001</v>
      </c>
      <c r="G43" s="318">
        <v>0.67300000000000004</v>
      </c>
      <c r="H43" s="103">
        <v>0.84799999999999998</v>
      </c>
      <c r="I43" s="229">
        <v>21</v>
      </c>
      <c r="J43" s="427">
        <v>0</v>
      </c>
      <c r="K43" s="428">
        <v>0.24</v>
      </c>
      <c r="L43" s="318">
        <v>0</v>
      </c>
      <c r="M43" s="318">
        <v>0</v>
      </c>
      <c r="N43" s="318">
        <v>0.60099999999999998</v>
      </c>
      <c r="O43" s="318">
        <v>0.93500000000000005</v>
      </c>
      <c r="P43" s="103">
        <v>1.2929999999999999</v>
      </c>
    </row>
    <row r="44" spans="1:16" ht="14.1" customHeight="1" x14ac:dyDescent="0.25">
      <c r="A44" s="227" t="s">
        <v>41</v>
      </c>
      <c r="B44" s="32" t="s">
        <v>613</v>
      </c>
      <c r="C44" s="90">
        <v>21</v>
      </c>
      <c r="D44" s="229">
        <v>144</v>
      </c>
      <c r="E44" s="318">
        <v>139.11630400192436</v>
      </c>
      <c r="F44" s="318">
        <v>1.0349999999999999</v>
      </c>
      <c r="G44" s="318">
        <v>0.876</v>
      </c>
      <c r="H44" s="103">
        <v>1.2150000000000001</v>
      </c>
      <c r="I44" s="229">
        <v>15</v>
      </c>
      <c r="J44" s="427">
        <v>0.2</v>
      </c>
      <c r="K44" s="428">
        <v>0.2</v>
      </c>
      <c r="L44" s="229" t="s">
        <v>394</v>
      </c>
      <c r="M44" s="229" t="s">
        <v>394</v>
      </c>
      <c r="N44" s="229" t="s">
        <v>394</v>
      </c>
      <c r="O44" s="229" t="s">
        <v>394</v>
      </c>
      <c r="P44" s="90" t="s">
        <v>394</v>
      </c>
    </row>
    <row r="45" spans="1:16" ht="14.1" customHeight="1" x14ac:dyDescent="0.25">
      <c r="A45" s="227" t="s">
        <v>42</v>
      </c>
      <c r="B45" s="32" t="s">
        <v>614</v>
      </c>
      <c r="C45" s="90">
        <v>139</v>
      </c>
      <c r="D45" s="229">
        <v>2045</v>
      </c>
      <c r="E45" s="318">
        <v>2210.5002214055489</v>
      </c>
      <c r="F45" s="318">
        <v>0.92500000000000004</v>
      </c>
      <c r="G45" s="318">
        <v>0.88600000000000001</v>
      </c>
      <c r="H45" s="103">
        <v>0.96599999999999997</v>
      </c>
      <c r="I45" s="229">
        <v>107</v>
      </c>
      <c r="J45" s="427">
        <v>0.19</v>
      </c>
      <c r="K45" s="428">
        <v>0.21</v>
      </c>
      <c r="L45" s="318">
        <v>0</v>
      </c>
      <c r="M45" s="318">
        <v>0.20300000000000001</v>
      </c>
      <c r="N45" s="318">
        <v>0.73199999999999998</v>
      </c>
      <c r="O45" s="318">
        <v>1.337</v>
      </c>
      <c r="P45" s="103">
        <v>1.9530000000000001</v>
      </c>
    </row>
    <row r="46" spans="1:16" ht="14.1" customHeight="1" x14ac:dyDescent="0.25">
      <c r="A46" s="227" t="s">
        <v>43</v>
      </c>
      <c r="B46" s="229" t="s">
        <v>613</v>
      </c>
      <c r="C46" s="90">
        <v>6</v>
      </c>
      <c r="D46" s="229">
        <v>19</v>
      </c>
      <c r="E46" s="318">
        <v>44.106153630629812</v>
      </c>
      <c r="F46" s="318">
        <v>0.43099999999999999</v>
      </c>
      <c r="G46" s="318">
        <v>0.26700000000000002</v>
      </c>
      <c r="H46" s="103">
        <v>0.66</v>
      </c>
      <c r="I46" s="229">
        <v>6</v>
      </c>
      <c r="J46" s="427" t="s">
        <v>394</v>
      </c>
      <c r="K46" s="428" t="s">
        <v>394</v>
      </c>
      <c r="L46" s="229" t="s">
        <v>394</v>
      </c>
      <c r="M46" s="229" t="s">
        <v>394</v>
      </c>
      <c r="N46" s="229" t="s">
        <v>394</v>
      </c>
      <c r="O46" s="229" t="s">
        <v>394</v>
      </c>
      <c r="P46" s="90" t="s">
        <v>394</v>
      </c>
    </row>
    <row r="47" spans="1:16" ht="14.1" customHeight="1" x14ac:dyDescent="0.25">
      <c r="A47" s="227" t="s">
        <v>44</v>
      </c>
      <c r="B47" s="32" t="s">
        <v>613</v>
      </c>
      <c r="C47" s="90">
        <v>6</v>
      </c>
      <c r="D47" s="229">
        <v>39</v>
      </c>
      <c r="E47" s="318">
        <v>32.171967200360527</v>
      </c>
      <c r="F47" s="318">
        <v>1.212</v>
      </c>
      <c r="G47" s="318">
        <v>0.874</v>
      </c>
      <c r="H47" s="103">
        <v>1.641</v>
      </c>
      <c r="I47" s="229">
        <v>6</v>
      </c>
      <c r="J47" s="427" t="s">
        <v>394</v>
      </c>
      <c r="K47" s="428" t="s">
        <v>394</v>
      </c>
      <c r="L47" s="229" t="s">
        <v>394</v>
      </c>
      <c r="M47" s="229" t="s">
        <v>394</v>
      </c>
      <c r="N47" s="229" t="s">
        <v>394</v>
      </c>
      <c r="O47" s="229" t="s">
        <v>394</v>
      </c>
      <c r="P47" s="90" t="s">
        <v>394</v>
      </c>
    </row>
    <row r="48" spans="1:16" ht="14.1" customHeight="1" x14ac:dyDescent="0.25">
      <c r="A48" s="227" t="s">
        <v>45</v>
      </c>
      <c r="B48" s="32" t="s">
        <v>614</v>
      </c>
      <c r="C48" s="90">
        <v>53</v>
      </c>
      <c r="D48" s="229">
        <v>862</v>
      </c>
      <c r="E48" s="318">
        <v>700.59552944761879</v>
      </c>
      <c r="F48" s="318">
        <v>1.23</v>
      </c>
      <c r="G48" s="318">
        <v>1.1499999999999999</v>
      </c>
      <c r="H48" s="103">
        <v>1.3149999999999999</v>
      </c>
      <c r="I48" s="229">
        <v>36</v>
      </c>
      <c r="J48" s="427">
        <v>0.31</v>
      </c>
      <c r="K48" s="428">
        <v>0.14000000000000001</v>
      </c>
      <c r="L48" s="318">
        <v>0</v>
      </c>
      <c r="M48" s="318">
        <v>0.3755</v>
      </c>
      <c r="N48" s="318">
        <v>1.1364999999999998</v>
      </c>
      <c r="O48" s="318">
        <v>1.913</v>
      </c>
      <c r="P48" s="103">
        <v>2.5</v>
      </c>
    </row>
    <row r="49" spans="1:16" ht="14.1" customHeight="1" x14ac:dyDescent="0.25">
      <c r="A49" s="227" t="s">
        <v>46</v>
      </c>
      <c r="B49" s="32" t="s">
        <v>613</v>
      </c>
      <c r="C49" s="90">
        <v>5</v>
      </c>
      <c r="D49" s="229">
        <v>28</v>
      </c>
      <c r="E49" s="318">
        <v>17.300553958280044</v>
      </c>
      <c r="F49" s="318">
        <v>1.6180000000000001</v>
      </c>
      <c r="G49" s="318">
        <v>1.097</v>
      </c>
      <c r="H49" s="103">
        <v>2.3079999999999998</v>
      </c>
      <c r="I49" s="229">
        <v>1</v>
      </c>
      <c r="J49" s="427" t="s">
        <v>394</v>
      </c>
      <c r="K49" s="428" t="s">
        <v>394</v>
      </c>
      <c r="L49" s="229" t="s">
        <v>394</v>
      </c>
      <c r="M49" s="229" t="s">
        <v>394</v>
      </c>
      <c r="N49" s="229" t="s">
        <v>394</v>
      </c>
      <c r="O49" s="229" t="s">
        <v>394</v>
      </c>
      <c r="P49" s="90" t="s">
        <v>394</v>
      </c>
    </row>
    <row r="50" spans="1:16" ht="14.1" customHeight="1" x14ac:dyDescent="0.25">
      <c r="A50" s="227" t="s">
        <v>47</v>
      </c>
      <c r="B50" s="32" t="s">
        <v>613</v>
      </c>
      <c r="C50" s="90">
        <v>51</v>
      </c>
      <c r="D50" s="229">
        <v>672</v>
      </c>
      <c r="E50" s="318">
        <v>612.70080920725195</v>
      </c>
      <c r="F50" s="318">
        <v>1.097</v>
      </c>
      <c r="G50" s="318">
        <v>1.016</v>
      </c>
      <c r="H50" s="103">
        <v>1.1819999999999999</v>
      </c>
      <c r="I50" s="229">
        <v>32</v>
      </c>
      <c r="J50" s="427">
        <v>0.25</v>
      </c>
      <c r="K50" s="428">
        <v>0.16</v>
      </c>
      <c r="L50" s="318">
        <v>0</v>
      </c>
      <c r="M50" s="318">
        <v>0.23299999999999998</v>
      </c>
      <c r="N50" s="318">
        <v>1.0630000000000002</v>
      </c>
      <c r="O50" s="318">
        <v>1.7115</v>
      </c>
      <c r="P50" s="103">
        <v>2.4020000000000001</v>
      </c>
    </row>
    <row r="51" spans="1:16" ht="14.1" customHeight="1" x14ac:dyDescent="0.25">
      <c r="A51" s="227" t="s">
        <v>48</v>
      </c>
      <c r="B51" s="32" t="s">
        <v>613</v>
      </c>
      <c r="C51" s="90">
        <v>126</v>
      </c>
      <c r="D51" s="229">
        <v>1119</v>
      </c>
      <c r="E51" s="318">
        <v>1529.4353849906026</v>
      </c>
      <c r="F51" s="318">
        <v>0.73199999999999998</v>
      </c>
      <c r="G51" s="318">
        <v>0.69</v>
      </c>
      <c r="H51" s="103">
        <v>0.77500000000000002</v>
      </c>
      <c r="I51" s="229">
        <v>97</v>
      </c>
      <c r="J51" s="427">
        <v>0.08</v>
      </c>
      <c r="K51" s="428">
        <v>0.31</v>
      </c>
      <c r="L51" s="318">
        <v>0</v>
      </c>
      <c r="M51" s="318">
        <v>0.154</v>
      </c>
      <c r="N51" s="318">
        <v>0.52500000000000002</v>
      </c>
      <c r="O51" s="318">
        <v>1.097</v>
      </c>
      <c r="P51" s="103">
        <v>1.647</v>
      </c>
    </row>
    <row r="52" spans="1:16" ht="14.1" customHeight="1" x14ac:dyDescent="0.25">
      <c r="A52" s="227" t="s">
        <v>49</v>
      </c>
      <c r="B52" s="32" t="s">
        <v>613</v>
      </c>
      <c r="C52" s="90">
        <v>8</v>
      </c>
      <c r="D52" s="229">
        <v>30</v>
      </c>
      <c r="E52" s="318">
        <v>20.401557967414455</v>
      </c>
      <c r="F52" s="318">
        <v>1.47</v>
      </c>
      <c r="G52" s="318">
        <v>1.01</v>
      </c>
      <c r="H52" s="103">
        <v>2.073</v>
      </c>
      <c r="I52" s="229">
        <v>4</v>
      </c>
      <c r="J52" s="427" t="s">
        <v>394</v>
      </c>
      <c r="K52" s="428" t="s">
        <v>394</v>
      </c>
      <c r="L52" s="229" t="s">
        <v>394</v>
      </c>
      <c r="M52" s="229" t="s">
        <v>394</v>
      </c>
      <c r="N52" s="229" t="s">
        <v>394</v>
      </c>
      <c r="O52" s="229" t="s">
        <v>394</v>
      </c>
      <c r="P52" s="90" t="s">
        <v>394</v>
      </c>
    </row>
    <row r="53" spans="1:16" ht="14.1" customHeight="1" x14ac:dyDescent="0.25">
      <c r="A53" s="227" t="s">
        <v>50</v>
      </c>
      <c r="B53" s="32" t="s">
        <v>613</v>
      </c>
      <c r="C53" s="90">
        <v>62</v>
      </c>
      <c r="D53" s="229">
        <v>730</v>
      </c>
      <c r="E53" s="318">
        <v>755.61016215714756</v>
      </c>
      <c r="F53" s="318">
        <v>0.96599999999999997</v>
      </c>
      <c r="G53" s="318">
        <v>0.89800000000000002</v>
      </c>
      <c r="H53" s="103">
        <v>1.038</v>
      </c>
      <c r="I53" s="229">
        <v>47</v>
      </c>
      <c r="J53" s="427">
        <v>0.15</v>
      </c>
      <c r="K53" s="428">
        <v>0.28000000000000003</v>
      </c>
      <c r="L53" s="318">
        <v>0</v>
      </c>
      <c r="M53" s="318">
        <v>0</v>
      </c>
      <c r="N53" s="318">
        <v>0.78700000000000003</v>
      </c>
      <c r="O53" s="318">
        <v>1.415</v>
      </c>
      <c r="P53" s="103">
        <v>1.92</v>
      </c>
    </row>
    <row r="54" spans="1:16" ht="14.1" customHeight="1" x14ac:dyDescent="0.25">
      <c r="A54" s="227" t="s">
        <v>389</v>
      </c>
      <c r="B54" s="229" t="s">
        <v>614</v>
      </c>
      <c r="C54" s="90">
        <v>1</v>
      </c>
      <c r="D54" s="229" t="s">
        <v>394</v>
      </c>
      <c r="E54" s="318" t="s">
        <v>394</v>
      </c>
      <c r="F54" s="318" t="s">
        <v>394</v>
      </c>
      <c r="G54" s="318" t="s">
        <v>394</v>
      </c>
      <c r="H54" s="103" t="s">
        <v>394</v>
      </c>
      <c r="I54" s="229" t="s">
        <v>394</v>
      </c>
      <c r="J54" s="427" t="s">
        <v>394</v>
      </c>
      <c r="K54" s="428" t="s">
        <v>394</v>
      </c>
      <c r="L54" s="229" t="s">
        <v>394</v>
      </c>
      <c r="M54" s="229" t="s">
        <v>394</v>
      </c>
      <c r="N54" s="229" t="s">
        <v>394</v>
      </c>
      <c r="O54" s="229" t="s">
        <v>394</v>
      </c>
      <c r="P54" s="90" t="s">
        <v>394</v>
      </c>
    </row>
    <row r="55" spans="1:16" ht="14.1" customHeight="1" x14ac:dyDescent="0.25">
      <c r="A55" s="227" t="s">
        <v>51</v>
      </c>
      <c r="B55" s="32" t="s">
        <v>613</v>
      </c>
      <c r="C55" s="90">
        <v>0</v>
      </c>
      <c r="D55" s="229" t="s">
        <v>394</v>
      </c>
      <c r="E55" s="318" t="s">
        <v>394</v>
      </c>
      <c r="F55" s="318" t="s">
        <v>394</v>
      </c>
      <c r="G55" s="318" t="s">
        <v>394</v>
      </c>
      <c r="H55" s="103" t="s">
        <v>394</v>
      </c>
      <c r="I55" s="229" t="s">
        <v>394</v>
      </c>
      <c r="J55" s="427" t="s">
        <v>394</v>
      </c>
      <c r="K55" s="428" t="s">
        <v>394</v>
      </c>
      <c r="L55" s="318" t="s">
        <v>394</v>
      </c>
      <c r="M55" s="318" t="s">
        <v>394</v>
      </c>
      <c r="N55" s="318" t="s">
        <v>394</v>
      </c>
      <c r="O55" s="318" t="s">
        <v>394</v>
      </c>
      <c r="P55" s="103" t="s">
        <v>394</v>
      </c>
    </row>
    <row r="56" spans="1:16" ht="14.1" customHeight="1" x14ac:dyDescent="0.25">
      <c r="A56" s="227" t="s">
        <v>52</v>
      </c>
      <c r="B56" s="32" t="s">
        <v>613</v>
      </c>
      <c r="C56" s="90">
        <v>26</v>
      </c>
      <c r="D56" s="229">
        <v>174</v>
      </c>
      <c r="E56" s="318">
        <v>193.3834539330897</v>
      </c>
      <c r="F56" s="318">
        <v>0.9</v>
      </c>
      <c r="G56" s="318">
        <v>0.77300000000000002</v>
      </c>
      <c r="H56" s="103">
        <v>1.0409999999999999</v>
      </c>
      <c r="I56" s="229">
        <v>22</v>
      </c>
      <c r="J56" s="427">
        <v>0.18</v>
      </c>
      <c r="K56" s="428">
        <v>0.41</v>
      </c>
      <c r="L56" s="318">
        <v>0</v>
      </c>
      <c r="M56" s="318">
        <v>0</v>
      </c>
      <c r="N56" s="318">
        <v>0.14749999999999999</v>
      </c>
      <c r="O56" s="318">
        <v>1.3360000000000001</v>
      </c>
      <c r="P56" s="103">
        <v>3.331</v>
      </c>
    </row>
    <row r="57" spans="1:16" ht="14.1" customHeight="1" x14ac:dyDescent="0.25">
      <c r="A57" s="227" t="s">
        <v>53</v>
      </c>
      <c r="B57" s="32" t="s">
        <v>613</v>
      </c>
      <c r="C57" s="90">
        <v>48</v>
      </c>
      <c r="D57" s="229">
        <v>459</v>
      </c>
      <c r="E57" s="318">
        <v>284.47625568136016</v>
      </c>
      <c r="F57" s="318">
        <v>1.613</v>
      </c>
      <c r="G57" s="318">
        <v>1.4710000000000001</v>
      </c>
      <c r="H57" s="103">
        <v>1.766</v>
      </c>
      <c r="I57" s="229">
        <v>31</v>
      </c>
      <c r="J57" s="427">
        <v>0.35</v>
      </c>
      <c r="K57" s="428">
        <v>0.06</v>
      </c>
      <c r="L57" s="318">
        <v>0</v>
      </c>
      <c r="M57" s="318">
        <v>0.65100000000000002</v>
      </c>
      <c r="N57" s="318">
        <v>1.554</v>
      </c>
      <c r="O57" s="318">
        <v>2.1539999999999999</v>
      </c>
      <c r="P57" s="103">
        <v>3.2349999999999999</v>
      </c>
    </row>
    <row r="58" spans="1:16" ht="14.1" customHeight="1" x14ac:dyDescent="0.25">
      <c r="A58" s="227" t="s">
        <v>54</v>
      </c>
      <c r="B58" s="32" t="s">
        <v>613</v>
      </c>
      <c r="C58" s="90">
        <v>15</v>
      </c>
      <c r="D58" s="229">
        <v>163</v>
      </c>
      <c r="E58" s="318">
        <v>228.94952784819293</v>
      </c>
      <c r="F58" s="318">
        <v>0.71199999999999997</v>
      </c>
      <c r="G58" s="318">
        <v>0.60899999999999999</v>
      </c>
      <c r="H58" s="103">
        <v>0.82799999999999996</v>
      </c>
      <c r="I58" s="229">
        <v>9</v>
      </c>
      <c r="J58" s="427" t="s">
        <v>394</v>
      </c>
      <c r="K58" s="428" t="s">
        <v>394</v>
      </c>
      <c r="L58" s="229" t="s">
        <v>394</v>
      </c>
      <c r="M58" s="229" t="s">
        <v>394</v>
      </c>
      <c r="N58" s="229" t="s">
        <v>394</v>
      </c>
      <c r="O58" s="229" t="s">
        <v>394</v>
      </c>
      <c r="P58" s="90" t="s">
        <v>394</v>
      </c>
    </row>
    <row r="59" spans="1:16" ht="14.1" customHeight="1" x14ac:dyDescent="0.25">
      <c r="A59" s="227" t="s">
        <v>55</v>
      </c>
      <c r="B59" s="32" t="s">
        <v>613</v>
      </c>
      <c r="C59" s="90">
        <v>5</v>
      </c>
      <c r="D59" s="229">
        <v>4</v>
      </c>
      <c r="E59" s="318">
        <v>6.3456342568868038</v>
      </c>
      <c r="F59" s="318">
        <v>0.63</v>
      </c>
      <c r="G59" s="318">
        <v>0.2</v>
      </c>
      <c r="H59" s="103">
        <v>1.52</v>
      </c>
      <c r="I59" s="229">
        <v>1</v>
      </c>
      <c r="J59" s="427" t="s">
        <v>394</v>
      </c>
      <c r="K59" s="428" t="s">
        <v>394</v>
      </c>
      <c r="L59" s="318" t="s">
        <v>394</v>
      </c>
      <c r="M59" s="318" t="s">
        <v>394</v>
      </c>
      <c r="N59" s="318" t="s">
        <v>394</v>
      </c>
      <c r="O59" s="318" t="s">
        <v>394</v>
      </c>
      <c r="P59" s="103" t="s">
        <v>394</v>
      </c>
    </row>
    <row r="60" spans="1:16" ht="14.1" customHeight="1" x14ac:dyDescent="0.25">
      <c r="A60" s="188" t="s">
        <v>56</v>
      </c>
      <c r="B60" s="387"/>
      <c r="C60" s="143">
        <f>SUM(C6:C59)</f>
        <v>1796</v>
      </c>
      <c r="D60" s="429">
        <v>21318</v>
      </c>
      <c r="E60" s="371">
        <v>21330.661</v>
      </c>
      <c r="F60" s="373">
        <v>0.999</v>
      </c>
      <c r="G60" s="373">
        <v>0.98599999999999999</v>
      </c>
      <c r="H60" s="374">
        <v>1.0129999999999999</v>
      </c>
      <c r="I60" s="368">
        <v>1362</v>
      </c>
      <c r="J60" s="372">
        <v>0.19</v>
      </c>
      <c r="K60" s="388">
        <v>0.26</v>
      </c>
      <c r="L60" s="373">
        <v>0</v>
      </c>
      <c r="M60" s="373">
        <v>0.13700000000000001</v>
      </c>
      <c r="N60" s="373">
        <v>0.77900000000000003</v>
      </c>
      <c r="O60" s="373">
        <v>1.512</v>
      </c>
      <c r="P60" s="374">
        <v>2.2879999999999998</v>
      </c>
    </row>
    <row r="63" spans="1:16" x14ac:dyDescent="0.25">
      <c r="A63" s="114" t="s">
        <v>671</v>
      </c>
      <c r="B63" s="114"/>
      <c r="C63" s="193"/>
      <c r="D63" s="193"/>
      <c r="G63" s="134"/>
      <c r="H63" s="134"/>
    </row>
    <row r="64" spans="1:16" x14ac:dyDescent="0.25">
      <c r="A64" s="114" t="s">
        <v>703</v>
      </c>
      <c r="B64" s="114"/>
      <c r="C64" s="193"/>
      <c r="D64" s="193"/>
      <c r="G64" s="134"/>
      <c r="H64" s="134"/>
    </row>
    <row r="65" spans="1:11" x14ac:dyDescent="0.25">
      <c r="A65" s="504" t="s">
        <v>593</v>
      </c>
      <c r="B65" s="114"/>
      <c r="C65" s="193"/>
      <c r="D65" s="193"/>
      <c r="G65" s="134"/>
      <c r="H65" s="134"/>
    </row>
    <row r="66" spans="1:11" x14ac:dyDescent="0.25">
      <c r="A66" s="114" t="s">
        <v>764</v>
      </c>
      <c r="B66" s="114"/>
      <c r="C66" s="193"/>
      <c r="D66" s="193"/>
      <c r="G66" s="134"/>
      <c r="H66" s="134"/>
    </row>
    <row r="67" spans="1:11" x14ac:dyDescent="0.25">
      <c r="A67" s="194" t="s">
        <v>603</v>
      </c>
      <c r="B67" s="194"/>
      <c r="F67" s="301"/>
      <c r="G67" s="301"/>
      <c r="H67" s="301"/>
      <c r="I67" s="140"/>
      <c r="J67" s="140"/>
      <c r="K67" s="140"/>
    </row>
    <row r="68" spans="1:11" x14ac:dyDescent="0.25">
      <c r="A68" s="194" t="s">
        <v>373</v>
      </c>
      <c r="B68" s="194"/>
    </row>
    <row r="69" spans="1:11" x14ac:dyDescent="0.25">
      <c r="A69" s="504" t="s">
        <v>374</v>
      </c>
      <c r="B69" s="504"/>
    </row>
    <row r="70" spans="1:11" x14ac:dyDescent="0.25">
      <c r="A70" s="194" t="s">
        <v>117</v>
      </c>
      <c r="B70" s="194"/>
    </row>
    <row r="71" spans="1:11" x14ac:dyDescent="0.25">
      <c r="A71" s="194"/>
    </row>
    <row r="72" spans="1:11" x14ac:dyDescent="0.25">
      <c r="A72" s="134"/>
      <c r="B72" s="134"/>
      <c r="E72" s="134"/>
      <c r="F72" s="134"/>
      <c r="G72" s="134"/>
      <c r="H72" s="134"/>
    </row>
    <row r="73" spans="1:11" x14ac:dyDescent="0.25">
      <c r="A73" s="134"/>
    </row>
  </sheetData>
  <mergeCells count="7">
    <mergeCell ref="A1:P1"/>
    <mergeCell ref="A2:P2"/>
    <mergeCell ref="A3:P3"/>
    <mergeCell ref="D4:E4"/>
    <mergeCell ref="G4:H4"/>
    <mergeCell ref="I4:K4"/>
    <mergeCell ref="L4:P4"/>
  </mergeCells>
  <pageMargins left="0.7" right="0.7" top="0.75" bottom="0.75" header="0.3" footer="0.3"/>
  <pageSetup scale="65"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4"/>
  <sheetViews>
    <sheetView zoomScaleNormal="100" workbookViewId="0">
      <selection activeCell="B46" sqref="B46"/>
    </sheetView>
  </sheetViews>
  <sheetFormatPr defaultColWidth="9.109375" defaultRowHeight="13.2" x14ac:dyDescent="0.25"/>
  <cols>
    <col min="1" max="1" width="16.88671875" style="135" customWidth="1"/>
    <col min="2" max="2" width="12.6640625" style="135" customWidth="1"/>
    <col min="3" max="4" width="12.6640625" style="134" customWidth="1"/>
    <col min="5" max="5" width="12.6640625" style="193" customWidth="1"/>
    <col min="6" max="8" width="9.109375" style="193" customWidth="1"/>
    <col min="9" max="11" width="12.6640625" style="134" customWidth="1"/>
    <col min="12" max="16" width="9.109375" style="134" customWidth="1"/>
    <col min="17" max="16384" width="9.109375" style="134"/>
  </cols>
  <sheetData>
    <row r="1" spans="1:18" s="135" customFormat="1" x14ac:dyDescent="0.25">
      <c r="A1" s="716" t="s">
        <v>390</v>
      </c>
      <c r="B1" s="717"/>
      <c r="C1" s="717"/>
      <c r="D1" s="717"/>
      <c r="E1" s="717"/>
      <c r="F1" s="717"/>
      <c r="G1" s="717"/>
      <c r="H1" s="717"/>
      <c r="I1" s="717"/>
      <c r="J1" s="717"/>
      <c r="K1" s="717"/>
      <c r="L1" s="717"/>
      <c r="M1" s="717"/>
      <c r="N1" s="717"/>
      <c r="O1" s="717"/>
      <c r="P1" s="718"/>
    </row>
    <row r="2" spans="1:18" s="135" customFormat="1" x14ac:dyDescent="0.25">
      <c r="A2" s="784" t="s">
        <v>328</v>
      </c>
      <c r="B2" s="785"/>
      <c r="C2" s="785"/>
      <c r="D2" s="785"/>
      <c r="E2" s="785"/>
      <c r="F2" s="785"/>
      <c r="G2" s="785"/>
      <c r="H2" s="785"/>
      <c r="I2" s="785"/>
      <c r="J2" s="785"/>
      <c r="K2" s="785"/>
      <c r="L2" s="785"/>
      <c r="M2" s="785"/>
      <c r="N2" s="785"/>
      <c r="O2" s="785"/>
      <c r="P2" s="786"/>
    </row>
    <row r="3" spans="1:18" s="135" customFormat="1" ht="14.4" customHeight="1" thickBot="1" x14ac:dyDescent="0.3">
      <c r="A3" s="719" t="s">
        <v>368</v>
      </c>
      <c r="B3" s="720"/>
      <c r="C3" s="720"/>
      <c r="D3" s="720"/>
      <c r="E3" s="720"/>
      <c r="F3" s="720"/>
      <c r="G3" s="720"/>
      <c r="H3" s="720"/>
      <c r="I3" s="720"/>
      <c r="J3" s="720"/>
      <c r="K3" s="720"/>
      <c r="L3" s="720"/>
      <c r="M3" s="720"/>
      <c r="N3" s="720"/>
      <c r="O3" s="720"/>
      <c r="P3" s="721"/>
    </row>
    <row r="4" spans="1:18" s="139" customFormat="1" ht="14.4" customHeight="1" thickTop="1" x14ac:dyDescent="0.25">
      <c r="A4" s="18"/>
      <c r="B4" s="219"/>
      <c r="C4" s="156"/>
      <c r="D4" s="778" t="s">
        <v>592</v>
      </c>
      <c r="E4" s="778"/>
      <c r="F4" s="184"/>
      <c r="G4" s="779" t="s">
        <v>59</v>
      </c>
      <c r="H4" s="780"/>
      <c r="I4" s="781" t="s">
        <v>72</v>
      </c>
      <c r="J4" s="782"/>
      <c r="K4" s="783"/>
      <c r="L4" s="776" t="s">
        <v>71</v>
      </c>
      <c r="M4" s="776"/>
      <c r="N4" s="776"/>
      <c r="O4" s="776"/>
      <c r="P4" s="777"/>
      <c r="Q4" s="13"/>
      <c r="R4" s="13"/>
    </row>
    <row r="5" spans="1:18" s="139" customFormat="1" ht="57" customHeight="1" x14ac:dyDescent="0.25">
      <c r="A5" s="136" t="s">
        <v>1</v>
      </c>
      <c r="B5" s="15" t="s">
        <v>70</v>
      </c>
      <c r="C5" s="14" t="s">
        <v>287</v>
      </c>
      <c r="D5" s="12" t="s">
        <v>60</v>
      </c>
      <c r="E5" s="23" t="s">
        <v>61</v>
      </c>
      <c r="F5" s="23" t="s">
        <v>62</v>
      </c>
      <c r="G5" s="23" t="s">
        <v>67</v>
      </c>
      <c r="H5" s="24" t="s">
        <v>68</v>
      </c>
      <c r="I5" s="15" t="s">
        <v>370</v>
      </c>
      <c r="J5" s="28" t="s">
        <v>227</v>
      </c>
      <c r="K5" s="29" t="s">
        <v>228</v>
      </c>
      <c r="L5" s="25">
        <v>0.1</v>
      </c>
      <c r="M5" s="25">
        <v>0.25</v>
      </c>
      <c r="N5" s="22" t="s">
        <v>69</v>
      </c>
      <c r="O5" s="25">
        <v>0.75</v>
      </c>
      <c r="P5" s="26">
        <v>0.9</v>
      </c>
    </row>
    <row r="6" spans="1:18" s="239" customFormat="1" ht="14.1" customHeight="1" x14ac:dyDescent="0.25">
      <c r="A6" s="236" t="s">
        <v>5</v>
      </c>
      <c r="B6" s="245" t="s">
        <v>613</v>
      </c>
      <c r="C6" s="430">
        <v>2</v>
      </c>
      <c r="D6" s="229" t="s">
        <v>394</v>
      </c>
      <c r="E6" s="229" t="s">
        <v>394</v>
      </c>
      <c r="F6" s="229" t="s">
        <v>394</v>
      </c>
      <c r="G6" s="229" t="s">
        <v>394</v>
      </c>
      <c r="H6" s="430" t="s">
        <v>394</v>
      </c>
      <c r="I6" s="229" t="s">
        <v>394</v>
      </c>
      <c r="J6" s="433" t="s">
        <v>394</v>
      </c>
      <c r="K6" s="434" t="s">
        <v>394</v>
      </c>
      <c r="L6" s="229" t="s">
        <v>394</v>
      </c>
      <c r="M6" s="229" t="s">
        <v>394</v>
      </c>
      <c r="N6" s="229" t="s">
        <v>394</v>
      </c>
      <c r="O6" s="229" t="s">
        <v>394</v>
      </c>
      <c r="P6" s="430" t="s">
        <v>394</v>
      </c>
    </row>
    <row r="7" spans="1:18" s="239" customFormat="1" ht="14.1" customHeight="1" x14ac:dyDescent="0.25">
      <c r="A7" s="236" t="s">
        <v>6</v>
      </c>
      <c r="B7" s="245" t="s">
        <v>613</v>
      </c>
      <c r="C7" s="90">
        <v>1</v>
      </c>
      <c r="D7" s="229" t="s">
        <v>394</v>
      </c>
      <c r="E7" s="229" t="s">
        <v>394</v>
      </c>
      <c r="F7" s="229" t="s">
        <v>394</v>
      </c>
      <c r="G7" s="229" t="s">
        <v>394</v>
      </c>
      <c r="H7" s="90" t="s">
        <v>394</v>
      </c>
      <c r="I7" s="229" t="s">
        <v>394</v>
      </c>
      <c r="J7" s="433" t="s">
        <v>394</v>
      </c>
      <c r="K7" s="435" t="s">
        <v>394</v>
      </c>
      <c r="L7" s="229" t="s">
        <v>394</v>
      </c>
      <c r="M7" s="229" t="s">
        <v>394</v>
      </c>
      <c r="N7" s="229" t="s">
        <v>394</v>
      </c>
      <c r="O7" s="229" t="s">
        <v>394</v>
      </c>
      <c r="P7" s="90" t="s">
        <v>394</v>
      </c>
    </row>
    <row r="8" spans="1:18" s="239" customFormat="1" ht="14.1" customHeight="1" x14ac:dyDescent="0.25">
      <c r="A8" s="236" t="s">
        <v>7</v>
      </c>
      <c r="B8" s="245" t="s">
        <v>613</v>
      </c>
      <c r="C8" s="90">
        <v>1</v>
      </c>
      <c r="D8" s="229" t="s">
        <v>394</v>
      </c>
      <c r="E8" s="229" t="s">
        <v>394</v>
      </c>
      <c r="F8" s="229" t="s">
        <v>394</v>
      </c>
      <c r="G8" s="229" t="s">
        <v>394</v>
      </c>
      <c r="H8" s="90" t="s">
        <v>394</v>
      </c>
      <c r="I8" s="229" t="s">
        <v>394</v>
      </c>
      <c r="J8" s="433" t="s">
        <v>394</v>
      </c>
      <c r="K8" s="435" t="s">
        <v>394</v>
      </c>
      <c r="L8" s="229" t="s">
        <v>394</v>
      </c>
      <c r="M8" s="229" t="s">
        <v>394</v>
      </c>
      <c r="N8" s="229" t="s">
        <v>394</v>
      </c>
      <c r="O8" s="229" t="s">
        <v>394</v>
      </c>
      <c r="P8" s="90" t="s">
        <v>394</v>
      </c>
    </row>
    <row r="9" spans="1:18" s="239" customFormat="1" ht="14.1" customHeight="1" x14ac:dyDescent="0.25">
      <c r="A9" s="236" t="s">
        <v>8</v>
      </c>
      <c r="B9" s="245" t="s">
        <v>613</v>
      </c>
      <c r="C9" s="90">
        <v>6</v>
      </c>
      <c r="D9" s="436">
        <v>1</v>
      </c>
      <c r="E9" s="318">
        <v>1.6987727214151169</v>
      </c>
      <c r="F9" s="318">
        <v>0.58899999999999997</v>
      </c>
      <c r="G9" s="318">
        <v>2.9000000000000001E-2</v>
      </c>
      <c r="H9" s="103">
        <v>2.903</v>
      </c>
      <c r="I9" s="229">
        <v>0</v>
      </c>
      <c r="J9" s="433" t="s">
        <v>394</v>
      </c>
      <c r="K9" s="435" t="s">
        <v>394</v>
      </c>
      <c r="L9" s="229" t="s">
        <v>394</v>
      </c>
      <c r="M9" s="229" t="s">
        <v>394</v>
      </c>
      <c r="N9" s="229" t="s">
        <v>394</v>
      </c>
      <c r="O9" s="229" t="s">
        <v>394</v>
      </c>
      <c r="P9" s="90" t="s">
        <v>394</v>
      </c>
    </row>
    <row r="10" spans="1:18" s="239" customFormat="1" ht="14.1" customHeight="1" x14ac:dyDescent="0.25">
      <c r="A10" s="236" t="s">
        <v>9</v>
      </c>
      <c r="B10" s="245" t="s">
        <v>613</v>
      </c>
      <c r="C10" s="90">
        <v>31</v>
      </c>
      <c r="D10" s="436">
        <v>23</v>
      </c>
      <c r="E10" s="318">
        <v>45.045349642140792</v>
      </c>
      <c r="F10" s="318">
        <v>0.51100000000000001</v>
      </c>
      <c r="G10" s="318">
        <v>0.33200000000000002</v>
      </c>
      <c r="H10" s="103">
        <v>0.754</v>
      </c>
      <c r="I10" s="229">
        <v>11</v>
      </c>
      <c r="J10" s="433">
        <v>0.09</v>
      </c>
      <c r="K10" s="435">
        <v>0.18</v>
      </c>
      <c r="L10" s="229" t="s">
        <v>394</v>
      </c>
      <c r="M10" s="229" t="s">
        <v>394</v>
      </c>
      <c r="N10" s="229" t="s">
        <v>394</v>
      </c>
      <c r="O10" s="229" t="s">
        <v>394</v>
      </c>
      <c r="P10" s="90" t="s">
        <v>394</v>
      </c>
    </row>
    <row r="11" spans="1:18" s="239" customFormat="1" ht="14.1" customHeight="1" x14ac:dyDescent="0.25">
      <c r="A11" s="236" t="s">
        <v>10</v>
      </c>
      <c r="B11" s="245" t="s">
        <v>613</v>
      </c>
      <c r="C11" s="90">
        <v>4</v>
      </c>
      <c r="D11" s="436" t="s">
        <v>394</v>
      </c>
      <c r="E11" s="318" t="s">
        <v>394</v>
      </c>
      <c r="F11" s="318" t="s">
        <v>394</v>
      </c>
      <c r="G11" s="318" t="s">
        <v>394</v>
      </c>
      <c r="H11" s="103" t="s">
        <v>394</v>
      </c>
      <c r="I11" s="229" t="s">
        <v>394</v>
      </c>
      <c r="J11" s="433" t="s">
        <v>394</v>
      </c>
      <c r="K11" s="435" t="s">
        <v>394</v>
      </c>
      <c r="L11" s="229" t="s">
        <v>394</v>
      </c>
      <c r="M11" s="229" t="s">
        <v>394</v>
      </c>
      <c r="N11" s="229" t="s">
        <v>394</v>
      </c>
      <c r="O11" s="229" t="s">
        <v>394</v>
      </c>
      <c r="P11" s="90" t="s">
        <v>394</v>
      </c>
    </row>
    <row r="12" spans="1:18" s="239" customFormat="1" ht="14.1" customHeight="1" x14ac:dyDescent="0.25">
      <c r="A12" s="236" t="s">
        <v>11</v>
      </c>
      <c r="B12" s="245" t="s">
        <v>613</v>
      </c>
      <c r="C12" s="90">
        <v>2</v>
      </c>
      <c r="D12" s="436" t="s">
        <v>394</v>
      </c>
      <c r="E12" s="318" t="s">
        <v>394</v>
      </c>
      <c r="F12" s="318" t="s">
        <v>394</v>
      </c>
      <c r="G12" s="318" t="s">
        <v>394</v>
      </c>
      <c r="H12" s="103" t="s">
        <v>394</v>
      </c>
      <c r="I12" s="229" t="s">
        <v>394</v>
      </c>
      <c r="J12" s="433" t="s">
        <v>394</v>
      </c>
      <c r="K12" s="435" t="s">
        <v>394</v>
      </c>
      <c r="L12" s="229" t="s">
        <v>394</v>
      </c>
      <c r="M12" s="229" t="s">
        <v>394</v>
      </c>
      <c r="N12" s="229" t="s">
        <v>394</v>
      </c>
      <c r="O12" s="229" t="s">
        <v>394</v>
      </c>
      <c r="P12" s="90" t="s">
        <v>394</v>
      </c>
    </row>
    <row r="13" spans="1:18" s="239" customFormat="1" ht="14.1" customHeight="1" x14ac:dyDescent="0.25">
      <c r="A13" s="236" t="s">
        <v>223</v>
      </c>
      <c r="B13" s="245" t="s">
        <v>613</v>
      </c>
      <c r="C13" s="90">
        <v>0</v>
      </c>
      <c r="D13" s="436" t="s">
        <v>394</v>
      </c>
      <c r="E13" s="318" t="s">
        <v>394</v>
      </c>
      <c r="F13" s="318" t="s">
        <v>394</v>
      </c>
      <c r="G13" s="318" t="s">
        <v>394</v>
      </c>
      <c r="H13" s="103" t="s">
        <v>394</v>
      </c>
      <c r="I13" s="229" t="s">
        <v>394</v>
      </c>
      <c r="J13" s="433" t="s">
        <v>394</v>
      </c>
      <c r="K13" s="435" t="s">
        <v>394</v>
      </c>
      <c r="L13" s="229" t="s">
        <v>394</v>
      </c>
      <c r="M13" s="229" t="s">
        <v>394</v>
      </c>
      <c r="N13" s="229" t="s">
        <v>394</v>
      </c>
      <c r="O13" s="229" t="s">
        <v>394</v>
      </c>
      <c r="P13" s="90" t="s">
        <v>394</v>
      </c>
    </row>
    <row r="14" spans="1:18" s="239" customFormat="1" ht="14.1" customHeight="1" x14ac:dyDescent="0.25">
      <c r="A14" s="236" t="s">
        <v>12</v>
      </c>
      <c r="B14" s="245" t="s">
        <v>613</v>
      </c>
      <c r="C14" s="90">
        <v>1</v>
      </c>
      <c r="D14" s="436" t="s">
        <v>394</v>
      </c>
      <c r="E14" s="318" t="s">
        <v>394</v>
      </c>
      <c r="F14" s="318" t="s">
        <v>394</v>
      </c>
      <c r="G14" s="318" t="s">
        <v>394</v>
      </c>
      <c r="H14" s="103" t="s">
        <v>394</v>
      </c>
      <c r="I14" s="229" t="s">
        <v>394</v>
      </c>
      <c r="J14" s="433" t="s">
        <v>394</v>
      </c>
      <c r="K14" s="435" t="s">
        <v>394</v>
      </c>
      <c r="L14" s="229" t="s">
        <v>394</v>
      </c>
      <c r="M14" s="229" t="s">
        <v>394</v>
      </c>
      <c r="N14" s="229" t="s">
        <v>394</v>
      </c>
      <c r="O14" s="229" t="s">
        <v>394</v>
      </c>
      <c r="P14" s="90" t="s">
        <v>394</v>
      </c>
    </row>
    <row r="15" spans="1:18" s="239" customFormat="1" ht="14.1" customHeight="1" x14ac:dyDescent="0.25">
      <c r="A15" s="236" t="s">
        <v>13</v>
      </c>
      <c r="B15" s="245" t="s">
        <v>613</v>
      </c>
      <c r="C15" s="90">
        <v>12</v>
      </c>
      <c r="D15" s="436">
        <v>29</v>
      </c>
      <c r="E15" s="318">
        <v>28.188801774796829</v>
      </c>
      <c r="F15" s="318">
        <v>1.0289999999999999</v>
      </c>
      <c r="G15" s="318">
        <v>0.70199999999999996</v>
      </c>
      <c r="H15" s="103">
        <v>1.458</v>
      </c>
      <c r="I15" s="229">
        <v>5</v>
      </c>
      <c r="J15" s="433" t="s">
        <v>394</v>
      </c>
      <c r="K15" s="435" t="s">
        <v>394</v>
      </c>
      <c r="L15" s="229" t="s">
        <v>394</v>
      </c>
      <c r="M15" s="229" t="s">
        <v>394</v>
      </c>
      <c r="N15" s="229" t="s">
        <v>394</v>
      </c>
      <c r="O15" s="229" t="s">
        <v>394</v>
      </c>
      <c r="P15" s="90" t="s">
        <v>394</v>
      </c>
    </row>
    <row r="16" spans="1:18" s="239" customFormat="1" ht="14.1" customHeight="1" x14ac:dyDescent="0.25">
      <c r="A16" s="236" t="s">
        <v>14</v>
      </c>
      <c r="B16" s="245" t="s">
        <v>613</v>
      </c>
      <c r="C16" s="90">
        <v>0</v>
      </c>
      <c r="D16" s="436" t="s">
        <v>394</v>
      </c>
      <c r="E16" s="318" t="s">
        <v>394</v>
      </c>
      <c r="F16" s="318" t="s">
        <v>394</v>
      </c>
      <c r="G16" s="318" t="s">
        <v>394</v>
      </c>
      <c r="H16" s="103" t="s">
        <v>394</v>
      </c>
      <c r="I16" s="229" t="s">
        <v>394</v>
      </c>
      <c r="J16" s="433" t="s">
        <v>394</v>
      </c>
      <c r="K16" s="435" t="s">
        <v>394</v>
      </c>
      <c r="L16" s="229" t="s">
        <v>394</v>
      </c>
      <c r="M16" s="229" t="s">
        <v>394</v>
      </c>
      <c r="N16" s="229" t="s">
        <v>394</v>
      </c>
      <c r="O16" s="229" t="s">
        <v>394</v>
      </c>
      <c r="P16" s="90" t="s">
        <v>394</v>
      </c>
    </row>
    <row r="17" spans="1:16" s="239" customFormat="1" ht="14.1" customHeight="1" x14ac:dyDescent="0.25">
      <c r="A17" s="236" t="s">
        <v>387</v>
      </c>
      <c r="B17" s="245" t="s">
        <v>613</v>
      </c>
      <c r="C17" s="90">
        <v>0</v>
      </c>
      <c r="D17" s="436" t="s">
        <v>394</v>
      </c>
      <c r="E17" s="318" t="s">
        <v>394</v>
      </c>
      <c r="F17" s="318" t="s">
        <v>394</v>
      </c>
      <c r="G17" s="318" t="s">
        <v>394</v>
      </c>
      <c r="H17" s="103" t="s">
        <v>394</v>
      </c>
      <c r="I17" s="229" t="s">
        <v>394</v>
      </c>
      <c r="J17" s="433" t="s">
        <v>394</v>
      </c>
      <c r="K17" s="435" t="s">
        <v>394</v>
      </c>
      <c r="L17" s="229" t="s">
        <v>394</v>
      </c>
      <c r="M17" s="229" t="s">
        <v>394</v>
      </c>
      <c r="N17" s="229" t="s">
        <v>394</v>
      </c>
      <c r="O17" s="229" t="s">
        <v>394</v>
      </c>
      <c r="P17" s="90" t="s">
        <v>394</v>
      </c>
    </row>
    <row r="18" spans="1:16" s="239" customFormat="1" ht="14.1" customHeight="1" x14ac:dyDescent="0.25">
      <c r="A18" s="236" t="s">
        <v>15</v>
      </c>
      <c r="B18" s="245" t="s">
        <v>613</v>
      </c>
      <c r="C18" s="90">
        <v>0</v>
      </c>
      <c r="D18" s="436" t="s">
        <v>394</v>
      </c>
      <c r="E18" s="318" t="s">
        <v>394</v>
      </c>
      <c r="F18" s="318" t="s">
        <v>394</v>
      </c>
      <c r="G18" s="318" t="s">
        <v>394</v>
      </c>
      <c r="H18" s="103" t="s">
        <v>394</v>
      </c>
      <c r="I18" s="229" t="s">
        <v>394</v>
      </c>
      <c r="J18" s="433" t="s">
        <v>394</v>
      </c>
      <c r="K18" s="435" t="s">
        <v>394</v>
      </c>
      <c r="L18" s="229" t="s">
        <v>394</v>
      </c>
      <c r="M18" s="229" t="s">
        <v>394</v>
      </c>
      <c r="N18" s="229" t="s">
        <v>394</v>
      </c>
      <c r="O18" s="229" t="s">
        <v>394</v>
      </c>
      <c r="P18" s="90" t="s">
        <v>394</v>
      </c>
    </row>
    <row r="19" spans="1:16" s="239" customFormat="1" ht="14.1" customHeight="1" x14ac:dyDescent="0.25">
      <c r="A19" s="236" t="s">
        <v>16</v>
      </c>
      <c r="B19" s="245" t="s">
        <v>613</v>
      </c>
      <c r="C19" s="90">
        <v>0</v>
      </c>
      <c r="D19" s="436" t="s">
        <v>394</v>
      </c>
      <c r="E19" s="318" t="s">
        <v>394</v>
      </c>
      <c r="F19" s="318" t="s">
        <v>394</v>
      </c>
      <c r="G19" s="318" t="s">
        <v>394</v>
      </c>
      <c r="H19" s="103" t="s">
        <v>394</v>
      </c>
      <c r="I19" s="229" t="s">
        <v>394</v>
      </c>
      <c r="J19" s="433" t="s">
        <v>394</v>
      </c>
      <c r="K19" s="435" t="s">
        <v>394</v>
      </c>
      <c r="L19" s="229" t="s">
        <v>394</v>
      </c>
      <c r="M19" s="229" t="s">
        <v>394</v>
      </c>
      <c r="N19" s="229" t="s">
        <v>394</v>
      </c>
      <c r="O19" s="229" t="s">
        <v>394</v>
      </c>
      <c r="P19" s="90" t="s">
        <v>394</v>
      </c>
    </row>
    <row r="20" spans="1:16" s="239" customFormat="1" ht="14.1" customHeight="1" x14ac:dyDescent="0.25">
      <c r="A20" s="236" t="s">
        <v>17</v>
      </c>
      <c r="B20" s="245" t="s">
        <v>613</v>
      </c>
      <c r="C20" s="90">
        <v>0</v>
      </c>
      <c r="D20" s="436" t="s">
        <v>394</v>
      </c>
      <c r="E20" s="318" t="s">
        <v>394</v>
      </c>
      <c r="F20" s="318" t="s">
        <v>394</v>
      </c>
      <c r="G20" s="318" t="s">
        <v>394</v>
      </c>
      <c r="H20" s="103" t="s">
        <v>394</v>
      </c>
      <c r="I20" s="229" t="s">
        <v>394</v>
      </c>
      <c r="J20" s="433" t="s">
        <v>394</v>
      </c>
      <c r="K20" s="435" t="s">
        <v>394</v>
      </c>
      <c r="L20" s="229" t="s">
        <v>394</v>
      </c>
      <c r="M20" s="229" t="s">
        <v>394</v>
      </c>
      <c r="N20" s="229" t="s">
        <v>394</v>
      </c>
      <c r="O20" s="229" t="s">
        <v>394</v>
      </c>
      <c r="P20" s="90" t="s">
        <v>394</v>
      </c>
    </row>
    <row r="21" spans="1:16" s="239" customFormat="1" ht="14.1" customHeight="1" x14ac:dyDescent="0.25">
      <c r="A21" s="236" t="s">
        <v>18</v>
      </c>
      <c r="B21" s="245" t="s">
        <v>613</v>
      </c>
      <c r="C21" s="90">
        <v>11</v>
      </c>
      <c r="D21" s="436">
        <v>10</v>
      </c>
      <c r="E21" s="318">
        <v>11.422662240319653</v>
      </c>
      <c r="F21" s="318">
        <v>0.875</v>
      </c>
      <c r="G21" s="318">
        <v>0.44500000000000001</v>
      </c>
      <c r="H21" s="103">
        <v>1.56</v>
      </c>
      <c r="I21" s="229">
        <v>4</v>
      </c>
      <c r="J21" s="433" t="s">
        <v>394</v>
      </c>
      <c r="K21" s="435" t="s">
        <v>394</v>
      </c>
      <c r="L21" s="229" t="s">
        <v>394</v>
      </c>
      <c r="M21" s="229" t="s">
        <v>394</v>
      </c>
      <c r="N21" s="229" t="s">
        <v>394</v>
      </c>
      <c r="O21" s="229" t="s">
        <v>394</v>
      </c>
      <c r="P21" s="90" t="s">
        <v>394</v>
      </c>
    </row>
    <row r="22" spans="1:16" s="239" customFormat="1" ht="14.1" customHeight="1" x14ac:dyDescent="0.25">
      <c r="A22" s="236" t="s">
        <v>19</v>
      </c>
      <c r="B22" s="245" t="s">
        <v>613</v>
      </c>
      <c r="C22" s="90">
        <v>5</v>
      </c>
      <c r="D22" s="436">
        <v>16</v>
      </c>
      <c r="E22" s="318">
        <v>8.036785083940158</v>
      </c>
      <c r="F22" s="318">
        <v>1.9910000000000001</v>
      </c>
      <c r="G22" s="318">
        <v>1.1779999999999999</v>
      </c>
      <c r="H22" s="103">
        <v>3.1640000000000001</v>
      </c>
      <c r="I22" s="229">
        <v>2</v>
      </c>
      <c r="J22" s="433" t="s">
        <v>394</v>
      </c>
      <c r="K22" s="435" t="s">
        <v>394</v>
      </c>
      <c r="L22" s="229" t="s">
        <v>394</v>
      </c>
      <c r="M22" s="229" t="s">
        <v>394</v>
      </c>
      <c r="N22" s="229" t="s">
        <v>394</v>
      </c>
      <c r="O22" s="229" t="s">
        <v>394</v>
      </c>
      <c r="P22" s="90" t="s">
        <v>394</v>
      </c>
    </row>
    <row r="23" spans="1:16" s="239" customFormat="1" ht="14.1" customHeight="1" x14ac:dyDescent="0.25">
      <c r="A23" s="236" t="s">
        <v>20</v>
      </c>
      <c r="B23" s="245" t="s">
        <v>613</v>
      </c>
      <c r="C23" s="90">
        <v>3</v>
      </c>
      <c r="D23" s="436" t="s">
        <v>394</v>
      </c>
      <c r="E23" s="318" t="s">
        <v>394</v>
      </c>
      <c r="F23" s="318" t="s">
        <v>394</v>
      </c>
      <c r="G23" s="318" t="s">
        <v>394</v>
      </c>
      <c r="H23" s="103" t="s">
        <v>394</v>
      </c>
      <c r="I23" s="229" t="s">
        <v>394</v>
      </c>
      <c r="J23" s="433" t="s">
        <v>394</v>
      </c>
      <c r="K23" s="435" t="s">
        <v>394</v>
      </c>
      <c r="L23" s="229" t="s">
        <v>394</v>
      </c>
      <c r="M23" s="229" t="s">
        <v>394</v>
      </c>
      <c r="N23" s="229" t="s">
        <v>394</v>
      </c>
      <c r="O23" s="229" t="s">
        <v>394</v>
      </c>
      <c r="P23" s="90" t="s">
        <v>394</v>
      </c>
    </row>
    <row r="24" spans="1:16" s="239" customFormat="1" ht="14.1" customHeight="1" x14ac:dyDescent="0.25">
      <c r="A24" s="236" t="s">
        <v>21</v>
      </c>
      <c r="B24" s="245" t="s">
        <v>613</v>
      </c>
      <c r="C24" s="90">
        <v>1</v>
      </c>
      <c r="D24" s="436" t="s">
        <v>394</v>
      </c>
      <c r="E24" s="318" t="s">
        <v>394</v>
      </c>
      <c r="F24" s="318" t="s">
        <v>394</v>
      </c>
      <c r="G24" s="318" t="s">
        <v>394</v>
      </c>
      <c r="H24" s="103" t="s">
        <v>394</v>
      </c>
      <c r="I24" s="229" t="s">
        <v>394</v>
      </c>
      <c r="J24" s="433" t="s">
        <v>394</v>
      </c>
      <c r="K24" s="435" t="s">
        <v>394</v>
      </c>
      <c r="L24" s="229" t="s">
        <v>394</v>
      </c>
      <c r="M24" s="229" t="s">
        <v>394</v>
      </c>
      <c r="N24" s="229" t="s">
        <v>394</v>
      </c>
      <c r="O24" s="229" t="s">
        <v>394</v>
      </c>
      <c r="P24" s="90" t="s">
        <v>394</v>
      </c>
    </row>
    <row r="25" spans="1:16" s="239" customFormat="1" ht="14.1" customHeight="1" x14ac:dyDescent="0.25">
      <c r="A25" s="236" t="s">
        <v>22</v>
      </c>
      <c r="B25" s="245" t="s">
        <v>613</v>
      </c>
      <c r="C25" s="90">
        <v>3</v>
      </c>
      <c r="D25" s="436" t="s">
        <v>394</v>
      </c>
      <c r="E25" s="318" t="s">
        <v>394</v>
      </c>
      <c r="F25" s="318" t="s">
        <v>394</v>
      </c>
      <c r="G25" s="318" t="s">
        <v>394</v>
      </c>
      <c r="H25" s="103" t="s">
        <v>394</v>
      </c>
      <c r="I25" s="229" t="s">
        <v>394</v>
      </c>
      <c r="J25" s="433" t="s">
        <v>394</v>
      </c>
      <c r="K25" s="435" t="s">
        <v>394</v>
      </c>
      <c r="L25" s="229" t="s">
        <v>394</v>
      </c>
      <c r="M25" s="229" t="s">
        <v>394</v>
      </c>
      <c r="N25" s="229" t="s">
        <v>394</v>
      </c>
      <c r="O25" s="229" t="s">
        <v>394</v>
      </c>
      <c r="P25" s="90" t="s">
        <v>394</v>
      </c>
    </row>
    <row r="26" spans="1:16" s="239" customFormat="1" ht="14.1" customHeight="1" x14ac:dyDescent="0.25">
      <c r="A26" s="236" t="s">
        <v>23</v>
      </c>
      <c r="B26" s="245" t="s">
        <v>613</v>
      </c>
      <c r="C26" s="90">
        <v>2</v>
      </c>
      <c r="D26" s="436" t="s">
        <v>394</v>
      </c>
      <c r="E26" s="318" t="s">
        <v>394</v>
      </c>
      <c r="F26" s="318" t="s">
        <v>394</v>
      </c>
      <c r="G26" s="318" t="s">
        <v>394</v>
      </c>
      <c r="H26" s="103" t="s">
        <v>394</v>
      </c>
      <c r="I26" s="229" t="s">
        <v>394</v>
      </c>
      <c r="J26" s="433" t="s">
        <v>394</v>
      </c>
      <c r="K26" s="435" t="s">
        <v>394</v>
      </c>
      <c r="L26" s="229" t="s">
        <v>394</v>
      </c>
      <c r="M26" s="229" t="s">
        <v>394</v>
      </c>
      <c r="N26" s="229" t="s">
        <v>394</v>
      </c>
      <c r="O26" s="229" t="s">
        <v>394</v>
      </c>
      <c r="P26" s="90" t="s">
        <v>394</v>
      </c>
    </row>
    <row r="27" spans="1:16" s="239" customFormat="1" ht="14.1" customHeight="1" x14ac:dyDescent="0.25">
      <c r="A27" s="236" t="s">
        <v>24</v>
      </c>
      <c r="B27" s="245" t="s">
        <v>613</v>
      </c>
      <c r="C27" s="90">
        <v>5</v>
      </c>
      <c r="D27" s="436">
        <v>11</v>
      </c>
      <c r="E27" s="318">
        <v>7.3204151034867939</v>
      </c>
      <c r="F27" s="318">
        <v>1.5029999999999999</v>
      </c>
      <c r="G27" s="318">
        <v>0.79</v>
      </c>
      <c r="H27" s="103">
        <v>2.6120000000000001</v>
      </c>
      <c r="I27" s="229">
        <v>3</v>
      </c>
      <c r="J27" s="433" t="s">
        <v>394</v>
      </c>
      <c r="K27" s="435" t="s">
        <v>394</v>
      </c>
      <c r="L27" s="229" t="s">
        <v>394</v>
      </c>
      <c r="M27" s="229" t="s">
        <v>394</v>
      </c>
      <c r="N27" s="229" t="s">
        <v>394</v>
      </c>
      <c r="O27" s="229" t="s">
        <v>394</v>
      </c>
      <c r="P27" s="90" t="s">
        <v>394</v>
      </c>
    </row>
    <row r="28" spans="1:16" s="239" customFormat="1" ht="14.1" customHeight="1" x14ac:dyDescent="0.25">
      <c r="A28" s="236" t="s">
        <v>25</v>
      </c>
      <c r="B28" s="245" t="s">
        <v>613</v>
      </c>
      <c r="C28" s="90">
        <v>3</v>
      </c>
      <c r="D28" s="436" t="s">
        <v>394</v>
      </c>
      <c r="E28" s="318" t="s">
        <v>394</v>
      </c>
      <c r="F28" s="318" t="s">
        <v>394</v>
      </c>
      <c r="G28" s="318" t="s">
        <v>394</v>
      </c>
      <c r="H28" s="103" t="s">
        <v>394</v>
      </c>
      <c r="I28" s="229" t="s">
        <v>394</v>
      </c>
      <c r="J28" s="433" t="s">
        <v>394</v>
      </c>
      <c r="K28" s="435" t="s">
        <v>394</v>
      </c>
      <c r="L28" s="229" t="s">
        <v>394</v>
      </c>
      <c r="M28" s="229" t="s">
        <v>394</v>
      </c>
      <c r="N28" s="229" t="s">
        <v>394</v>
      </c>
      <c r="O28" s="229" t="s">
        <v>394</v>
      </c>
      <c r="P28" s="90" t="s">
        <v>394</v>
      </c>
    </row>
    <row r="29" spans="1:16" s="239" customFormat="1" ht="14.1" customHeight="1" x14ac:dyDescent="0.25">
      <c r="A29" s="236" t="s">
        <v>26</v>
      </c>
      <c r="B29" s="245" t="s">
        <v>613</v>
      </c>
      <c r="C29" s="90">
        <v>3</v>
      </c>
      <c r="D29" s="436" t="s">
        <v>394</v>
      </c>
      <c r="E29" s="318" t="s">
        <v>394</v>
      </c>
      <c r="F29" s="318" t="s">
        <v>394</v>
      </c>
      <c r="G29" s="318" t="s">
        <v>394</v>
      </c>
      <c r="H29" s="103" t="s">
        <v>394</v>
      </c>
      <c r="I29" s="229" t="s">
        <v>394</v>
      </c>
      <c r="J29" s="433" t="s">
        <v>394</v>
      </c>
      <c r="K29" s="435" t="s">
        <v>394</v>
      </c>
      <c r="L29" s="229" t="s">
        <v>394</v>
      </c>
      <c r="M29" s="229" t="s">
        <v>394</v>
      </c>
      <c r="N29" s="229" t="s">
        <v>394</v>
      </c>
      <c r="O29" s="229" t="s">
        <v>394</v>
      </c>
      <c r="P29" s="90" t="s">
        <v>394</v>
      </c>
    </row>
    <row r="30" spans="1:16" s="239" customFormat="1" ht="14.1" customHeight="1" x14ac:dyDescent="0.25">
      <c r="A30" s="236" t="s">
        <v>27</v>
      </c>
      <c r="B30" s="245" t="s">
        <v>613</v>
      </c>
      <c r="C30" s="90">
        <v>4</v>
      </c>
      <c r="D30" s="436" t="s">
        <v>394</v>
      </c>
      <c r="E30" s="318" t="s">
        <v>394</v>
      </c>
      <c r="F30" s="318" t="s">
        <v>394</v>
      </c>
      <c r="G30" s="318" t="s">
        <v>394</v>
      </c>
      <c r="H30" s="103" t="s">
        <v>394</v>
      </c>
      <c r="I30" s="229" t="s">
        <v>394</v>
      </c>
      <c r="J30" s="433" t="s">
        <v>394</v>
      </c>
      <c r="K30" s="435" t="s">
        <v>394</v>
      </c>
      <c r="L30" s="229" t="s">
        <v>394</v>
      </c>
      <c r="M30" s="229" t="s">
        <v>394</v>
      </c>
      <c r="N30" s="229" t="s">
        <v>394</v>
      </c>
      <c r="O30" s="229" t="s">
        <v>394</v>
      </c>
      <c r="P30" s="90" t="s">
        <v>394</v>
      </c>
    </row>
    <row r="31" spans="1:16" s="239" customFormat="1" ht="14.1" customHeight="1" x14ac:dyDescent="0.25">
      <c r="A31" s="236" t="s">
        <v>28</v>
      </c>
      <c r="B31" s="245" t="s">
        <v>613</v>
      </c>
      <c r="C31" s="90">
        <v>3</v>
      </c>
      <c r="D31" s="436" t="s">
        <v>394</v>
      </c>
      <c r="E31" s="318" t="s">
        <v>394</v>
      </c>
      <c r="F31" s="318" t="s">
        <v>394</v>
      </c>
      <c r="G31" s="318" t="s">
        <v>394</v>
      </c>
      <c r="H31" s="103" t="s">
        <v>394</v>
      </c>
      <c r="I31" s="229" t="s">
        <v>394</v>
      </c>
      <c r="J31" s="433" t="s">
        <v>394</v>
      </c>
      <c r="K31" s="435" t="s">
        <v>394</v>
      </c>
      <c r="L31" s="229" t="s">
        <v>394</v>
      </c>
      <c r="M31" s="229" t="s">
        <v>394</v>
      </c>
      <c r="N31" s="229" t="s">
        <v>394</v>
      </c>
      <c r="O31" s="229" t="s">
        <v>394</v>
      </c>
      <c r="P31" s="90" t="s">
        <v>394</v>
      </c>
    </row>
    <row r="32" spans="1:16" s="239" customFormat="1" ht="14.1" customHeight="1" x14ac:dyDescent="0.25">
      <c r="A32" s="236" t="s">
        <v>29</v>
      </c>
      <c r="B32" s="245" t="s">
        <v>613</v>
      </c>
      <c r="C32" s="90">
        <v>1</v>
      </c>
      <c r="D32" s="436" t="s">
        <v>394</v>
      </c>
      <c r="E32" s="318" t="s">
        <v>394</v>
      </c>
      <c r="F32" s="318" t="s">
        <v>394</v>
      </c>
      <c r="G32" s="318" t="s">
        <v>394</v>
      </c>
      <c r="H32" s="103" t="s">
        <v>394</v>
      </c>
      <c r="I32" s="229" t="s">
        <v>394</v>
      </c>
      <c r="J32" s="433" t="s">
        <v>394</v>
      </c>
      <c r="K32" s="435" t="s">
        <v>394</v>
      </c>
      <c r="L32" s="229" t="s">
        <v>394</v>
      </c>
      <c r="M32" s="229" t="s">
        <v>394</v>
      </c>
      <c r="N32" s="229" t="s">
        <v>394</v>
      </c>
      <c r="O32" s="229" t="s">
        <v>394</v>
      </c>
      <c r="P32" s="90" t="s">
        <v>394</v>
      </c>
    </row>
    <row r="33" spans="1:16" s="239" customFormat="1" ht="14.1" customHeight="1" x14ac:dyDescent="0.25">
      <c r="A33" s="236" t="s">
        <v>30</v>
      </c>
      <c r="B33" s="245" t="s">
        <v>613</v>
      </c>
      <c r="C33" s="90">
        <v>0</v>
      </c>
      <c r="D33" s="436" t="s">
        <v>394</v>
      </c>
      <c r="E33" s="318" t="s">
        <v>394</v>
      </c>
      <c r="F33" s="318" t="s">
        <v>394</v>
      </c>
      <c r="G33" s="318" t="s">
        <v>394</v>
      </c>
      <c r="H33" s="103" t="s">
        <v>394</v>
      </c>
      <c r="I33" s="229" t="s">
        <v>394</v>
      </c>
      <c r="J33" s="433" t="s">
        <v>394</v>
      </c>
      <c r="K33" s="435" t="s">
        <v>394</v>
      </c>
      <c r="L33" s="229" t="s">
        <v>394</v>
      </c>
      <c r="M33" s="229" t="s">
        <v>394</v>
      </c>
      <c r="N33" s="229" t="s">
        <v>394</v>
      </c>
      <c r="O33" s="229" t="s">
        <v>394</v>
      </c>
      <c r="P33" s="90" t="s">
        <v>394</v>
      </c>
    </row>
    <row r="34" spans="1:16" s="239" customFormat="1" ht="14.1" customHeight="1" x14ac:dyDescent="0.25">
      <c r="A34" s="236" t="s">
        <v>31</v>
      </c>
      <c r="B34" s="245" t="s">
        <v>613</v>
      </c>
      <c r="C34" s="90">
        <v>4</v>
      </c>
      <c r="D34" s="436" t="s">
        <v>394</v>
      </c>
      <c r="E34" s="318" t="s">
        <v>394</v>
      </c>
      <c r="F34" s="318" t="s">
        <v>394</v>
      </c>
      <c r="G34" s="318" t="s">
        <v>394</v>
      </c>
      <c r="H34" s="103" t="s">
        <v>394</v>
      </c>
      <c r="I34" s="229" t="s">
        <v>394</v>
      </c>
      <c r="J34" s="433" t="s">
        <v>394</v>
      </c>
      <c r="K34" s="435" t="s">
        <v>394</v>
      </c>
      <c r="L34" s="229" t="s">
        <v>394</v>
      </c>
      <c r="M34" s="229" t="s">
        <v>394</v>
      </c>
      <c r="N34" s="229" t="s">
        <v>394</v>
      </c>
      <c r="O34" s="229" t="s">
        <v>394</v>
      </c>
      <c r="P34" s="90" t="s">
        <v>394</v>
      </c>
    </row>
    <row r="35" spans="1:16" s="239" customFormat="1" ht="14.1" customHeight="1" x14ac:dyDescent="0.25">
      <c r="A35" s="236" t="s">
        <v>32</v>
      </c>
      <c r="B35" s="245" t="s">
        <v>613</v>
      </c>
      <c r="C35" s="90">
        <v>0</v>
      </c>
      <c r="D35" s="436" t="s">
        <v>394</v>
      </c>
      <c r="E35" s="318" t="s">
        <v>394</v>
      </c>
      <c r="F35" s="318" t="s">
        <v>394</v>
      </c>
      <c r="G35" s="318" t="s">
        <v>394</v>
      </c>
      <c r="H35" s="103" t="s">
        <v>394</v>
      </c>
      <c r="I35" s="229" t="s">
        <v>394</v>
      </c>
      <c r="J35" s="433" t="s">
        <v>394</v>
      </c>
      <c r="K35" s="435" t="s">
        <v>394</v>
      </c>
      <c r="L35" s="229" t="s">
        <v>394</v>
      </c>
      <c r="M35" s="229" t="s">
        <v>394</v>
      </c>
      <c r="N35" s="229" t="s">
        <v>394</v>
      </c>
      <c r="O35" s="229" t="s">
        <v>394</v>
      </c>
      <c r="P35" s="90" t="s">
        <v>394</v>
      </c>
    </row>
    <row r="36" spans="1:16" s="239" customFormat="1" ht="14.1" customHeight="1" x14ac:dyDescent="0.25">
      <c r="A36" s="236" t="s">
        <v>33</v>
      </c>
      <c r="B36" s="245" t="s">
        <v>613</v>
      </c>
      <c r="C36" s="90">
        <v>3</v>
      </c>
      <c r="D36" s="436" t="s">
        <v>394</v>
      </c>
      <c r="E36" s="318" t="s">
        <v>394</v>
      </c>
      <c r="F36" s="318" t="s">
        <v>394</v>
      </c>
      <c r="G36" s="318" t="s">
        <v>394</v>
      </c>
      <c r="H36" s="103" t="s">
        <v>394</v>
      </c>
      <c r="I36" s="229" t="s">
        <v>394</v>
      </c>
      <c r="J36" s="433" t="s">
        <v>394</v>
      </c>
      <c r="K36" s="435" t="s">
        <v>394</v>
      </c>
      <c r="L36" s="229" t="s">
        <v>394</v>
      </c>
      <c r="M36" s="229" t="s">
        <v>394</v>
      </c>
      <c r="N36" s="229" t="s">
        <v>394</v>
      </c>
      <c r="O36" s="229" t="s">
        <v>394</v>
      </c>
      <c r="P36" s="90" t="s">
        <v>394</v>
      </c>
    </row>
    <row r="37" spans="1:16" s="239" customFormat="1" ht="14.1" customHeight="1" x14ac:dyDescent="0.25">
      <c r="A37" s="236" t="s">
        <v>34</v>
      </c>
      <c r="B37" s="245" t="s">
        <v>613</v>
      </c>
      <c r="C37" s="90">
        <v>0</v>
      </c>
      <c r="D37" s="436" t="s">
        <v>394</v>
      </c>
      <c r="E37" s="318" t="s">
        <v>394</v>
      </c>
      <c r="F37" s="318" t="s">
        <v>394</v>
      </c>
      <c r="G37" s="318" t="s">
        <v>394</v>
      </c>
      <c r="H37" s="103" t="s">
        <v>394</v>
      </c>
      <c r="I37" s="229" t="s">
        <v>394</v>
      </c>
      <c r="J37" s="433" t="s">
        <v>394</v>
      </c>
      <c r="K37" s="435" t="s">
        <v>394</v>
      </c>
      <c r="L37" s="229" t="s">
        <v>394</v>
      </c>
      <c r="M37" s="229" t="s">
        <v>394</v>
      </c>
      <c r="N37" s="229" t="s">
        <v>394</v>
      </c>
      <c r="O37" s="229" t="s">
        <v>394</v>
      </c>
      <c r="P37" s="90" t="s">
        <v>394</v>
      </c>
    </row>
    <row r="38" spans="1:16" s="239" customFormat="1" ht="14.1" customHeight="1" x14ac:dyDescent="0.25">
      <c r="A38" s="236" t="s">
        <v>35</v>
      </c>
      <c r="B38" s="245" t="s">
        <v>613</v>
      </c>
      <c r="C38" s="90">
        <v>9</v>
      </c>
      <c r="D38" s="436">
        <v>8</v>
      </c>
      <c r="E38" s="318">
        <v>16.723052300677718</v>
      </c>
      <c r="F38" s="318">
        <v>0.47799999999999998</v>
      </c>
      <c r="G38" s="318">
        <v>0.222</v>
      </c>
      <c r="H38" s="103">
        <v>0.90800000000000003</v>
      </c>
      <c r="I38" s="229">
        <v>3</v>
      </c>
      <c r="J38" s="433" t="s">
        <v>394</v>
      </c>
      <c r="K38" s="435" t="s">
        <v>394</v>
      </c>
      <c r="L38" s="229" t="s">
        <v>394</v>
      </c>
      <c r="M38" s="229" t="s">
        <v>394</v>
      </c>
      <c r="N38" s="229" t="s">
        <v>394</v>
      </c>
      <c r="O38" s="229" t="s">
        <v>394</v>
      </c>
      <c r="P38" s="90" t="s">
        <v>394</v>
      </c>
    </row>
    <row r="39" spans="1:16" s="239" customFormat="1" ht="14.1" customHeight="1" x14ac:dyDescent="0.25">
      <c r="A39" s="236" t="s">
        <v>36</v>
      </c>
      <c r="B39" s="245" t="s">
        <v>613</v>
      </c>
      <c r="C39" s="90">
        <v>0</v>
      </c>
      <c r="D39" s="436" t="s">
        <v>394</v>
      </c>
      <c r="E39" s="318" t="s">
        <v>394</v>
      </c>
      <c r="F39" s="318" t="s">
        <v>394</v>
      </c>
      <c r="G39" s="318" t="s">
        <v>394</v>
      </c>
      <c r="H39" s="103" t="s">
        <v>394</v>
      </c>
      <c r="I39" s="229" t="s">
        <v>394</v>
      </c>
      <c r="J39" s="433" t="s">
        <v>394</v>
      </c>
      <c r="K39" s="435" t="s">
        <v>394</v>
      </c>
      <c r="L39" s="229" t="s">
        <v>394</v>
      </c>
      <c r="M39" s="229" t="s">
        <v>394</v>
      </c>
      <c r="N39" s="229" t="s">
        <v>394</v>
      </c>
      <c r="O39" s="229" t="s">
        <v>394</v>
      </c>
      <c r="P39" s="90" t="s">
        <v>394</v>
      </c>
    </row>
    <row r="40" spans="1:16" s="239" customFormat="1" ht="14.1" customHeight="1" x14ac:dyDescent="0.25">
      <c r="A40" s="236" t="s">
        <v>37</v>
      </c>
      <c r="B40" s="245" t="s">
        <v>613</v>
      </c>
      <c r="C40" s="90">
        <v>4</v>
      </c>
      <c r="D40" s="436" t="s">
        <v>394</v>
      </c>
      <c r="E40" s="318" t="s">
        <v>394</v>
      </c>
      <c r="F40" s="318" t="s">
        <v>394</v>
      </c>
      <c r="G40" s="318" t="s">
        <v>394</v>
      </c>
      <c r="H40" s="103" t="s">
        <v>394</v>
      </c>
      <c r="I40" s="229" t="s">
        <v>394</v>
      </c>
      <c r="J40" s="433" t="s">
        <v>394</v>
      </c>
      <c r="K40" s="435" t="s">
        <v>394</v>
      </c>
      <c r="L40" s="229" t="s">
        <v>394</v>
      </c>
      <c r="M40" s="229" t="s">
        <v>394</v>
      </c>
      <c r="N40" s="229" t="s">
        <v>394</v>
      </c>
      <c r="O40" s="229" t="s">
        <v>394</v>
      </c>
      <c r="P40" s="90" t="s">
        <v>394</v>
      </c>
    </row>
    <row r="41" spans="1:16" s="239" customFormat="1" ht="14.1" customHeight="1" x14ac:dyDescent="0.25">
      <c r="A41" s="236" t="s">
        <v>38</v>
      </c>
      <c r="B41" s="245" t="s">
        <v>613</v>
      </c>
      <c r="C41" s="90">
        <v>37</v>
      </c>
      <c r="D41" s="436">
        <v>103</v>
      </c>
      <c r="E41" s="318">
        <v>153.02824467227288</v>
      </c>
      <c r="F41" s="318">
        <v>0.67300000000000004</v>
      </c>
      <c r="G41" s="318">
        <v>0.55200000000000005</v>
      </c>
      <c r="H41" s="103">
        <v>0.81299999999999994</v>
      </c>
      <c r="I41" s="229">
        <v>26</v>
      </c>
      <c r="J41" s="433">
        <v>0.08</v>
      </c>
      <c r="K41" s="435">
        <v>0.19</v>
      </c>
      <c r="L41" s="318">
        <v>0</v>
      </c>
      <c r="M41" s="318">
        <v>0</v>
      </c>
      <c r="N41" s="318">
        <v>0.32699999999999996</v>
      </c>
      <c r="O41" s="318">
        <v>1.014</v>
      </c>
      <c r="P41" s="103">
        <v>1.6240000000000001</v>
      </c>
    </row>
    <row r="42" spans="1:16" s="239" customFormat="1" ht="14.1" customHeight="1" x14ac:dyDescent="0.25">
      <c r="A42" s="236" t="s">
        <v>39</v>
      </c>
      <c r="B42" s="245" t="s">
        <v>613</v>
      </c>
      <c r="C42" s="90">
        <v>15</v>
      </c>
      <c r="D42" s="436">
        <v>63</v>
      </c>
      <c r="E42" s="318">
        <v>53.278592318238857</v>
      </c>
      <c r="F42" s="318">
        <v>1.1819999999999999</v>
      </c>
      <c r="G42" s="318">
        <v>0.91600000000000004</v>
      </c>
      <c r="H42" s="103">
        <v>1.5029999999999999</v>
      </c>
      <c r="I42" s="229">
        <v>8</v>
      </c>
      <c r="J42" s="433" t="s">
        <v>394</v>
      </c>
      <c r="K42" s="435" t="s">
        <v>394</v>
      </c>
      <c r="L42" s="229" t="s">
        <v>394</v>
      </c>
      <c r="M42" s="229" t="s">
        <v>394</v>
      </c>
      <c r="N42" s="229" t="s">
        <v>394</v>
      </c>
      <c r="O42" s="229" t="s">
        <v>394</v>
      </c>
      <c r="P42" s="90" t="s">
        <v>394</v>
      </c>
    </row>
    <row r="43" spans="1:16" s="239" customFormat="1" ht="14.1" customHeight="1" x14ac:dyDescent="0.25">
      <c r="A43" s="236" t="s">
        <v>40</v>
      </c>
      <c r="B43" s="245" t="s">
        <v>613</v>
      </c>
      <c r="C43" s="90">
        <v>0</v>
      </c>
      <c r="D43" s="436" t="s">
        <v>394</v>
      </c>
      <c r="E43" s="318" t="s">
        <v>394</v>
      </c>
      <c r="F43" s="318" t="s">
        <v>394</v>
      </c>
      <c r="G43" s="318" t="s">
        <v>394</v>
      </c>
      <c r="H43" s="103" t="s">
        <v>394</v>
      </c>
      <c r="I43" s="229" t="s">
        <v>394</v>
      </c>
      <c r="J43" s="433" t="s">
        <v>394</v>
      </c>
      <c r="K43" s="435" t="s">
        <v>394</v>
      </c>
      <c r="L43" s="229" t="s">
        <v>394</v>
      </c>
      <c r="M43" s="229" t="s">
        <v>394</v>
      </c>
      <c r="N43" s="229" t="s">
        <v>394</v>
      </c>
      <c r="O43" s="229" t="s">
        <v>394</v>
      </c>
      <c r="P43" s="90" t="s">
        <v>394</v>
      </c>
    </row>
    <row r="44" spans="1:16" s="239" customFormat="1" ht="14.1" customHeight="1" x14ac:dyDescent="0.25">
      <c r="A44" s="236" t="s">
        <v>41</v>
      </c>
      <c r="B44" s="245" t="s">
        <v>613</v>
      </c>
      <c r="C44" s="90">
        <v>3</v>
      </c>
      <c r="D44" s="436" t="s">
        <v>394</v>
      </c>
      <c r="E44" s="318" t="s">
        <v>394</v>
      </c>
      <c r="F44" s="318" t="s">
        <v>394</v>
      </c>
      <c r="G44" s="318" t="s">
        <v>394</v>
      </c>
      <c r="H44" s="103" t="s">
        <v>394</v>
      </c>
      <c r="I44" s="229" t="s">
        <v>394</v>
      </c>
      <c r="J44" s="433" t="s">
        <v>394</v>
      </c>
      <c r="K44" s="435" t="s">
        <v>394</v>
      </c>
      <c r="L44" s="229" t="s">
        <v>394</v>
      </c>
      <c r="M44" s="229" t="s">
        <v>394</v>
      </c>
      <c r="N44" s="229" t="s">
        <v>394</v>
      </c>
      <c r="O44" s="229" t="s">
        <v>394</v>
      </c>
      <c r="P44" s="90" t="s">
        <v>394</v>
      </c>
    </row>
    <row r="45" spans="1:16" s="239" customFormat="1" ht="14.1" customHeight="1" x14ac:dyDescent="0.25">
      <c r="A45" s="236" t="s">
        <v>42</v>
      </c>
      <c r="B45" s="245" t="s">
        <v>614</v>
      </c>
      <c r="C45" s="90">
        <v>37</v>
      </c>
      <c r="D45" s="436">
        <v>91</v>
      </c>
      <c r="E45" s="318">
        <v>67.778638050521664</v>
      </c>
      <c r="F45" s="318">
        <v>1.343</v>
      </c>
      <c r="G45" s="318">
        <v>1.087</v>
      </c>
      <c r="H45" s="103">
        <v>1.641</v>
      </c>
      <c r="I45" s="229">
        <v>15</v>
      </c>
      <c r="J45" s="433">
        <v>0.2</v>
      </c>
      <c r="K45" s="435">
        <v>7.0000000000000007E-2</v>
      </c>
      <c r="L45" s="229" t="s">
        <v>394</v>
      </c>
      <c r="M45" s="229" t="s">
        <v>394</v>
      </c>
      <c r="N45" s="229" t="s">
        <v>394</v>
      </c>
      <c r="O45" s="229" t="s">
        <v>394</v>
      </c>
      <c r="P45" s="90" t="s">
        <v>394</v>
      </c>
    </row>
    <row r="46" spans="1:16" s="239" customFormat="1" ht="14.1" customHeight="1" x14ac:dyDescent="0.25">
      <c r="A46" s="236" t="s">
        <v>43</v>
      </c>
      <c r="B46" s="235" t="s">
        <v>613</v>
      </c>
      <c r="C46" s="90">
        <v>4</v>
      </c>
      <c r="D46" s="436" t="s">
        <v>394</v>
      </c>
      <c r="E46" s="318" t="s">
        <v>394</v>
      </c>
      <c r="F46" s="318" t="s">
        <v>394</v>
      </c>
      <c r="G46" s="318" t="s">
        <v>394</v>
      </c>
      <c r="H46" s="103" t="s">
        <v>394</v>
      </c>
      <c r="I46" s="229" t="s">
        <v>394</v>
      </c>
      <c r="J46" s="433" t="s">
        <v>394</v>
      </c>
      <c r="K46" s="435" t="s">
        <v>394</v>
      </c>
      <c r="L46" s="229" t="s">
        <v>394</v>
      </c>
      <c r="M46" s="229" t="s">
        <v>394</v>
      </c>
      <c r="N46" s="229" t="s">
        <v>394</v>
      </c>
      <c r="O46" s="229" t="s">
        <v>394</v>
      </c>
      <c r="P46" s="90" t="s">
        <v>394</v>
      </c>
    </row>
    <row r="47" spans="1:16" s="239" customFormat="1" ht="14.1" customHeight="1" x14ac:dyDescent="0.25">
      <c r="A47" s="236" t="s">
        <v>44</v>
      </c>
      <c r="B47" s="245" t="s">
        <v>613</v>
      </c>
      <c r="C47" s="90">
        <v>0</v>
      </c>
      <c r="D47" s="436" t="s">
        <v>394</v>
      </c>
      <c r="E47" s="318" t="s">
        <v>394</v>
      </c>
      <c r="F47" s="318" t="s">
        <v>394</v>
      </c>
      <c r="G47" s="318" t="s">
        <v>394</v>
      </c>
      <c r="H47" s="103" t="s">
        <v>394</v>
      </c>
      <c r="I47" s="229" t="s">
        <v>394</v>
      </c>
      <c r="J47" s="433" t="s">
        <v>394</v>
      </c>
      <c r="K47" s="435" t="s">
        <v>394</v>
      </c>
      <c r="L47" s="229" t="s">
        <v>394</v>
      </c>
      <c r="M47" s="229" t="s">
        <v>394</v>
      </c>
      <c r="N47" s="229" t="s">
        <v>394</v>
      </c>
      <c r="O47" s="229" t="s">
        <v>394</v>
      </c>
      <c r="P47" s="90" t="s">
        <v>394</v>
      </c>
    </row>
    <row r="48" spans="1:16" s="239" customFormat="1" ht="14.1" customHeight="1" x14ac:dyDescent="0.25">
      <c r="A48" s="236" t="s">
        <v>45</v>
      </c>
      <c r="B48" s="245" t="s">
        <v>613</v>
      </c>
      <c r="C48" s="90">
        <v>6</v>
      </c>
      <c r="D48" s="436">
        <v>2</v>
      </c>
      <c r="E48" s="318">
        <v>4.742528218036731</v>
      </c>
      <c r="F48" s="318">
        <v>0.42199999999999999</v>
      </c>
      <c r="G48" s="318">
        <v>7.0999999999999994E-2</v>
      </c>
      <c r="H48" s="103">
        <v>1.393</v>
      </c>
      <c r="I48" s="229">
        <v>1</v>
      </c>
      <c r="J48" s="433" t="s">
        <v>394</v>
      </c>
      <c r="K48" s="435" t="s">
        <v>394</v>
      </c>
      <c r="L48" s="229" t="s">
        <v>394</v>
      </c>
      <c r="M48" s="229" t="s">
        <v>394</v>
      </c>
      <c r="N48" s="229" t="s">
        <v>394</v>
      </c>
      <c r="O48" s="229" t="s">
        <v>394</v>
      </c>
      <c r="P48" s="90" t="s">
        <v>394</v>
      </c>
    </row>
    <row r="49" spans="1:16" s="239" customFormat="1" ht="14.1" customHeight="1" x14ac:dyDescent="0.25">
      <c r="A49" s="236" t="s">
        <v>46</v>
      </c>
      <c r="B49" s="245" t="s">
        <v>613</v>
      </c>
      <c r="C49" s="90">
        <v>1</v>
      </c>
      <c r="D49" s="436" t="s">
        <v>394</v>
      </c>
      <c r="E49" s="318" t="s">
        <v>394</v>
      </c>
      <c r="F49" s="318" t="s">
        <v>394</v>
      </c>
      <c r="G49" s="318" t="s">
        <v>394</v>
      </c>
      <c r="H49" s="103" t="s">
        <v>394</v>
      </c>
      <c r="I49" s="229" t="s">
        <v>394</v>
      </c>
      <c r="J49" s="433" t="s">
        <v>394</v>
      </c>
      <c r="K49" s="435" t="s">
        <v>394</v>
      </c>
      <c r="L49" s="229" t="s">
        <v>394</v>
      </c>
      <c r="M49" s="229" t="s">
        <v>394</v>
      </c>
      <c r="N49" s="229" t="s">
        <v>394</v>
      </c>
      <c r="O49" s="229" t="s">
        <v>394</v>
      </c>
      <c r="P49" s="90" t="s">
        <v>394</v>
      </c>
    </row>
    <row r="50" spans="1:16" s="239" customFormat="1" ht="14.1" customHeight="1" x14ac:dyDescent="0.25">
      <c r="A50" s="236" t="s">
        <v>47</v>
      </c>
      <c r="B50" s="248" t="s">
        <v>613</v>
      </c>
      <c r="C50" s="90">
        <v>6</v>
      </c>
      <c r="D50" s="436">
        <v>5</v>
      </c>
      <c r="E50" s="318">
        <v>18.649181301344878</v>
      </c>
      <c r="F50" s="318">
        <v>0.26800000000000002</v>
      </c>
      <c r="G50" s="318">
        <v>9.8000000000000004E-2</v>
      </c>
      <c r="H50" s="103">
        <v>0.59399999999999997</v>
      </c>
      <c r="I50" s="229">
        <v>4</v>
      </c>
      <c r="J50" s="433" t="s">
        <v>394</v>
      </c>
      <c r="K50" s="435" t="s">
        <v>394</v>
      </c>
      <c r="L50" s="229" t="s">
        <v>394</v>
      </c>
      <c r="M50" s="229" t="s">
        <v>394</v>
      </c>
      <c r="N50" s="229" t="s">
        <v>394</v>
      </c>
      <c r="O50" s="229" t="s">
        <v>394</v>
      </c>
      <c r="P50" s="90" t="s">
        <v>394</v>
      </c>
    </row>
    <row r="51" spans="1:16" s="239" customFormat="1" ht="14.1" customHeight="1" x14ac:dyDescent="0.25">
      <c r="A51" s="236" t="s">
        <v>48</v>
      </c>
      <c r="B51" s="245" t="s">
        <v>613</v>
      </c>
      <c r="C51" s="90">
        <v>6</v>
      </c>
      <c r="D51" s="436">
        <v>9</v>
      </c>
      <c r="E51" s="318">
        <v>17.620182498471806</v>
      </c>
      <c r="F51" s="318">
        <v>0.51100000000000001</v>
      </c>
      <c r="G51" s="318">
        <v>0.249</v>
      </c>
      <c r="H51" s="103">
        <v>0.93700000000000006</v>
      </c>
      <c r="I51" s="229">
        <v>3</v>
      </c>
      <c r="J51" s="433" t="s">
        <v>394</v>
      </c>
      <c r="K51" s="435" t="s">
        <v>394</v>
      </c>
      <c r="L51" s="229" t="s">
        <v>394</v>
      </c>
      <c r="M51" s="229" t="s">
        <v>394</v>
      </c>
      <c r="N51" s="229" t="s">
        <v>394</v>
      </c>
      <c r="O51" s="229" t="s">
        <v>394</v>
      </c>
      <c r="P51" s="90" t="s">
        <v>394</v>
      </c>
    </row>
    <row r="52" spans="1:16" s="239" customFormat="1" ht="14.1" customHeight="1" x14ac:dyDescent="0.25">
      <c r="A52" s="236" t="s">
        <v>49</v>
      </c>
      <c r="B52" s="248" t="s">
        <v>613</v>
      </c>
      <c r="C52" s="90">
        <v>0</v>
      </c>
      <c r="D52" s="436" t="s">
        <v>394</v>
      </c>
      <c r="E52" s="318" t="s">
        <v>394</v>
      </c>
      <c r="F52" s="318" t="s">
        <v>394</v>
      </c>
      <c r="G52" s="318" t="s">
        <v>394</v>
      </c>
      <c r="H52" s="103" t="s">
        <v>394</v>
      </c>
      <c r="I52" s="229" t="s">
        <v>394</v>
      </c>
      <c r="J52" s="433" t="s">
        <v>394</v>
      </c>
      <c r="K52" s="435" t="s">
        <v>394</v>
      </c>
      <c r="L52" s="229" t="s">
        <v>394</v>
      </c>
      <c r="M52" s="229" t="s">
        <v>394</v>
      </c>
      <c r="N52" s="229" t="s">
        <v>394</v>
      </c>
      <c r="O52" s="229" t="s">
        <v>394</v>
      </c>
      <c r="P52" s="90" t="s">
        <v>394</v>
      </c>
    </row>
    <row r="53" spans="1:16" s="239" customFormat="1" ht="14.1" customHeight="1" x14ac:dyDescent="0.25">
      <c r="A53" s="236" t="s">
        <v>50</v>
      </c>
      <c r="B53" s="245" t="s">
        <v>613</v>
      </c>
      <c r="C53" s="90">
        <v>10</v>
      </c>
      <c r="D53" s="436">
        <v>30</v>
      </c>
      <c r="E53" s="318">
        <v>18.236376575690731</v>
      </c>
      <c r="F53" s="318">
        <v>1.645</v>
      </c>
      <c r="G53" s="318">
        <v>1.1299999999999999</v>
      </c>
      <c r="H53" s="103">
        <v>2.319</v>
      </c>
      <c r="I53" s="229">
        <v>3</v>
      </c>
      <c r="J53" s="433" t="s">
        <v>394</v>
      </c>
      <c r="K53" s="435" t="s">
        <v>394</v>
      </c>
      <c r="L53" s="229" t="s">
        <v>394</v>
      </c>
      <c r="M53" s="229" t="s">
        <v>394</v>
      </c>
      <c r="N53" s="229" t="s">
        <v>394</v>
      </c>
      <c r="O53" s="229" t="s">
        <v>394</v>
      </c>
      <c r="P53" s="90" t="s">
        <v>394</v>
      </c>
    </row>
    <row r="54" spans="1:16" s="239" customFormat="1" ht="14.1" customHeight="1" x14ac:dyDescent="0.25">
      <c r="A54" s="236" t="s">
        <v>389</v>
      </c>
      <c r="B54" s="412" t="s">
        <v>614</v>
      </c>
      <c r="C54" s="90">
        <v>0</v>
      </c>
      <c r="D54" s="318" t="s">
        <v>394</v>
      </c>
      <c r="E54" s="318" t="s">
        <v>394</v>
      </c>
      <c r="F54" s="318" t="s">
        <v>394</v>
      </c>
      <c r="G54" s="318" t="s">
        <v>394</v>
      </c>
      <c r="H54" s="103" t="s">
        <v>394</v>
      </c>
      <c r="I54" s="229" t="s">
        <v>394</v>
      </c>
      <c r="J54" s="433" t="s">
        <v>394</v>
      </c>
      <c r="K54" s="435" t="s">
        <v>394</v>
      </c>
      <c r="L54" s="229" t="s">
        <v>394</v>
      </c>
      <c r="M54" s="229" t="s">
        <v>394</v>
      </c>
      <c r="N54" s="229" t="s">
        <v>394</v>
      </c>
      <c r="O54" s="229" t="s">
        <v>394</v>
      </c>
      <c r="P54" s="90" t="s">
        <v>394</v>
      </c>
    </row>
    <row r="55" spans="1:16" s="239" customFormat="1" ht="14.1" customHeight="1" x14ac:dyDescent="0.25">
      <c r="A55" s="236" t="s">
        <v>51</v>
      </c>
      <c r="B55" s="245" t="s">
        <v>613</v>
      </c>
      <c r="C55" s="90">
        <v>0</v>
      </c>
      <c r="D55" s="318" t="s">
        <v>394</v>
      </c>
      <c r="E55" s="318" t="s">
        <v>394</v>
      </c>
      <c r="F55" s="318" t="s">
        <v>394</v>
      </c>
      <c r="G55" s="318" t="s">
        <v>394</v>
      </c>
      <c r="H55" s="103" t="s">
        <v>394</v>
      </c>
      <c r="I55" s="229" t="s">
        <v>394</v>
      </c>
      <c r="J55" s="433" t="s">
        <v>394</v>
      </c>
      <c r="K55" s="435" t="s">
        <v>394</v>
      </c>
      <c r="L55" s="229" t="s">
        <v>394</v>
      </c>
      <c r="M55" s="229" t="s">
        <v>394</v>
      </c>
      <c r="N55" s="229" t="s">
        <v>394</v>
      </c>
      <c r="O55" s="229" t="s">
        <v>394</v>
      </c>
      <c r="P55" s="90" t="s">
        <v>394</v>
      </c>
    </row>
    <row r="56" spans="1:16" s="239" customFormat="1" ht="14.1" customHeight="1" x14ac:dyDescent="0.25">
      <c r="A56" s="236" t="s">
        <v>52</v>
      </c>
      <c r="B56" s="245" t="s">
        <v>613</v>
      </c>
      <c r="C56" s="90">
        <v>4</v>
      </c>
      <c r="D56" s="318" t="s">
        <v>394</v>
      </c>
      <c r="E56" s="318" t="s">
        <v>394</v>
      </c>
      <c r="F56" s="318" t="s">
        <v>394</v>
      </c>
      <c r="G56" s="318" t="s">
        <v>394</v>
      </c>
      <c r="H56" s="103" t="s">
        <v>394</v>
      </c>
      <c r="I56" s="229" t="s">
        <v>394</v>
      </c>
      <c r="J56" s="433" t="s">
        <v>394</v>
      </c>
      <c r="K56" s="435" t="s">
        <v>394</v>
      </c>
      <c r="L56" s="229" t="s">
        <v>394</v>
      </c>
      <c r="M56" s="229" t="s">
        <v>394</v>
      </c>
      <c r="N56" s="229" t="s">
        <v>394</v>
      </c>
      <c r="O56" s="229" t="s">
        <v>394</v>
      </c>
      <c r="P56" s="90" t="s">
        <v>394</v>
      </c>
    </row>
    <row r="57" spans="1:16" s="239" customFormat="1" ht="14.1" customHeight="1" x14ac:dyDescent="0.25">
      <c r="A57" s="236" t="s">
        <v>53</v>
      </c>
      <c r="B57" s="245" t="s">
        <v>613</v>
      </c>
      <c r="C57" s="90">
        <v>4</v>
      </c>
      <c r="D57" s="318" t="s">
        <v>394</v>
      </c>
      <c r="E57" s="318" t="s">
        <v>394</v>
      </c>
      <c r="F57" s="318" t="s">
        <v>394</v>
      </c>
      <c r="G57" s="318" t="s">
        <v>394</v>
      </c>
      <c r="H57" s="103" t="s">
        <v>394</v>
      </c>
      <c r="I57" s="229" t="s">
        <v>394</v>
      </c>
      <c r="J57" s="433" t="s">
        <v>394</v>
      </c>
      <c r="K57" s="435" t="s">
        <v>394</v>
      </c>
      <c r="L57" s="229" t="s">
        <v>394</v>
      </c>
      <c r="M57" s="229" t="s">
        <v>394</v>
      </c>
      <c r="N57" s="229" t="s">
        <v>394</v>
      </c>
      <c r="O57" s="229" t="s">
        <v>394</v>
      </c>
      <c r="P57" s="90" t="s">
        <v>394</v>
      </c>
    </row>
    <row r="58" spans="1:16" s="239" customFormat="1" ht="14.1" customHeight="1" x14ac:dyDescent="0.25">
      <c r="A58" s="236" t="s">
        <v>54</v>
      </c>
      <c r="B58" s="245" t="s">
        <v>613</v>
      </c>
      <c r="C58" s="90">
        <v>1</v>
      </c>
      <c r="D58" s="318" t="s">
        <v>394</v>
      </c>
      <c r="E58" s="318" t="s">
        <v>394</v>
      </c>
      <c r="F58" s="318" t="s">
        <v>394</v>
      </c>
      <c r="G58" s="318" t="s">
        <v>394</v>
      </c>
      <c r="H58" s="103" t="s">
        <v>394</v>
      </c>
      <c r="I58" s="229" t="s">
        <v>394</v>
      </c>
      <c r="J58" s="433" t="s">
        <v>394</v>
      </c>
      <c r="K58" s="435" t="s">
        <v>394</v>
      </c>
      <c r="L58" s="229" t="s">
        <v>394</v>
      </c>
      <c r="M58" s="229" t="s">
        <v>394</v>
      </c>
      <c r="N58" s="229" t="s">
        <v>394</v>
      </c>
      <c r="O58" s="229" t="s">
        <v>394</v>
      </c>
      <c r="P58" s="90" t="s">
        <v>394</v>
      </c>
    </row>
    <row r="59" spans="1:16" s="239" customFormat="1" ht="14.1" customHeight="1" x14ac:dyDescent="0.25">
      <c r="A59" s="236" t="s">
        <v>55</v>
      </c>
      <c r="B59" s="245" t="s">
        <v>613</v>
      </c>
      <c r="C59" s="90">
        <v>1</v>
      </c>
      <c r="D59" s="318" t="s">
        <v>394</v>
      </c>
      <c r="E59" s="318" t="s">
        <v>394</v>
      </c>
      <c r="F59" s="318" t="s">
        <v>394</v>
      </c>
      <c r="G59" s="318" t="s">
        <v>394</v>
      </c>
      <c r="H59" s="103" t="s">
        <v>394</v>
      </c>
      <c r="I59" s="229" t="s">
        <v>394</v>
      </c>
      <c r="J59" s="433" t="s">
        <v>394</v>
      </c>
      <c r="K59" s="435" t="s">
        <v>394</v>
      </c>
      <c r="L59" s="229" t="s">
        <v>394</v>
      </c>
      <c r="M59" s="229" t="s">
        <v>394</v>
      </c>
      <c r="N59" s="229" t="s">
        <v>394</v>
      </c>
      <c r="O59" s="229" t="s">
        <v>394</v>
      </c>
      <c r="P59" s="90" t="s">
        <v>394</v>
      </c>
    </row>
    <row r="60" spans="1:16" s="239" customFormat="1" ht="14.1" customHeight="1" x14ac:dyDescent="0.25">
      <c r="A60" s="243" t="s">
        <v>56</v>
      </c>
      <c r="B60" s="378"/>
      <c r="C60" s="426">
        <v>259</v>
      </c>
      <c r="D60" s="429">
        <v>570</v>
      </c>
      <c r="E60" s="370">
        <v>566.17999999999995</v>
      </c>
      <c r="F60" s="515">
        <v>1.0069999999999999</v>
      </c>
      <c r="G60" s="515">
        <v>0.92700000000000005</v>
      </c>
      <c r="H60" s="515">
        <v>1.0920000000000001</v>
      </c>
      <c r="I60" s="516">
        <v>112</v>
      </c>
      <c r="J60" s="517">
        <v>0.12</v>
      </c>
      <c r="K60" s="517">
        <v>0.13</v>
      </c>
      <c r="L60" s="515">
        <v>0</v>
      </c>
      <c r="M60" s="515">
        <v>0</v>
      </c>
      <c r="N60" s="515">
        <v>0.56000000000000005</v>
      </c>
      <c r="O60" s="515">
        <v>1.4944999999999999</v>
      </c>
      <c r="P60" s="518">
        <v>2.367</v>
      </c>
    </row>
    <row r="61" spans="1:16" x14ac:dyDescent="0.25">
      <c r="J61" s="187"/>
      <c r="K61" s="187"/>
    </row>
    <row r="63" spans="1:16" x14ac:dyDescent="0.25">
      <c r="A63" s="114" t="s">
        <v>678</v>
      </c>
      <c r="B63" s="114"/>
      <c r="C63" s="193"/>
      <c r="D63" s="193"/>
      <c r="G63" s="134"/>
      <c r="H63" s="134"/>
    </row>
    <row r="64" spans="1:16" ht="12.6" customHeight="1" x14ac:dyDescent="0.25">
      <c r="A64" s="114" t="s">
        <v>704</v>
      </c>
      <c r="B64" s="114"/>
      <c r="C64" s="193"/>
      <c r="D64" s="193"/>
      <c r="G64" s="134"/>
      <c r="H64" s="134"/>
    </row>
    <row r="65" spans="1:13" x14ac:dyDescent="0.25">
      <c r="A65" s="194" t="s">
        <v>375</v>
      </c>
    </row>
    <row r="66" spans="1:13" x14ac:dyDescent="0.25">
      <c r="A66" s="194" t="s">
        <v>333</v>
      </c>
      <c r="B66" s="134"/>
      <c r="E66" s="134"/>
      <c r="I66" s="193"/>
    </row>
    <row r="67" spans="1:13" x14ac:dyDescent="0.25">
      <c r="A67" s="114" t="s">
        <v>765</v>
      </c>
    </row>
    <row r="68" spans="1:13" x14ac:dyDescent="0.25">
      <c r="A68" s="194" t="s">
        <v>730</v>
      </c>
      <c r="B68" s="194"/>
      <c r="G68" s="301"/>
      <c r="H68" s="301"/>
      <c r="I68" s="140"/>
      <c r="J68" s="140"/>
      <c r="K68" s="140"/>
      <c r="L68" s="140"/>
      <c r="M68" s="140"/>
    </row>
    <row r="69" spans="1:13" x14ac:dyDescent="0.25">
      <c r="A69" s="194" t="s">
        <v>376</v>
      </c>
      <c r="B69" s="194"/>
      <c r="G69" s="301"/>
      <c r="H69" s="301"/>
      <c r="I69" s="140"/>
      <c r="J69" s="140"/>
      <c r="K69" s="140"/>
      <c r="L69" s="140"/>
      <c r="M69" s="140"/>
    </row>
    <row r="70" spans="1:13" x14ac:dyDescent="0.25">
      <c r="A70" s="504" t="s">
        <v>377</v>
      </c>
      <c r="B70" s="504"/>
    </row>
    <row r="71" spans="1:13" x14ac:dyDescent="0.25">
      <c r="A71" s="194" t="s">
        <v>117</v>
      </c>
      <c r="B71" s="194"/>
    </row>
    <row r="72" spans="1:13" s="277" customFormat="1" x14ac:dyDescent="0.25">
      <c r="A72" s="279"/>
      <c r="B72" s="279"/>
      <c r="E72" s="278"/>
      <c r="F72" s="278"/>
      <c r="G72" s="280"/>
      <c r="H72" s="280"/>
      <c r="I72" s="212"/>
      <c r="J72" s="212"/>
      <c r="K72" s="212"/>
      <c r="L72" s="212"/>
      <c r="M72" s="212"/>
    </row>
    <row r="73" spans="1:13" x14ac:dyDescent="0.25">
      <c r="B73" s="134"/>
      <c r="E73" s="134"/>
      <c r="F73" s="134"/>
      <c r="G73" s="134"/>
      <c r="H73" s="134"/>
    </row>
    <row r="74" spans="1:13" x14ac:dyDescent="0.25">
      <c r="A74" s="134"/>
      <c r="B74" s="134"/>
      <c r="E74" s="134"/>
      <c r="F74" s="134"/>
      <c r="G74" s="134"/>
      <c r="H74" s="134"/>
    </row>
  </sheetData>
  <mergeCells count="7">
    <mergeCell ref="A1:P1"/>
    <mergeCell ref="A2:P2"/>
    <mergeCell ref="A3:P3"/>
    <mergeCell ref="D4:E4"/>
    <mergeCell ref="G4:H4"/>
    <mergeCell ref="I4:K4"/>
    <mergeCell ref="L4:P4"/>
  </mergeCells>
  <pageMargins left="0.7" right="0.7" top="0.75" bottom="0.75" header="0.3" footer="0.3"/>
  <pageSetup scale="60"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3"/>
  <sheetViews>
    <sheetView zoomScaleNormal="100" workbookViewId="0">
      <selection activeCell="A3" sqref="A3:Q3"/>
    </sheetView>
  </sheetViews>
  <sheetFormatPr defaultColWidth="9.109375" defaultRowHeight="13.2" x14ac:dyDescent="0.25"/>
  <cols>
    <col min="1" max="1" width="16.88671875" style="194" customWidth="1"/>
    <col min="2" max="5" width="12.6640625" style="140" customWidth="1"/>
    <col min="6" max="6" width="12.6640625" style="301" customWidth="1"/>
    <col min="7" max="9" width="9.109375" style="301" customWidth="1"/>
    <col min="10" max="12" width="12.6640625" style="140" customWidth="1"/>
    <col min="13" max="17" width="9.109375" style="140" customWidth="1"/>
    <col min="18" max="16384" width="9.109375" style="140"/>
  </cols>
  <sheetData>
    <row r="1" spans="1:19" s="194" customFormat="1" ht="14.4" customHeight="1" x14ac:dyDescent="0.25">
      <c r="A1" s="787" t="s">
        <v>390</v>
      </c>
      <c r="B1" s="788"/>
      <c r="C1" s="788"/>
      <c r="D1" s="788"/>
      <c r="E1" s="788"/>
      <c r="F1" s="788"/>
      <c r="G1" s="788"/>
      <c r="H1" s="788"/>
      <c r="I1" s="788"/>
      <c r="J1" s="788"/>
      <c r="K1" s="788"/>
      <c r="L1" s="788"/>
      <c r="M1" s="788"/>
      <c r="N1" s="788"/>
      <c r="O1" s="788"/>
      <c r="P1" s="788"/>
      <c r="Q1" s="789"/>
    </row>
    <row r="2" spans="1:19" s="194" customFormat="1" ht="14.4" customHeight="1" x14ac:dyDescent="0.25">
      <c r="A2" s="790" t="s">
        <v>328</v>
      </c>
      <c r="B2" s="791"/>
      <c r="C2" s="791"/>
      <c r="D2" s="791"/>
      <c r="E2" s="791"/>
      <c r="F2" s="791"/>
      <c r="G2" s="791"/>
      <c r="H2" s="791"/>
      <c r="I2" s="791"/>
      <c r="J2" s="791"/>
      <c r="K2" s="791"/>
      <c r="L2" s="791"/>
      <c r="M2" s="791"/>
      <c r="N2" s="791"/>
      <c r="O2" s="791"/>
      <c r="P2" s="791"/>
      <c r="Q2" s="792"/>
    </row>
    <row r="3" spans="1:19" s="194" customFormat="1" ht="14.4" customHeight="1" thickBot="1" x14ac:dyDescent="0.3">
      <c r="A3" s="793" t="s">
        <v>797</v>
      </c>
      <c r="B3" s="794"/>
      <c r="C3" s="794"/>
      <c r="D3" s="794"/>
      <c r="E3" s="794"/>
      <c r="F3" s="794"/>
      <c r="G3" s="794"/>
      <c r="H3" s="794"/>
      <c r="I3" s="794"/>
      <c r="J3" s="794"/>
      <c r="K3" s="794"/>
      <c r="L3" s="794"/>
      <c r="M3" s="794"/>
      <c r="N3" s="794"/>
      <c r="O3" s="794"/>
      <c r="P3" s="794"/>
      <c r="Q3" s="795"/>
    </row>
    <row r="4" spans="1:19" s="292" customFormat="1" ht="14.4" customHeight="1" thickTop="1" x14ac:dyDescent="0.25">
      <c r="A4" s="288"/>
      <c r="B4" s="289"/>
      <c r="C4" s="290"/>
      <c r="D4" s="291"/>
      <c r="E4" s="796" t="s">
        <v>592</v>
      </c>
      <c r="F4" s="796"/>
      <c r="G4" s="184"/>
      <c r="H4" s="779" t="s">
        <v>59</v>
      </c>
      <c r="I4" s="780"/>
      <c r="J4" s="781" t="s">
        <v>72</v>
      </c>
      <c r="K4" s="782"/>
      <c r="L4" s="783"/>
      <c r="M4" s="782" t="s">
        <v>243</v>
      </c>
      <c r="N4" s="782"/>
      <c r="O4" s="782"/>
      <c r="P4" s="782"/>
      <c r="Q4" s="783"/>
      <c r="R4" s="290"/>
    </row>
    <row r="5" spans="1:19" s="292" customFormat="1" ht="57" customHeight="1" x14ac:dyDescent="0.25">
      <c r="A5" s="293" t="s">
        <v>1</v>
      </c>
      <c r="B5" s="15" t="s">
        <v>70</v>
      </c>
      <c r="C5" s="28" t="s">
        <v>79</v>
      </c>
      <c r="D5" s="29" t="s">
        <v>286</v>
      </c>
      <c r="E5" s="294" t="s">
        <v>60</v>
      </c>
      <c r="F5" s="295" t="s">
        <v>61</v>
      </c>
      <c r="G5" s="295" t="s">
        <v>62</v>
      </c>
      <c r="H5" s="295" t="s">
        <v>67</v>
      </c>
      <c r="I5" s="296" t="s">
        <v>68</v>
      </c>
      <c r="J5" s="15" t="s">
        <v>378</v>
      </c>
      <c r="K5" s="28" t="s">
        <v>241</v>
      </c>
      <c r="L5" s="29" t="s">
        <v>242</v>
      </c>
      <c r="M5" s="297">
        <v>0.1</v>
      </c>
      <c r="N5" s="297">
        <v>0.25</v>
      </c>
      <c r="O5" s="28" t="s">
        <v>69</v>
      </c>
      <c r="P5" s="297">
        <v>0.75</v>
      </c>
      <c r="Q5" s="298">
        <v>0.9</v>
      </c>
    </row>
    <row r="6" spans="1:19" ht="14.1" customHeight="1" x14ac:dyDescent="0.25">
      <c r="A6" s="228" t="s">
        <v>5</v>
      </c>
      <c r="B6" s="32" t="s">
        <v>613</v>
      </c>
      <c r="C6" s="229" t="s">
        <v>613</v>
      </c>
      <c r="D6" s="430">
        <v>7</v>
      </c>
      <c r="E6" s="229">
        <v>23</v>
      </c>
      <c r="F6" s="318">
        <v>13.891407430998056</v>
      </c>
      <c r="G6" s="318">
        <v>1.6559999999999999</v>
      </c>
      <c r="H6" s="318">
        <v>1.075</v>
      </c>
      <c r="I6" s="431">
        <v>2.4449999999999998</v>
      </c>
      <c r="J6" s="229">
        <v>3</v>
      </c>
      <c r="K6" s="427" t="s">
        <v>394</v>
      </c>
      <c r="L6" s="432" t="s">
        <v>394</v>
      </c>
      <c r="M6" s="229" t="s">
        <v>394</v>
      </c>
      <c r="N6" s="229" t="s">
        <v>394</v>
      </c>
      <c r="O6" s="229" t="s">
        <v>394</v>
      </c>
      <c r="P6" s="229" t="s">
        <v>394</v>
      </c>
      <c r="Q6" s="430" t="s">
        <v>394</v>
      </c>
      <c r="S6" s="299"/>
    </row>
    <row r="7" spans="1:19" ht="14.1" customHeight="1" x14ac:dyDescent="0.25">
      <c r="A7" s="228" t="s">
        <v>6</v>
      </c>
      <c r="B7" s="32" t="s">
        <v>613</v>
      </c>
      <c r="C7" s="229" t="s">
        <v>613</v>
      </c>
      <c r="D7" s="90">
        <v>31</v>
      </c>
      <c r="E7" s="229">
        <v>119</v>
      </c>
      <c r="F7" s="318">
        <v>115.07808094851056</v>
      </c>
      <c r="G7" s="318">
        <v>1.034</v>
      </c>
      <c r="H7" s="318">
        <v>0.86</v>
      </c>
      <c r="I7" s="103">
        <v>1.2330000000000001</v>
      </c>
      <c r="J7" s="229">
        <v>16</v>
      </c>
      <c r="K7" s="427">
        <v>0.31</v>
      </c>
      <c r="L7" s="428">
        <v>0.06</v>
      </c>
      <c r="M7" s="229" t="s">
        <v>394</v>
      </c>
      <c r="N7" s="229" t="s">
        <v>394</v>
      </c>
      <c r="O7" s="229" t="s">
        <v>394</v>
      </c>
      <c r="P7" s="229" t="s">
        <v>394</v>
      </c>
      <c r="Q7" s="90" t="s">
        <v>394</v>
      </c>
      <c r="S7" s="299"/>
    </row>
    <row r="8" spans="1:19" ht="14.1" customHeight="1" x14ac:dyDescent="0.25">
      <c r="A8" s="228" t="s">
        <v>7</v>
      </c>
      <c r="B8" s="32" t="s">
        <v>613</v>
      </c>
      <c r="C8" s="229" t="s">
        <v>613</v>
      </c>
      <c r="D8" s="90">
        <v>16</v>
      </c>
      <c r="E8" s="229">
        <v>15</v>
      </c>
      <c r="F8" s="318">
        <v>43.945777130998096</v>
      </c>
      <c r="G8" s="318">
        <v>0.34100000000000003</v>
      </c>
      <c r="H8" s="318">
        <v>0.19800000000000001</v>
      </c>
      <c r="I8" s="103">
        <v>0.55000000000000004</v>
      </c>
      <c r="J8" s="229">
        <v>10</v>
      </c>
      <c r="K8" s="427">
        <v>0</v>
      </c>
      <c r="L8" s="428">
        <v>0.2</v>
      </c>
      <c r="M8" s="229" t="s">
        <v>394</v>
      </c>
      <c r="N8" s="229" t="s">
        <v>394</v>
      </c>
      <c r="O8" s="229" t="s">
        <v>394</v>
      </c>
      <c r="P8" s="229" t="s">
        <v>394</v>
      </c>
      <c r="Q8" s="90" t="s">
        <v>394</v>
      </c>
      <c r="S8" s="299"/>
    </row>
    <row r="9" spans="1:19" ht="14.1" customHeight="1" x14ac:dyDescent="0.25">
      <c r="A9" s="228" t="s">
        <v>8</v>
      </c>
      <c r="B9" s="32" t="s">
        <v>613</v>
      </c>
      <c r="C9" s="229" t="s">
        <v>613</v>
      </c>
      <c r="D9" s="90">
        <v>32</v>
      </c>
      <c r="E9" s="229">
        <v>192</v>
      </c>
      <c r="F9" s="318">
        <v>128.19995579448829</v>
      </c>
      <c r="G9" s="318">
        <v>1.498</v>
      </c>
      <c r="H9" s="318">
        <v>1.2969999999999999</v>
      </c>
      <c r="I9" s="103">
        <v>1.7210000000000001</v>
      </c>
      <c r="J9" s="229">
        <v>16</v>
      </c>
      <c r="K9" s="427">
        <v>0.25</v>
      </c>
      <c r="L9" s="428">
        <v>0.06</v>
      </c>
      <c r="M9" s="229" t="s">
        <v>394</v>
      </c>
      <c r="N9" s="229" t="s">
        <v>394</v>
      </c>
      <c r="O9" s="229" t="s">
        <v>394</v>
      </c>
      <c r="P9" s="229" t="s">
        <v>394</v>
      </c>
      <c r="Q9" s="90" t="s">
        <v>394</v>
      </c>
      <c r="S9" s="299"/>
    </row>
    <row r="10" spans="1:19" ht="14.1" customHeight="1" x14ac:dyDescent="0.25">
      <c r="A10" s="228" t="s">
        <v>9</v>
      </c>
      <c r="B10" s="32" t="s">
        <v>613</v>
      </c>
      <c r="C10" s="229" t="s">
        <v>613</v>
      </c>
      <c r="D10" s="90">
        <v>160</v>
      </c>
      <c r="E10" s="229">
        <v>560</v>
      </c>
      <c r="F10" s="318">
        <v>643.03797337165167</v>
      </c>
      <c r="G10" s="318">
        <v>0.871</v>
      </c>
      <c r="H10" s="318">
        <v>0.80100000000000005</v>
      </c>
      <c r="I10" s="103">
        <v>0.94499999999999995</v>
      </c>
      <c r="J10" s="229">
        <v>117</v>
      </c>
      <c r="K10" s="427">
        <v>0.14000000000000001</v>
      </c>
      <c r="L10" s="428">
        <v>0.19</v>
      </c>
      <c r="M10" s="318">
        <v>0</v>
      </c>
      <c r="N10" s="318">
        <v>0</v>
      </c>
      <c r="O10" s="318">
        <v>0.52100000000000002</v>
      </c>
      <c r="P10" s="318">
        <v>1.38</v>
      </c>
      <c r="Q10" s="103">
        <v>2.5859999999999999</v>
      </c>
      <c r="S10" s="299"/>
    </row>
    <row r="11" spans="1:19" ht="14.1" customHeight="1" x14ac:dyDescent="0.25">
      <c r="A11" s="228" t="s">
        <v>10</v>
      </c>
      <c r="B11" s="32" t="s">
        <v>613</v>
      </c>
      <c r="C11" s="229" t="s">
        <v>613</v>
      </c>
      <c r="D11" s="90">
        <v>29</v>
      </c>
      <c r="E11" s="229">
        <v>145</v>
      </c>
      <c r="F11" s="318">
        <v>97.523916747462124</v>
      </c>
      <c r="G11" s="318">
        <v>1.4870000000000001</v>
      </c>
      <c r="H11" s="318">
        <v>1.2589999999999999</v>
      </c>
      <c r="I11" s="103">
        <v>1.744</v>
      </c>
      <c r="J11" s="229">
        <v>16</v>
      </c>
      <c r="K11" s="427">
        <v>0.19</v>
      </c>
      <c r="L11" s="428">
        <v>0.13</v>
      </c>
      <c r="M11" s="229" t="s">
        <v>394</v>
      </c>
      <c r="N11" s="229" t="s">
        <v>394</v>
      </c>
      <c r="O11" s="229" t="s">
        <v>394</v>
      </c>
      <c r="P11" s="229" t="s">
        <v>394</v>
      </c>
      <c r="Q11" s="90" t="s">
        <v>394</v>
      </c>
      <c r="S11" s="299"/>
    </row>
    <row r="12" spans="1:19" ht="14.1" customHeight="1" x14ac:dyDescent="0.25">
      <c r="A12" s="228" t="s">
        <v>11</v>
      </c>
      <c r="B12" s="32" t="s">
        <v>613</v>
      </c>
      <c r="C12" s="229" t="s">
        <v>613</v>
      </c>
      <c r="D12" s="90">
        <v>13</v>
      </c>
      <c r="E12" s="229">
        <v>98</v>
      </c>
      <c r="F12" s="318">
        <v>54.547093648102823</v>
      </c>
      <c r="G12" s="318">
        <v>1.7969999999999999</v>
      </c>
      <c r="H12" s="318">
        <v>1.466</v>
      </c>
      <c r="I12" s="103">
        <v>2.1800000000000002</v>
      </c>
      <c r="J12" s="229">
        <v>10</v>
      </c>
      <c r="K12" s="427">
        <v>0.3</v>
      </c>
      <c r="L12" s="428">
        <v>0</v>
      </c>
      <c r="M12" s="229" t="s">
        <v>394</v>
      </c>
      <c r="N12" s="229" t="s">
        <v>394</v>
      </c>
      <c r="O12" s="229" t="s">
        <v>394</v>
      </c>
      <c r="P12" s="229" t="s">
        <v>394</v>
      </c>
      <c r="Q12" s="90" t="s">
        <v>394</v>
      </c>
      <c r="S12" s="299"/>
    </row>
    <row r="13" spans="1:19" ht="14.1" customHeight="1" x14ac:dyDescent="0.25">
      <c r="A13" s="228" t="s">
        <v>223</v>
      </c>
      <c r="B13" s="32" t="s">
        <v>613</v>
      </c>
      <c r="C13" s="229" t="s">
        <v>613</v>
      </c>
      <c r="D13" s="90">
        <v>3</v>
      </c>
      <c r="E13" s="229" t="s">
        <v>394</v>
      </c>
      <c r="F13" s="318" t="s">
        <v>394</v>
      </c>
      <c r="G13" s="318" t="s">
        <v>394</v>
      </c>
      <c r="H13" s="318" t="s">
        <v>394</v>
      </c>
      <c r="I13" s="103" t="s">
        <v>394</v>
      </c>
      <c r="J13" s="229" t="s">
        <v>394</v>
      </c>
      <c r="K13" s="427" t="s">
        <v>394</v>
      </c>
      <c r="L13" s="428" t="s">
        <v>394</v>
      </c>
      <c r="M13" s="229" t="s">
        <v>394</v>
      </c>
      <c r="N13" s="229" t="s">
        <v>394</v>
      </c>
      <c r="O13" s="229" t="s">
        <v>394</v>
      </c>
      <c r="P13" s="229" t="s">
        <v>394</v>
      </c>
      <c r="Q13" s="90" t="s">
        <v>394</v>
      </c>
      <c r="S13" s="299"/>
    </row>
    <row r="14" spans="1:19" ht="14.1" customHeight="1" x14ac:dyDescent="0.25">
      <c r="A14" s="228" t="s">
        <v>12</v>
      </c>
      <c r="B14" s="32" t="s">
        <v>613</v>
      </c>
      <c r="C14" s="229" t="s">
        <v>613</v>
      </c>
      <c r="D14" s="90">
        <v>3</v>
      </c>
      <c r="E14" s="229" t="s">
        <v>394</v>
      </c>
      <c r="F14" s="318" t="s">
        <v>394</v>
      </c>
      <c r="G14" s="318" t="s">
        <v>394</v>
      </c>
      <c r="H14" s="318" t="s">
        <v>394</v>
      </c>
      <c r="I14" s="103" t="s">
        <v>394</v>
      </c>
      <c r="J14" s="229" t="s">
        <v>394</v>
      </c>
      <c r="K14" s="427" t="s">
        <v>394</v>
      </c>
      <c r="L14" s="428" t="s">
        <v>394</v>
      </c>
      <c r="M14" s="229" t="s">
        <v>394</v>
      </c>
      <c r="N14" s="229" t="s">
        <v>394</v>
      </c>
      <c r="O14" s="229" t="s">
        <v>394</v>
      </c>
      <c r="P14" s="229" t="s">
        <v>394</v>
      </c>
      <c r="Q14" s="90" t="s">
        <v>394</v>
      </c>
      <c r="S14" s="299"/>
    </row>
    <row r="15" spans="1:19" ht="14.1" customHeight="1" x14ac:dyDescent="0.25">
      <c r="A15" s="228" t="s">
        <v>13</v>
      </c>
      <c r="B15" s="32" t="s">
        <v>613</v>
      </c>
      <c r="C15" s="229" t="s">
        <v>613</v>
      </c>
      <c r="D15" s="90">
        <v>110</v>
      </c>
      <c r="E15" s="229">
        <v>543</v>
      </c>
      <c r="F15" s="318">
        <v>579.06840067074006</v>
      </c>
      <c r="G15" s="318">
        <v>0.93799999999999994</v>
      </c>
      <c r="H15" s="318">
        <v>0.86099999999999999</v>
      </c>
      <c r="I15" s="103">
        <v>1.0189999999999999</v>
      </c>
      <c r="J15" s="229">
        <v>79</v>
      </c>
      <c r="K15" s="427">
        <v>0.1</v>
      </c>
      <c r="L15" s="428">
        <v>0.16</v>
      </c>
      <c r="M15" s="318">
        <v>0</v>
      </c>
      <c r="N15" s="318">
        <v>0</v>
      </c>
      <c r="O15" s="318">
        <v>0.626</v>
      </c>
      <c r="P15" s="318">
        <v>1.3979999999999999</v>
      </c>
      <c r="Q15" s="103">
        <v>1.972</v>
      </c>
      <c r="S15" s="299"/>
    </row>
    <row r="16" spans="1:19" ht="14.1" customHeight="1" x14ac:dyDescent="0.25">
      <c r="A16" s="228" t="s">
        <v>14</v>
      </c>
      <c r="B16" s="32" t="s">
        <v>613</v>
      </c>
      <c r="C16" s="229" t="s">
        <v>613</v>
      </c>
      <c r="D16" s="90">
        <v>65</v>
      </c>
      <c r="E16" s="229">
        <v>349</v>
      </c>
      <c r="F16" s="318">
        <v>340.78805922751991</v>
      </c>
      <c r="G16" s="318">
        <v>1.024</v>
      </c>
      <c r="H16" s="318">
        <v>0.92100000000000004</v>
      </c>
      <c r="I16" s="103">
        <v>1.1359999999999999</v>
      </c>
      <c r="J16" s="229">
        <v>42</v>
      </c>
      <c r="K16" s="427">
        <v>0.12</v>
      </c>
      <c r="L16" s="428">
        <v>0.02</v>
      </c>
      <c r="M16" s="318">
        <v>0</v>
      </c>
      <c r="N16" s="318">
        <v>0.66600000000000004</v>
      </c>
      <c r="O16" s="318">
        <v>0.84450000000000003</v>
      </c>
      <c r="P16" s="318">
        <v>1.7589999999999999</v>
      </c>
      <c r="Q16" s="103">
        <v>2.298</v>
      </c>
      <c r="S16" s="299"/>
    </row>
    <row r="17" spans="1:19" ht="14.1" customHeight="1" x14ac:dyDescent="0.25">
      <c r="A17" s="228" t="s">
        <v>422</v>
      </c>
      <c r="B17" s="32" t="s">
        <v>613</v>
      </c>
      <c r="C17" s="229" t="s">
        <v>613</v>
      </c>
      <c r="D17" s="90">
        <v>0</v>
      </c>
      <c r="E17" s="229" t="s">
        <v>394</v>
      </c>
      <c r="F17" s="318" t="s">
        <v>394</v>
      </c>
      <c r="G17" s="318" t="s">
        <v>394</v>
      </c>
      <c r="H17" s="318" t="s">
        <v>394</v>
      </c>
      <c r="I17" s="103" t="s">
        <v>394</v>
      </c>
      <c r="J17" s="229" t="s">
        <v>394</v>
      </c>
      <c r="K17" s="427" t="s">
        <v>394</v>
      </c>
      <c r="L17" s="428" t="s">
        <v>394</v>
      </c>
      <c r="M17" s="229" t="s">
        <v>394</v>
      </c>
      <c r="N17" s="229" t="s">
        <v>394</v>
      </c>
      <c r="O17" s="229" t="s">
        <v>394</v>
      </c>
      <c r="P17" s="229" t="s">
        <v>394</v>
      </c>
      <c r="Q17" s="90" t="s">
        <v>394</v>
      </c>
      <c r="S17" s="299"/>
    </row>
    <row r="18" spans="1:19" ht="14.1" customHeight="1" x14ac:dyDescent="0.25">
      <c r="A18" s="228" t="s">
        <v>15</v>
      </c>
      <c r="B18" s="32" t="s">
        <v>613</v>
      </c>
      <c r="C18" s="229" t="s">
        <v>613</v>
      </c>
      <c r="D18" s="90">
        <v>5</v>
      </c>
      <c r="E18" s="229">
        <v>2</v>
      </c>
      <c r="F18" s="318">
        <v>8.6821234716109341</v>
      </c>
      <c r="G18" s="318">
        <v>0.23</v>
      </c>
      <c r="H18" s="318">
        <v>3.9E-2</v>
      </c>
      <c r="I18" s="103">
        <v>0.76100000000000001</v>
      </c>
      <c r="J18" s="229">
        <v>3</v>
      </c>
      <c r="K18" s="427" t="s">
        <v>394</v>
      </c>
      <c r="L18" s="428" t="s">
        <v>394</v>
      </c>
      <c r="M18" s="229" t="s">
        <v>394</v>
      </c>
      <c r="N18" s="229" t="s">
        <v>394</v>
      </c>
      <c r="O18" s="229" t="s">
        <v>394</v>
      </c>
      <c r="P18" s="229" t="s">
        <v>394</v>
      </c>
      <c r="Q18" s="90" t="s">
        <v>394</v>
      </c>
      <c r="S18" s="299"/>
    </row>
    <row r="19" spans="1:19" x14ac:dyDescent="0.25">
      <c r="A19" s="228" t="s">
        <v>16</v>
      </c>
      <c r="B19" s="32" t="s">
        <v>613</v>
      </c>
      <c r="C19" s="229" t="s">
        <v>613</v>
      </c>
      <c r="D19" s="90">
        <v>10</v>
      </c>
      <c r="E19" s="229">
        <v>25</v>
      </c>
      <c r="F19" s="318">
        <v>10.742406909780646</v>
      </c>
      <c r="G19" s="318">
        <v>2.327</v>
      </c>
      <c r="H19" s="318">
        <v>1.5389999999999999</v>
      </c>
      <c r="I19" s="103">
        <v>3.3849999999999998</v>
      </c>
      <c r="J19" s="229">
        <v>3</v>
      </c>
      <c r="K19" s="427" t="s">
        <v>394</v>
      </c>
      <c r="L19" s="428" t="s">
        <v>394</v>
      </c>
      <c r="M19" s="229" t="s">
        <v>394</v>
      </c>
      <c r="N19" s="229" t="s">
        <v>394</v>
      </c>
      <c r="O19" s="229" t="s">
        <v>394</v>
      </c>
      <c r="P19" s="229" t="s">
        <v>394</v>
      </c>
      <c r="Q19" s="90" t="s">
        <v>394</v>
      </c>
      <c r="S19" s="299"/>
    </row>
    <row r="20" spans="1:19" ht="14.1" customHeight="1" x14ac:dyDescent="0.25">
      <c r="A20" s="228" t="s">
        <v>17</v>
      </c>
      <c r="B20" s="32" t="s">
        <v>613</v>
      </c>
      <c r="C20" s="229" t="s">
        <v>614</v>
      </c>
      <c r="D20" s="90">
        <v>7</v>
      </c>
      <c r="E20" s="229">
        <v>21</v>
      </c>
      <c r="F20" s="318">
        <v>17.023705139334556</v>
      </c>
      <c r="G20" s="318">
        <v>1.234</v>
      </c>
      <c r="H20" s="318">
        <v>0.78400000000000003</v>
      </c>
      <c r="I20" s="103">
        <v>1.853</v>
      </c>
      <c r="J20" s="229">
        <v>4</v>
      </c>
      <c r="K20" s="427" t="s">
        <v>394</v>
      </c>
      <c r="L20" s="428" t="s">
        <v>394</v>
      </c>
      <c r="M20" s="229" t="s">
        <v>394</v>
      </c>
      <c r="N20" s="229" t="s">
        <v>394</v>
      </c>
      <c r="O20" s="229" t="s">
        <v>394</v>
      </c>
      <c r="P20" s="229" t="s">
        <v>394</v>
      </c>
      <c r="Q20" s="90" t="s">
        <v>394</v>
      </c>
      <c r="S20" s="299"/>
    </row>
    <row r="21" spans="1:19" ht="14.1" customHeight="1" x14ac:dyDescent="0.25">
      <c r="A21" s="228" t="s">
        <v>18</v>
      </c>
      <c r="B21" s="32" t="s">
        <v>613</v>
      </c>
      <c r="C21" s="229" t="s">
        <v>613</v>
      </c>
      <c r="D21" s="90">
        <v>53</v>
      </c>
      <c r="E21" s="229">
        <v>155</v>
      </c>
      <c r="F21" s="318">
        <v>157.79179827084118</v>
      </c>
      <c r="G21" s="318">
        <v>0.98199999999999998</v>
      </c>
      <c r="H21" s="318">
        <v>0.83699999999999997</v>
      </c>
      <c r="I21" s="103">
        <v>1.1459999999999999</v>
      </c>
      <c r="J21" s="229">
        <v>29</v>
      </c>
      <c r="K21" s="427">
        <v>0.1</v>
      </c>
      <c r="L21" s="428">
        <v>0.03</v>
      </c>
      <c r="M21" s="318">
        <v>0</v>
      </c>
      <c r="N21" s="318">
        <v>0.51</v>
      </c>
      <c r="O21" s="318">
        <v>0.94399999999999995</v>
      </c>
      <c r="P21" s="318">
        <v>1.288</v>
      </c>
      <c r="Q21" s="103">
        <v>2.242</v>
      </c>
      <c r="S21" s="299"/>
    </row>
    <row r="22" spans="1:19" ht="14.1" customHeight="1" x14ac:dyDescent="0.25">
      <c r="A22" s="228" t="s">
        <v>19</v>
      </c>
      <c r="B22" s="32" t="s">
        <v>613</v>
      </c>
      <c r="C22" s="229" t="s">
        <v>613</v>
      </c>
      <c r="D22" s="90">
        <v>62</v>
      </c>
      <c r="E22" s="229">
        <v>272</v>
      </c>
      <c r="F22" s="318">
        <v>267.12155724383808</v>
      </c>
      <c r="G22" s="318">
        <v>1.018</v>
      </c>
      <c r="H22" s="318">
        <v>0.90300000000000002</v>
      </c>
      <c r="I22" s="103">
        <v>1.145</v>
      </c>
      <c r="J22" s="229">
        <v>37</v>
      </c>
      <c r="K22" s="427">
        <v>0.14000000000000001</v>
      </c>
      <c r="L22" s="428">
        <v>0.14000000000000001</v>
      </c>
      <c r="M22" s="318">
        <v>0</v>
      </c>
      <c r="N22" s="318">
        <v>0</v>
      </c>
      <c r="O22" s="318">
        <v>0.625</v>
      </c>
      <c r="P22" s="318">
        <v>1.2110000000000001</v>
      </c>
      <c r="Q22" s="103">
        <v>2.4260000000000002</v>
      </c>
      <c r="S22" s="299"/>
    </row>
    <row r="23" spans="1:19" ht="14.1" customHeight="1" x14ac:dyDescent="0.25">
      <c r="A23" s="228" t="s">
        <v>20</v>
      </c>
      <c r="B23" s="32" t="s">
        <v>613</v>
      </c>
      <c r="C23" s="229" t="s">
        <v>613</v>
      </c>
      <c r="D23" s="90">
        <v>28</v>
      </c>
      <c r="E23" s="229">
        <v>79</v>
      </c>
      <c r="F23" s="318">
        <v>59.512825170767371</v>
      </c>
      <c r="G23" s="318">
        <v>1.327</v>
      </c>
      <c r="H23" s="318">
        <v>1.0580000000000001</v>
      </c>
      <c r="I23" s="103">
        <v>1.6459999999999999</v>
      </c>
      <c r="J23" s="229">
        <v>8</v>
      </c>
      <c r="K23" s="427" t="s">
        <v>394</v>
      </c>
      <c r="L23" s="428" t="s">
        <v>394</v>
      </c>
      <c r="M23" s="229" t="s">
        <v>394</v>
      </c>
      <c r="N23" s="229" t="s">
        <v>394</v>
      </c>
      <c r="O23" s="229" t="s">
        <v>394</v>
      </c>
      <c r="P23" s="229" t="s">
        <v>394</v>
      </c>
      <c r="Q23" s="90" t="s">
        <v>394</v>
      </c>
      <c r="S23" s="299"/>
    </row>
    <row r="24" spans="1:19" ht="14.1" customHeight="1" x14ac:dyDescent="0.25">
      <c r="A24" s="228" t="s">
        <v>21</v>
      </c>
      <c r="B24" s="32" t="s">
        <v>595</v>
      </c>
      <c r="C24" s="229" t="s">
        <v>613</v>
      </c>
      <c r="D24" s="90">
        <v>41</v>
      </c>
      <c r="E24" s="229">
        <v>131</v>
      </c>
      <c r="F24" s="318">
        <v>80.726412430959996</v>
      </c>
      <c r="G24" s="318">
        <v>1.623</v>
      </c>
      <c r="H24" s="318">
        <v>1.3620000000000001</v>
      </c>
      <c r="I24" s="103">
        <v>1.919</v>
      </c>
      <c r="J24" s="229">
        <v>18</v>
      </c>
      <c r="K24" s="427">
        <v>0.28000000000000003</v>
      </c>
      <c r="L24" s="428">
        <v>0.11</v>
      </c>
      <c r="M24" s="229" t="s">
        <v>394</v>
      </c>
      <c r="N24" s="229" t="s">
        <v>394</v>
      </c>
      <c r="O24" s="229" t="s">
        <v>394</v>
      </c>
      <c r="P24" s="229" t="s">
        <v>394</v>
      </c>
      <c r="Q24" s="90" t="s">
        <v>394</v>
      </c>
      <c r="S24" s="299"/>
    </row>
    <row r="25" spans="1:19" ht="14.1" customHeight="1" x14ac:dyDescent="0.25">
      <c r="A25" s="228" t="s">
        <v>22</v>
      </c>
      <c r="B25" s="32" t="s">
        <v>613</v>
      </c>
      <c r="C25" s="229" t="s">
        <v>613</v>
      </c>
      <c r="D25" s="90">
        <v>31</v>
      </c>
      <c r="E25" s="229">
        <v>57</v>
      </c>
      <c r="F25" s="318">
        <v>61.55537306730092</v>
      </c>
      <c r="G25" s="318">
        <v>0.92600000000000005</v>
      </c>
      <c r="H25" s="318">
        <v>0.70799999999999996</v>
      </c>
      <c r="I25" s="103">
        <v>1.1910000000000001</v>
      </c>
      <c r="J25" s="229">
        <v>13</v>
      </c>
      <c r="K25" s="427">
        <v>0</v>
      </c>
      <c r="L25" s="428">
        <v>0.08</v>
      </c>
      <c r="M25" s="229" t="s">
        <v>394</v>
      </c>
      <c r="N25" s="229" t="s">
        <v>394</v>
      </c>
      <c r="O25" s="229" t="s">
        <v>394</v>
      </c>
      <c r="P25" s="229" t="s">
        <v>394</v>
      </c>
      <c r="Q25" s="90" t="s">
        <v>394</v>
      </c>
      <c r="S25" s="299"/>
    </row>
    <row r="26" spans="1:19" ht="14.1" customHeight="1" x14ac:dyDescent="0.25">
      <c r="A26" s="228" t="s">
        <v>23</v>
      </c>
      <c r="B26" s="32" t="s">
        <v>613</v>
      </c>
      <c r="C26" s="229" t="s">
        <v>613</v>
      </c>
      <c r="D26" s="90">
        <v>20</v>
      </c>
      <c r="E26" s="229">
        <v>225</v>
      </c>
      <c r="F26" s="318">
        <v>149.00963578508311</v>
      </c>
      <c r="G26" s="318">
        <v>1.51</v>
      </c>
      <c r="H26" s="318">
        <v>1.3220000000000001</v>
      </c>
      <c r="I26" s="103">
        <v>1.7170000000000001</v>
      </c>
      <c r="J26" s="229">
        <v>9</v>
      </c>
      <c r="K26" s="427" t="s">
        <v>394</v>
      </c>
      <c r="L26" s="428" t="s">
        <v>394</v>
      </c>
      <c r="M26" s="229" t="s">
        <v>394</v>
      </c>
      <c r="N26" s="229" t="s">
        <v>394</v>
      </c>
      <c r="O26" s="229" t="s">
        <v>394</v>
      </c>
      <c r="P26" s="229" t="s">
        <v>394</v>
      </c>
      <c r="Q26" s="90" t="s">
        <v>394</v>
      </c>
      <c r="S26" s="299"/>
    </row>
    <row r="27" spans="1:19" ht="14.1" customHeight="1" x14ac:dyDescent="0.25">
      <c r="A27" s="228" t="s">
        <v>24</v>
      </c>
      <c r="B27" s="32" t="s">
        <v>613</v>
      </c>
      <c r="C27" s="229" t="s">
        <v>613</v>
      </c>
      <c r="D27" s="90">
        <v>27</v>
      </c>
      <c r="E27" s="229">
        <v>96</v>
      </c>
      <c r="F27" s="318">
        <v>104.85670878648179</v>
      </c>
      <c r="G27" s="318">
        <v>0.91600000000000004</v>
      </c>
      <c r="H27" s="318">
        <v>0.746</v>
      </c>
      <c r="I27" s="103">
        <v>1.113</v>
      </c>
      <c r="J27" s="229">
        <v>21</v>
      </c>
      <c r="K27" s="427">
        <v>0.1</v>
      </c>
      <c r="L27" s="428">
        <v>0.1</v>
      </c>
      <c r="M27" s="318">
        <v>0</v>
      </c>
      <c r="N27" s="318">
        <v>0</v>
      </c>
      <c r="O27" s="318">
        <v>0.79400000000000004</v>
      </c>
      <c r="P27" s="318">
        <v>1.1439999999999999</v>
      </c>
      <c r="Q27" s="103">
        <v>2.6629999999999998</v>
      </c>
      <c r="S27" s="299"/>
    </row>
    <row r="28" spans="1:19" ht="14.1" customHeight="1" x14ac:dyDescent="0.25">
      <c r="A28" s="228" t="s">
        <v>25</v>
      </c>
      <c r="B28" s="32" t="s">
        <v>613</v>
      </c>
      <c r="C28" s="229" t="s">
        <v>613</v>
      </c>
      <c r="D28" s="90">
        <v>10</v>
      </c>
      <c r="E28" s="229">
        <v>16</v>
      </c>
      <c r="F28" s="318">
        <v>14.590092209022238</v>
      </c>
      <c r="G28" s="318">
        <v>1.097</v>
      </c>
      <c r="H28" s="318">
        <v>0.64900000000000002</v>
      </c>
      <c r="I28" s="103">
        <v>1.7430000000000001</v>
      </c>
      <c r="J28" s="229">
        <v>2</v>
      </c>
      <c r="K28" s="427" t="s">
        <v>394</v>
      </c>
      <c r="L28" s="428" t="s">
        <v>394</v>
      </c>
      <c r="M28" s="229" t="s">
        <v>394</v>
      </c>
      <c r="N28" s="229" t="s">
        <v>394</v>
      </c>
      <c r="O28" s="229" t="s">
        <v>394</v>
      </c>
      <c r="P28" s="229" t="s">
        <v>394</v>
      </c>
      <c r="Q28" s="90" t="s">
        <v>394</v>
      </c>
      <c r="S28" s="299"/>
    </row>
    <row r="29" spans="1:19" ht="14.1" customHeight="1" x14ac:dyDescent="0.25">
      <c r="A29" s="228" t="s">
        <v>26</v>
      </c>
      <c r="B29" s="32" t="s">
        <v>613</v>
      </c>
      <c r="C29" s="229" t="s">
        <v>613</v>
      </c>
      <c r="D29" s="90">
        <v>63</v>
      </c>
      <c r="E29" s="229">
        <v>464</v>
      </c>
      <c r="F29" s="318">
        <v>352.13754737839974</v>
      </c>
      <c r="G29" s="318">
        <v>1.3180000000000001</v>
      </c>
      <c r="H29" s="318">
        <v>1.202</v>
      </c>
      <c r="I29" s="103">
        <v>1.4419999999999999</v>
      </c>
      <c r="J29" s="229">
        <v>39</v>
      </c>
      <c r="K29" s="427">
        <v>0.23</v>
      </c>
      <c r="L29" s="428">
        <v>0.15</v>
      </c>
      <c r="M29" s="318">
        <v>0</v>
      </c>
      <c r="N29" s="318">
        <v>0.50900000000000001</v>
      </c>
      <c r="O29" s="318">
        <v>1.19</v>
      </c>
      <c r="P29" s="318">
        <v>1.7649999999999999</v>
      </c>
      <c r="Q29" s="103">
        <v>2.6749999999999998</v>
      </c>
      <c r="S29" s="299"/>
    </row>
    <row r="30" spans="1:19" ht="14.1" customHeight="1" x14ac:dyDescent="0.25">
      <c r="A30" s="228" t="s">
        <v>27</v>
      </c>
      <c r="B30" s="32" t="s">
        <v>613</v>
      </c>
      <c r="C30" s="229" t="s">
        <v>613</v>
      </c>
      <c r="D30" s="90">
        <v>10</v>
      </c>
      <c r="E30" s="229">
        <v>66</v>
      </c>
      <c r="F30" s="318">
        <v>44.756977440966615</v>
      </c>
      <c r="G30" s="318">
        <v>1.4750000000000001</v>
      </c>
      <c r="H30" s="318">
        <v>1.1499999999999999</v>
      </c>
      <c r="I30" s="103">
        <v>1.8640000000000001</v>
      </c>
      <c r="J30" s="229">
        <v>5</v>
      </c>
      <c r="K30" s="427" t="s">
        <v>394</v>
      </c>
      <c r="L30" s="428" t="s">
        <v>394</v>
      </c>
      <c r="M30" s="229" t="s">
        <v>394</v>
      </c>
      <c r="N30" s="229" t="s">
        <v>394</v>
      </c>
      <c r="O30" s="229" t="s">
        <v>394</v>
      </c>
      <c r="P30" s="229" t="s">
        <v>394</v>
      </c>
      <c r="Q30" s="90" t="s">
        <v>394</v>
      </c>
      <c r="S30" s="299"/>
    </row>
    <row r="31" spans="1:19" ht="14.1" customHeight="1" x14ac:dyDescent="0.25">
      <c r="A31" s="228" t="s">
        <v>28</v>
      </c>
      <c r="B31" s="32" t="s">
        <v>613</v>
      </c>
      <c r="C31" s="229" t="s">
        <v>613</v>
      </c>
      <c r="D31" s="90">
        <v>31</v>
      </c>
      <c r="E31" s="229">
        <v>86</v>
      </c>
      <c r="F31" s="318">
        <v>100.1911032873423</v>
      </c>
      <c r="G31" s="318">
        <v>0.85799999999999998</v>
      </c>
      <c r="H31" s="318">
        <v>0.69099999999999995</v>
      </c>
      <c r="I31" s="103">
        <v>1.0549999999999999</v>
      </c>
      <c r="J31" s="229">
        <v>17</v>
      </c>
      <c r="K31" s="427">
        <v>0.12</v>
      </c>
      <c r="L31" s="428">
        <v>0.18</v>
      </c>
      <c r="M31" s="229" t="s">
        <v>394</v>
      </c>
      <c r="N31" s="229" t="s">
        <v>394</v>
      </c>
      <c r="O31" s="229" t="s">
        <v>394</v>
      </c>
      <c r="P31" s="229" t="s">
        <v>394</v>
      </c>
      <c r="Q31" s="90" t="s">
        <v>394</v>
      </c>
      <c r="S31" s="299"/>
    </row>
    <row r="32" spans="1:19" ht="14.1" customHeight="1" x14ac:dyDescent="0.25">
      <c r="A32" s="228" t="s">
        <v>29</v>
      </c>
      <c r="B32" s="32" t="s">
        <v>613</v>
      </c>
      <c r="C32" s="229" t="s">
        <v>613</v>
      </c>
      <c r="D32" s="90">
        <v>25</v>
      </c>
      <c r="E32" s="229">
        <v>22</v>
      </c>
      <c r="F32" s="318">
        <v>39.238348056990382</v>
      </c>
      <c r="G32" s="318">
        <v>0.56100000000000005</v>
      </c>
      <c r="H32" s="318">
        <v>0.36</v>
      </c>
      <c r="I32" s="103">
        <v>0.83499999999999996</v>
      </c>
      <c r="J32" s="229">
        <v>11</v>
      </c>
      <c r="K32" s="427">
        <v>0</v>
      </c>
      <c r="L32" s="428">
        <v>0</v>
      </c>
      <c r="M32" s="229" t="s">
        <v>394</v>
      </c>
      <c r="N32" s="229" t="s">
        <v>394</v>
      </c>
      <c r="O32" s="229" t="s">
        <v>394</v>
      </c>
      <c r="P32" s="229" t="s">
        <v>394</v>
      </c>
      <c r="Q32" s="90" t="s">
        <v>394</v>
      </c>
      <c r="S32" s="299"/>
    </row>
    <row r="33" spans="1:19" ht="14.1" customHeight="1" x14ac:dyDescent="0.25">
      <c r="A33" s="228" t="s">
        <v>30</v>
      </c>
      <c r="B33" s="32" t="s">
        <v>613</v>
      </c>
      <c r="C33" s="229" t="s">
        <v>613</v>
      </c>
      <c r="D33" s="90">
        <v>5</v>
      </c>
      <c r="E33" s="229">
        <v>19</v>
      </c>
      <c r="F33" s="318">
        <v>10.137445064481563</v>
      </c>
      <c r="G33" s="318">
        <v>1.8740000000000001</v>
      </c>
      <c r="H33" s="318">
        <v>1.1619999999999999</v>
      </c>
      <c r="I33" s="103">
        <v>2.8730000000000002</v>
      </c>
      <c r="J33" s="229">
        <v>3</v>
      </c>
      <c r="K33" s="427" t="s">
        <v>394</v>
      </c>
      <c r="L33" s="428" t="s">
        <v>394</v>
      </c>
      <c r="M33" s="229" t="s">
        <v>394</v>
      </c>
      <c r="N33" s="229" t="s">
        <v>394</v>
      </c>
      <c r="O33" s="229" t="s">
        <v>394</v>
      </c>
      <c r="P33" s="229" t="s">
        <v>394</v>
      </c>
      <c r="Q33" s="90" t="s">
        <v>394</v>
      </c>
      <c r="S33" s="299"/>
    </row>
    <row r="34" spans="1:19" ht="14.1" customHeight="1" x14ac:dyDescent="0.25">
      <c r="A34" s="228" t="s">
        <v>31</v>
      </c>
      <c r="B34" s="32" t="s">
        <v>613</v>
      </c>
      <c r="C34" s="229" t="s">
        <v>613</v>
      </c>
      <c r="D34" s="90">
        <v>37</v>
      </c>
      <c r="E34" s="229">
        <v>184</v>
      </c>
      <c r="F34" s="318">
        <v>140.43083972706413</v>
      </c>
      <c r="G34" s="318">
        <v>1.31</v>
      </c>
      <c r="H34" s="318">
        <v>1.131</v>
      </c>
      <c r="I34" s="103">
        <v>1.51</v>
      </c>
      <c r="J34" s="229">
        <v>13</v>
      </c>
      <c r="K34" s="427">
        <v>0.31</v>
      </c>
      <c r="L34" s="428">
        <v>0.08</v>
      </c>
      <c r="M34" s="229" t="s">
        <v>394</v>
      </c>
      <c r="N34" s="229" t="s">
        <v>394</v>
      </c>
      <c r="O34" s="229" t="s">
        <v>394</v>
      </c>
      <c r="P34" s="229" t="s">
        <v>394</v>
      </c>
      <c r="Q34" s="90" t="s">
        <v>394</v>
      </c>
      <c r="S34" s="299"/>
    </row>
    <row r="35" spans="1:19" ht="14.1" customHeight="1" x14ac:dyDescent="0.25">
      <c r="A35" s="228" t="s">
        <v>32</v>
      </c>
      <c r="B35" s="32" t="s">
        <v>613</v>
      </c>
      <c r="C35" s="229" t="s">
        <v>613</v>
      </c>
      <c r="D35" s="90">
        <v>2</v>
      </c>
      <c r="E35" s="229" t="s">
        <v>394</v>
      </c>
      <c r="F35" s="318" t="s">
        <v>394</v>
      </c>
      <c r="G35" s="318" t="s">
        <v>394</v>
      </c>
      <c r="H35" s="318" t="s">
        <v>394</v>
      </c>
      <c r="I35" s="103" t="s">
        <v>394</v>
      </c>
      <c r="J35" s="229" t="s">
        <v>394</v>
      </c>
      <c r="K35" s="427" t="s">
        <v>394</v>
      </c>
      <c r="L35" s="428" t="s">
        <v>394</v>
      </c>
      <c r="M35" s="229" t="s">
        <v>394</v>
      </c>
      <c r="N35" s="229" t="s">
        <v>394</v>
      </c>
      <c r="O35" s="229" t="s">
        <v>394</v>
      </c>
      <c r="P35" s="229" t="s">
        <v>394</v>
      </c>
      <c r="Q35" s="90" t="s">
        <v>394</v>
      </c>
      <c r="S35" s="299"/>
    </row>
    <row r="36" spans="1:19" ht="14.1" customHeight="1" x14ac:dyDescent="0.25">
      <c r="A36" s="228" t="s">
        <v>33</v>
      </c>
      <c r="B36" s="32" t="s">
        <v>613</v>
      </c>
      <c r="C36" s="229" t="s">
        <v>613</v>
      </c>
      <c r="D36" s="90">
        <v>7</v>
      </c>
      <c r="E36" s="229">
        <v>92</v>
      </c>
      <c r="F36" s="318">
        <v>39.348203246108902</v>
      </c>
      <c r="G36" s="318">
        <v>2.3380000000000001</v>
      </c>
      <c r="H36" s="318">
        <v>1.8959999999999999</v>
      </c>
      <c r="I36" s="103">
        <v>2.8540000000000001</v>
      </c>
      <c r="J36" s="229">
        <v>3</v>
      </c>
      <c r="K36" s="427" t="s">
        <v>394</v>
      </c>
      <c r="L36" s="428" t="s">
        <v>394</v>
      </c>
      <c r="M36" s="229" t="s">
        <v>394</v>
      </c>
      <c r="N36" s="229" t="s">
        <v>394</v>
      </c>
      <c r="O36" s="229" t="s">
        <v>394</v>
      </c>
      <c r="P36" s="229" t="s">
        <v>394</v>
      </c>
      <c r="Q36" s="90" t="s">
        <v>394</v>
      </c>
      <c r="S36" s="299"/>
    </row>
    <row r="37" spans="1:19" ht="14.1" customHeight="1" x14ac:dyDescent="0.25">
      <c r="A37" s="228" t="s">
        <v>34</v>
      </c>
      <c r="B37" s="32" t="s">
        <v>613</v>
      </c>
      <c r="C37" s="229" t="s">
        <v>613</v>
      </c>
      <c r="D37" s="90">
        <v>8</v>
      </c>
      <c r="E37" s="229">
        <v>8</v>
      </c>
      <c r="F37" s="318">
        <v>9.039646792310716</v>
      </c>
      <c r="G37" s="318">
        <v>0.88500000000000001</v>
      </c>
      <c r="H37" s="318">
        <v>0.41099999999999998</v>
      </c>
      <c r="I37" s="103">
        <v>1.681</v>
      </c>
      <c r="J37" s="229">
        <v>2</v>
      </c>
      <c r="K37" s="427" t="s">
        <v>394</v>
      </c>
      <c r="L37" s="428" t="s">
        <v>394</v>
      </c>
      <c r="M37" s="229" t="s">
        <v>394</v>
      </c>
      <c r="N37" s="229" t="s">
        <v>394</v>
      </c>
      <c r="O37" s="229" t="s">
        <v>394</v>
      </c>
      <c r="P37" s="229" t="s">
        <v>394</v>
      </c>
      <c r="Q37" s="90" t="s">
        <v>394</v>
      </c>
      <c r="S37" s="299"/>
    </row>
    <row r="38" spans="1:19" ht="14.1" customHeight="1" x14ac:dyDescent="0.25">
      <c r="A38" s="228" t="s">
        <v>35</v>
      </c>
      <c r="B38" s="32" t="s">
        <v>613</v>
      </c>
      <c r="C38" s="229" t="s">
        <v>613</v>
      </c>
      <c r="D38" s="90">
        <v>45</v>
      </c>
      <c r="E38" s="229">
        <v>182</v>
      </c>
      <c r="F38" s="318">
        <v>268.59658905794646</v>
      </c>
      <c r="G38" s="318">
        <v>0.67800000000000005</v>
      </c>
      <c r="H38" s="318">
        <v>0.58399999999999996</v>
      </c>
      <c r="I38" s="103">
        <v>0.78200000000000003</v>
      </c>
      <c r="J38" s="229">
        <v>40</v>
      </c>
      <c r="K38" s="427">
        <v>0.13</v>
      </c>
      <c r="L38" s="428">
        <v>0.2</v>
      </c>
      <c r="M38" s="318">
        <v>0</v>
      </c>
      <c r="N38" s="318">
        <v>0</v>
      </c>
      <c r="O38" s="318">
        <v>0.69099999999999995</v>
      </c>
      <c r="P38" s="318">
        <v>1.371</v>
      </c>
      <c r="Q38" s="103">
        <v>1.9055</v>
      </c>
      <c r="S38" s="299"/>
    </row>
    <row r="39" spans="1:19" ht="14.1" customHeight="1" x14ac:dyDescent="0.25">
      <c r="A39" s="228" t="s">
        <v>36</v>
      </c>
      <c r="B39" s="32" t="s">
        <v>613</v>
      </c>
      <c r="C39" s="229" t="s">
        <v>613</v>
      </c>
      <c r="D39" s="90">
        <v>17</v>
      </c>
      <c r="E39" s="229">
        <v>74</v>
      </c>
      <c r="F39" s="318">
        <v>45.484350745244924</v>
      </c>
      <c r="G39" s="318">
        <v>1.627</v>
      </c>
      <c r="H39" s="318">
        <v>1.2869999999999999</v>
      </c>
      <c r="I39" s="103">
        <v>2.0310000000000001</v>
      </c>
      <c r="J39" s="229">
        <v>4</v>
      </c>
      <c r="K39" s="427" t="s">
        <v>394</v>
      </c>
      <c r="L39" s="428" t="s">
        <v>394</v>
      </c>
      <c r="M39" s="229" t="s">
        <v>394</v>
      </c>
      <c r="N39" s="229" t="s">
        <v>394</v>
      </c>
      <c r="O39" s="229" t="s">
        <v>394</v>
      </c>
      <c r="P39" s="229" t="s">
        <v>394</v>
      </c>
      <c r="Q39" s="90" t="s">
        <v>394</v>
      </c>
      <c r="S39" s="299"/>
    </row>
    <row r="40" spans="1:19" ht="14.1" customHeight="1" x14ac:dyDescent="0.25">
      <c r="A40" s="228" t="s">
        <v>37</v>
      </c>
      <c r="B40" s="32" t="s">
        <v>613</v>
      </c>
      <c r="C40" s="229" t="s">
        <v>613</v>
      </c>
      <c r="D40" s="90">
        <v>19</v>
      </c>
      <c r="E40" s="229">
        <v>136</v>
      </c>
      <c r="F40" s="318">
        <v>148.76043719795905</v>
      </c>
      <c r="G40" s="318">
        <v>0.91400000000000003</v>
      </c>
      <c r="H40" s="318">
        <v>0.77</v>
      </c>
      <c r="I40" s="103">
        <v>1.0780000000000001</v>
      </c>
      <c r="J40" s="229">
        <v>15</v>
      </c>
      <c r="K40" s="427">
        <v>0.2</v>
      </c>
      <c r="L40" s="428">
        <v>0.33</v>
      </c>
      <c r="M40" s="229" t="s">
        <v>394</v>
      </c>
      <c r="N40" s="229" t="s">
        <v>394</v>
      </c>
      <c r="O40" s="229" t="s">
        <v>394</v>
      </c>
      <c r="P40" s="229" t="s">
        <v>394</v>
      </c>
      <c r="Q40" s="90" t="s">
        <v>394</v>
      </c>
      <c r="S40" s="299"/>
    </row>
    <row r="41" spans="1:19" ht="14.1" customHeight="1" x14ac:dyDescent="0.25">
      <c r="A41" s="228" t="s">
        <v>38</v>
      </c>
      <c r="B41" s="32" t="s">
        <v>613</v>
      </c>
      <c r="C41" s="229" t="s">
        <v>613</v>
      </c>
      <c r="D41" s="90">
        <v>118</v>
      </c>
      <c r="E41" s="229">
        <v>407</v>
      </c>
      <c r="F41" s="318">
        <v>718.32214245107582</v>
      </c>
      <c r="G41" s="318">
        <v>0.56699999999999995</v>
      </c>
      <c r="H41" s="318">
        <v>0.51400000000000001</v>
      </c>
      <c r="I41" s="103">
        <v>0.624</v>
      </c>
      <c r="J41" s="229">
        <v>79</v>
      </c>
      <c r="K41" s="427">
        <v>0.04</v>
      </c>
      <c r="L41" s="428">
        <v>0.3</v>
      </c>
      <c r="M41" s="318">
        <v>0</v>
      </c>
      <c r="N41" s="318">
        <v>0</v>
      </c>
      <c r="O41" s="318">
        <v>0.46300000000000002</v>
      </c>
      <c r="P41" s="318">
        <v>0.98899999999999999</v>
      </c>
      <c r="Q41" s="103">
        <v>1.333</v>
      </c>
      <c r="S41" s="299"/>
    </row>
    <row r="42" spans="1:19" ht="14.1" customHeight="1" x14ac:dyDescent="0.25">
      <c r="A42" s="228" t="s">
        <v>39</v>
      </c>
      <c r="B42" s="32" t="s">
        <v>613</v>
      </c>
      <c r="C42" s="229" t="s">
        <v>613</v>
      </c>
      <c r="D42" s="90">
        <v>68</v>
      </c>
      <c r="E42" s="229">
        <v>513</v>
      </c>
      <c r="F42" s="318">
        <v>375.11974123029813</v>
      </c>
      <c r="G42" s="318">
        <v>1.3680000000000001</v>
      </c>
      <c r="H42" s="318">
        <v>1.2529999999999999</v>
      </c>
      <c r="I42" s="103">
        <v>1.49</v>
      </c>
      <c r="J42" s="229">
        <v>50</v>
      </c>
      <c r="K42" s="427">
        <v>0.18</v>
      </c>
      <c r="L42" s="428">
        <v>0.04</v>
      </c>
      <c r="M42" s="318">
        <v>0</v>
      </c>
      <c r="N42" s="318">
        <v>0.34200000000000003</v>
      </c>
      <c r="O42" s="318">
        <v>0.81800000000000006</v>
      </c>
      <c r="P42" s="318">
        <v>1.9319999999999999</v>
      </c>
      <c r="Q42" s="103">
        <v>2.742</v>
      </c>
      <c r="S42" s="299"/>
    </row>
    <row r="43" spans="1:19" ht="14.1" customHeight="1" x14ac:dyDescent="0.25">
      <c r="A43" s="228" t="s">
        <v>40</v>
      </c>
      <c r="B43" s="32" t="s">
        <v>613</v>
      </c>
      <c r="C43" s="229" t="s">
        <v>613</v>
      </c>
      <c r="D43" s="90">
        <v>33</v>
      </c>
      <c r="E43" s="229">
        <v>116</v>
      </c>
      <c r="F43" s="318">
        <v>137.15827511541312</v>
      </c>
      <c r="G43" s="318">
        <v>0.84599999999999997</v>
      </c>
      <c r="H43" s="318">
        <v>0.70199999999999996</v>
      </c>
      <c r="I43" s="103">
        <v>1.0109999999999999</v>
      </c>
      <c r="J43" s="229">
        <v>13</v>
      </c>
      <c r="K43" s="427">
        <v>0</v>
      </c>
      <c r="L43" s="428">
        <v>0.08</v>
      </c>
      <c r="M43" s="229" t="s">
        <v>394</v>
      </c>
      <c r="N43" s="229" t="s">
        <v>394</v>
      </c>
      <c r="O43" s="229" t="s">
        <v>394</v>
      </c>
      <c r="P43" s="229" t="s">
        <v>394</v>
      </c>
      <c r="Q43" s="90" t="s">
        <v>394</v>
      </c>
      <c r="S43" s="299"/>
    </row>
    <row r="44" spans="1:19" ht="14.1" customHeight="1" x14ac:dyDescent="0.25">
      <c r="A44" s="228" t="s">
        <v>41</v>
      </c>
      <c r="B44" s="32" t="s">
        <v>613</v>
      </c>
      <c r="C44" s="229" t="s">
        <v>613</v>
      </c>
      <c r="D44" s="90">
        <v>21</v>
      </c>
      <c r="E44" s="229">
        <v>55</v>
      </c>
      <c r="F44" s="318">
        <v>50.999694930323038</v>
      </c>
      <c r="G44" s="318">
        <v>1.0780000000000001</v>
      </c>
      <c r="H44" s="318">
        <v>0.82</v>
      </c>
      <c r="I44" s="103">
        <v>1.393</v>
      </c>
      <c r="J44" s="229">
        <v>11</v>
      </c>
      <c r="K44" s="427">
        <v>0.09</v>
      </c>
      <c r="L44" s="428">
        <v>0.09</v>
      </c>
      <c r="M44" s="229" t="s">
        <v>394</v>
      </c>
      <c r="N44" s="229" t="s">
        <v>394</v>
      </c>
      <c r="O44" s="229" t="s">
        <v>394</v>
      </c>
      <c r="P44" s="229" t="s">
        <v>394</v>
      </c>
      <c r="Q44" s="90" t="s">
        <v>394</v>
      </c>
      <c r="S44" s="299"/>
    </row>
    <row r="45" spans="1:19" ht="14.1" customHeight="1" x14ac:dyDescent="0.25">
      <c r="A45" s="228" t="s">
        <v>42</v>
      </c>
      <c r="B45" s="32" t="s">
        <v>614</v>
      </c>
      <c r="C45" s="229" t="s">
        <v>614</v>
      </c>
      <c r="D45" s="90">
        <v>140</v>
      </c>
      <c r="E45" s="229">
        <v>783</v>
      </c>
      <c r="F45" s="318">
        <v>851.28645674741392</v>
      </c>
      <c r="G45" s="318">
        <v>0.92</v>
      </c>
      <c r="H45" s="318">
        <v>0.85699999999999998</v>
      </c>
      <c r="I45" s="103">
        <v>0.98599999999999999</v>
      </c>
      <c r="J45" s="229">
        <v>83</v>
      </c>
      <c r="K45" s="427">
        <v>0.1</v>
      </c>
      <c r="L45" s="428">
        <v>0.12</v>
      </c>
      <c r="M45" s="318">
        <v>0</v>
      </c>
      <c r="N45" s="318">
        <v>0.19</v>
      </c>
      <c r="O45" s="318">
        <v>0.80700000000000005</v>
      </c>
      <c r="P45" s="318">
        <v>1.389</v>
      </c>
      <c r="Q45" s="103">
        <v>1.83</v>
      </c>
      <c r="S45" s="299"/>
    </row>
    <row r="46" spans="1:19" ht="14.1" customHeight="1" x14ac:dyDescent="0.25">
      <c r="A46" s="228" t="s">
        <v>43</v>
      </c>
      <c r="B46" s="229" t="s">
        <v>613</v>
      </c>
      <c r="C46" s="229" t="s">
        <v>613</v>
      </c>
      <c r="D46" s="90">
        <v>6</v>
      </c>
      <c r="E46" s="229">
        <v>8</v>
      </c>
      <c r="F46" s="318">
        <v>17.791000056210628</v>
      </c>
      <c r="G46" s="318">
        <v>0.45</v>
      </c>
      <c r="H46" s="318">
        <v>0.20899999999999999</v>
      </c>
      <c r="I46" s="103">
        <v>0.85399999999999998</v>
      </c>
      <c r="J46" s="229">
        <v>6</v>
      </c>
      <c r="K46" s="427" t="s">
        <v>394</v>
      </c>
      <c r="L46" s="428" t="s">
        <v>394</v>
      </c>
      <c r="M46" s="229" t="s">
        <v>394</v>
      </c>
      <c r="N46" s="229" t="s">
        <v>394</v>
      </c>
      <c r="O46" s="229" t="s">
        <v>394</v>
      </c>
      <c r="P46" s="229" t="s">
        <v>394</v>
      </c>
      <c r="Q46" s="90" t="s">
        <v>394</v>
      </c>
      <c r="S46" s="299"/>
    </row>
    <row r="47" spans="1:19" ht="14.1" customHeight="1" x14ac:dyDescent="0.25">
      <c r="A47" s="228" t="s">
        <v>44</v>
      </c>
      <c r="B47" s="32" t="s">
        <v>613</v>
      </c>
      <c r="C47" s="229" t="s">
        <v>613</v>
      </c>
      <c r="D47" s="90">
        <v>6</v>
      </c>
      <c r="E47" s="229">
        <v>10</v>
      </c>
      <c r="F47" s="318">
        <v>10.571344994000412</v>
      </c>
      <c r="G47" s="318">
        <v>0.94599999999999995</v>
      </c>
      <c r="H47" s="318">
        <v>0.48</v>
      </c>
      <c r="I47" s="103">
        <v>1.6859999999999999</v>
      </c>
      <c r="J47" s="229">
        <v>4</v>
      </c>
      <c r="K47" s="427" t="s">
        <v>394</v>
      </c>
      <c r="L47" s="428" t="s">
        <v>394</v>
      </c>
      <c r="M47" s="229" t="s">
        <v>394</v>
      </c>
      <c r="N47" s="229" t="s">
        <v>394</v>
      </c>
      <c r="O47" s="229" t="s">
        <v>394</v>
      </c>
      <c r="P47" s="229" t="s">
        <v>394</v>
      </c>
      <c r="Q47" s="90" t="s">
        <v>394</v>
      </c>
      <c r="S47" s="299"/>
    </row>
    <row r="48" spans="1:19" ht="14.1" customHeight="1" x14ac:dyDescent="0.25">
      <c r="A48" s="228" t="s">
        <v>45</v>
      </c>
      <c r="B48" s="32" t="s">
        <v>595</v>
      </c>
      <c r="C48" s="229" t="s">
        <v>614</v>
      </c>
      <c r="D48" s="90">
        <v>53</v>
      </c>
      <c r="E48" s="229">
        <v>347</v>
      </c>
      <c r="F48" s="318">
        <v>262.47356747187638</v>
      </c>
      <c r="G48" s="318">
        <v>1.3220000000000001</v>
      </c>
      <c r="H48" s="318">
        <v>1.1879999999999999</v>
      </c>
      <c r="I48" s="103">
        <v>1.4670000000000001</v>
      </c>
      <c r="J48" s="229">
        <v>26</v>
      </c>
      <c r="K48" s="427">
        <v>0.31</v>
      </c>
      <c r="L48" s="428">
        <v>0</v>
      </c>
      <c r="M48" s="318">
        <v>0</v>
      </c>
      <c r="N48" s="318">
        <v>0.54100000000000004</v>
      </c>
      <c r="O48" s="318">
        <v>1.2524999999999999</v>
      </c>
      <c r="P48" s="318">
        <v>1.4850000000000001</v>
      </c>
      <c r="Q48" s="103">
        <v>2.3730000000000002</v>
      </c>
      <c r="S48" s="299"/>
    </row>
    <row r="49" spans="1:19" ht="14.1" customHeight="1" x14ac:dyDescent="0.25">
      <c r="A49" s="228" t="s">
        <v>46</v>
      </c>
      <c r="B49" s="32" t="s">
        <v>613</v>
      </c>
      <c r="C49" s="229" t="s">
        <v>613</v>
      </c>
      <c r="D49" s="90">
        <v>5</v>
      </c>
      <c r="E49" s="229">
        <v>16</v>
      </c>
      <c r="F49" s="318">
        <v>6.7098232941258464</v>
      </c>
      <c r="G49" s="318">
        <v>2.3849999999999998</v>
      </c>
      <c r="H49" s="318">
        <v>1.4119999999999999</v>
      </c>
      <c r="I49" s="103">
        <v>3.79</v>
      </c>
      <c r="J49" s="229">
        <v>1</v>
      </c>
      <c r="K49" s="427" t="s">
        <v>394</v>
      </c>
      <c r="L49" s="428" t="s">
        <v>394</v>
      </c>
      <c r="M49" s="229" t="s">
        <v>394</v>
      </c>
      <c r="N49" s="229" t="s">
        <v>394</v>
      </c>
      <c r="O49" s="229" t="s">
        <v>394</v>
      </c>
      <c r="P49" s="229" t="s">
        <v>394</v>
      </c>
      <c r="Q49" s="90" t="s">
        <v>394</v>
      </c>
      <c r="S49" s="299"/>
    </row>
    <row r="50" spans="1:19" ht="14.1" customHeight="1" x14ac:dyDescent="0.25">
      <c r="A50" s="228" t="s">
        <v>47</v>
      </c>
      <c r="B50" s="32" t="s">
        <v>613</v>
      </c>
      <c r="C50" s="229" t="s">
        <v>613</v>
      </c>
      <c r="D50" s="90">
        <v>51</v>
      </c>
      <c r="E50" s="229">
        <v>211</v>
      </c>
      <c r="F50" s="318">
        <v>236.23663070479529</v>
      </c>
      <c r="G50" s="318">
        <v>0.89300000000000002</v>
      </c>
      <c r="H50" s="318">
        <v>0.77900000000000003</v>
      </c>
      <c r="I50" s="103">
        <v>1.02</v>
      </c>
      <c r="J50" s="229">
        <v>23</v>
      </c>
      <c r="K50" s="427">
        <v>0.04</v>
      </c>
      <c r="L50" s="428">
        <v>0.17</v>
      </c>
      <c r="M50" s="318">
        <v>0</v>
      </c>
      <c r="N50" s="318">
        <v>7.8E-2</v>
      </c>
      <c r="O50" s="318">
        <v>0.78900000000000003</v>
      </c>
      <c r="P50" s="318">
        <v>1.365</v>
      </c>
      <c r="Q50" s="103">
        <v>1.93</v>
      </c>
      <c r="S50" s="299"/>
    </row>
    <row r="51" spans="1:19" ht="14.1" customHeight="1" x14ac:dyDescent="0.25">
      <c r="A51" s="228" t="s">
        <v>48</v>
      </c>
      <c r="B51" s="32" t="s">
        <v>613</v>
      </c>
      <c r="C51" s="229" t="s">
        <v>613</v>
      </c>
      <c r="D51" s="90">
        <v>127</v>
      </c>
      <c r="E51" s="229">
        <v>474</v>
      </c>
      <c r="F51" s="318">
        <v>584.77915440717265</v>
      </c>
      <c r="G51" s="318">
        <v>0.81100000000000005</v>
      </c>
      <c r="H51" s="318">
        <v>0.74</v>
      </c>
      <c r="I51" s="103">
        <v>0.88600000000000001</v>
      </c>
      <c r="J51" s="229">
        <v>72</v>
      </c>
      <c r="K51" s="427">
        <v>0.13</v>
      </c>
      <c r="L51" s="428">
        <v>0.25</v>
      </c>
      <c r="M51" s="318">
        <v>0</v>
      </c>
      <c r="N51" s="318">
        <v>0.20050000000000001</v>
      </c>
      <c r="O51" s="318">
        <v>0.70150000000000001</v>
      </c>
      <c r="P51" s="318">
        <v>1.1804999999999999</v>
      </c>
      <c r="Q51" s="103">
        <v>2.1139999999999999</v>
      </c>
      <c r="S51" s="299"/>
    </row>
    <row r="52" spans="1:19" ht="14.1" customHeight="1" x14ac:dyDescent="0.25">
      <c r="A52" s="228" t="s">
        <v>49</v>
      </c>
      <c r="B52" s="32" t="s">
        <v>613</v>
      </c>
      <c r="C52" s="229" t="s">
        <v>613</v>
      </c>
      <c r="D52" s="90">
        <v>8</v>
      </c>
      <c r="E52" s="229">
        <v>13</v>
      </c>
      <c r="F52" s="318">
        <v>7.4714596274424094</v>
      </c>
      <c r="G52" s="318">
        <v>1.74</v>
      </c>
      <c r="H52" s="318">
        <v>0.96799999999999997</v>
      </c>
      <c r="I52" s="103">
        <v>2.9009999999999998</v>
      </c>
      <c r="J52" s="229">
        <v>2</v>
      </c>
      <c r="K52" s="427" t="s">
        <v>394</v>
      </c>
      <c r="L52" s="428" t="s">
        <v>394</v>
      </c>
      <c r="M52" s="229" t="s">
        <v>394</v>
      </c>
      <c r="N52" s="229" t="s">
        <v>394</v>
      </c>
      <c r="O52" s="229" t="s">
        <v>394</v>
      </c>
      <c r="P52" s="229" t="s">
        <v>394</v>
      </c>
      <c r="Q52" s="90" t="s">
        <v>394</v>
      </c>
      <c r="S52" s="299"/>
    </row>
    <row r="53" spans="1:19" ht="14.1" customHeight="1" x14ac:dyDescent="0.25">
      <c r="A53" s="228" t="s">
        <v>50</v>
      </c>
      <c r="B53" s="32" t="s">
        <v>613</v>
      </c>
      <c r="C53" s="229" t="s">
        <v>613</v>
      </c>
      <c r="D53" s="90">
        <v>62</v>
      </c>
      <c r="E53" s="229">
        <v>241</v>
      </c>
      <c r="F53" s="318">
        <v>286.87032660478809</v>
      </c>
      <c r="G53" s="318">
        <v>0.84</v>
      </c>
      <c r="H53" s="318">
        <v>0.73899999999999999</v>
      </c>
      <c r="I53" s="103">
        <v>0.95099999999999996</v>
      </c>
      <c r="J53" s="229">
        <v>33</v>
      </c>
      <c r="K53" s="427">
        <v>0.12</v>
      </c>
      <c r="L53" s="428">
        <v>0.21</v>
      </c>
      <c r="M53" s="318">
        <v>0</v>
      </c>
      <c r="N53" s="318">
        <v>0</v>
      </c>
      <c r="O53" s="318">
        <v>0.60499999999999998</v>
      </c>
      <c r="P53" s="318">
        <v>1.333</v>
      </c>
      <c r="Q53" s="103">
        <v>1.7190000000000001</v>
      </c>
      <c r="S53" s="299"/>
    </row>
    <row r="54" spans="1:19" ht="14.1" customHeight="1" x14ac:dyDescent="0.25">
      <c r="A54" s="228" t="s">
        <v>389</v>
      </c>
      <c r="B54" s="229" t="s">
        <v>614</v>
      </c>
      <c r="C54" s="229" t="s">
        <v>613</v>
      </c>
      <c r="D54" s="90">
        <v>1</v>
      </c>
      <c r="E54" s="229" t="s">
        <v>394</v>
      </c>
      <c r="F54" s="318" t="s">
        <v>394</v>
      </c>
      <c r="G54" s="318" t="s">
        <v>394</v>
      </c>
      <c r="H54" s="318" t="s">
        <v>394</v>
      </c>
      <c r="I54" s="103" t="s">
        <v>394</v>
      </c>
      <c r="J54" s="229" t="s">
        <v>394</v>
      </c>
      <c r="K54" s="427" t="s">
        <v>394</v>
      </c>
      <c r="L54" s="428" t="s">
        <v>394</v>
      </c>
      <c r="M54" s="229" t="s">
        <v>394</v>
      </c>
      <c r="N54" s="229" t="s">
        <v>394</v>
      </c>
      <c r="O54" s="229" t="s">
        <v>394</v>
      </c>
      <c r="P54" s="229" t="s">
        <v>394</v>
      </c>
      <c r="Q54" s="90" t="s">
        <v>394</v>
      </c>
      <c r="S54" s="299"/>
    </row>
    <row r="55" spans="1:19" ht="14.1" customHeight="1" x14ac:dyDescent="0.25">
      <c r="A55" s="228" t="s">
        <v>51</v>
      </c>
      <c r="B55" s="32" t="s">
        <v>613</v>
      </c>
      <c r="C55" s="229" t="s">
        <v>613</v>
      </c>
      <c r="D55" s="90">
        <v>0</v>
      </c>
      <c r="E55" s="229" t="s">
        <v>394</v>
      </c>
      <c r="F55" s="318" t="s">
        <v>394</v>
      </c>
      <c r="G55" s="318" t="s">
        <v>394</v>
      </c>
      <c r="H55" s="318" t="s">
        <v>394</v>
      </c>
      <c r="I55" s="103" t="s">
        <v>394</v>
      </c>
      <c r="J55" s="229" t="s">
        <v>394</v>
      </c>
      <c r="K55" s="427" t="s">
        <v>394</v>
      </c>
      <c r="L55" s="428" t="s">
        <v>394</v>
      </c>
      <c r="M55" s="229" t="s">
        <v>394</v>
      </c>
      <c r="N55" s="229" t="s">
        <v>394</v>
      </c>
      <c r="O55" s="229" t="s">
        <v>394</v>
      </c>
      <c r="P55" s="229" t="s">
        <v>394</v>
      </c>
      <c r="Q55" s="90" t="s">
        <v>394</v>
      </c>
      <c r="S55" s="299"/>
    </row>
    <row r="56" spans="1:19" ht="14.1" customHeight="1" x14ac:dyDescent="0.25">
      <c r="A56" s="228" t="s">
        <v>52</v>
      </c>
      <c r="B56" s="32" t="s">
        <v>613</v>
      </c>
      <c r="C56" s="229" t="s">
        <v>613</v>
      </c>
      <c r="D56" s="90">
        <v>27</v>
      </c>
      <c r="E56" s="229">
        <v>50</v>
      </c>
      <c r="F56" s="318">
        <v>69.243571670571683</v>
      </c>
      <c r="G56" s="318">
        <v>0.72199999999999998</v>
      </c>
      <c r="H56" s="318">
        <v>0.54200000000000004</v>
      </c>
      <c r="I56" s="103">
        <v>0.94399999999999995</v>
      </c>
      <c r="J56" s="229">
        <v>17</v>
      </c>
      <c r="K56" s="427">
        <v>0.18</v>
      </c>
      <c r="L56" s="428">
        <v>0.06</v>
      </c>
      <c r="M56" s="229" t="s">
        <v>394</v>
      </c>
      <c r="N56" s="229" t="s">
        <v>394</v>
      </c>
      <c r="O56" s="229" t="s">
        <v>394</v>
      </c>
      <c r="P56" s="229" t="s">
        <v>394</v>
      </c>
      <c r="Q56" s="90" t="s">
        <v>394</v>
      </c>
      <c r="S56" s="299"/>
    </row>
    <row r="57" spans="1:19" ht="14.1" customHeight="1" x14ac:dyDescent="0.25">
      <c r="A57" s="228" t="s">
        <v>53</v>
      </c>
      <c r="B57" s="32" t="s">
        <v>613</v>
      </c>
      <c r="C57" s="229" t="s">
        <v>613</v>
      </c>
      <c r="D57" s="90">
        <v>49</v>
      </c>
      <c r="E57" s="229">
        <v>178</v>
      </c>
      <c r="F57" s="318">
        <v>102.35705661363926</v>
      </c>
      <c r="G57" s="318">
        <v>1.7390000000000001</v>
      </c>
      <c r="H57" s="318">
        <v>1.4970000000000001</v>
      </c>
      <c r="I57" s="103">
        <v>2.0089999999999999</v>
      </c>
      <c r="J57" s="229">
        <v>21</v>
      </c>
      <c r="K57" s="427">
        <v>0.24</v>
      </c>
      <c r="L57" s="428">
        <v>0.05</v>
      </c>
      <c r="M57" s="318">
        <v>0</v>
      </c>
      <c r="N57" s="318">
        <v>0.70099999999999996</v>
      </c>
      <c r="O57" s="318">
        <v>1.448</v>
      </c>
      <c r="P57" s="318">
        <v>2.0259999999999998</v>
      </c>
      <c r="Q57" s="103">
        <v>3.016</v>
      </c>
      <c r="S57" s="299"/>
    </row>
    <row r="58" spans="1:19" ht="14.1" customHeight="1" x14ac:dyDescent="0.25">
      <c r="A58" s="228" t="s">
        <v>54</v>
      </c>
      <c r="B58" s="32" t="s">
        <v>613</v>
      </c>
      <c r="C58" s="229" t="s">
        <v>613</v>
      </c>
      <c r="D58" s="90">
        <v>15</v>
      </c>
      <c r="E58" s="229">
        <v>57</v>
      </c>
      <c r="F58" s="318">
        <v>84.767923284494145</v>
      </c>
      <c r="G58" s="318">
        <v>0.67200000000000004</v>
      </c>
      <c r="H58" s="318">
        <v>0.51400000000000001</v>
      </c>
      <c r="I58" s="103">
        <v>0.86499999999999999</v>
      </c>
      <c r="J58" s="229">
        <v>7</v>
      </c>
      <c r="K58" s="427" t="s">
        <v>394</v>
      </c>
      <c r="L58" s="428" t="s">
        <v>394</v>
      </c>
      <c r="M58" s="229" t="s">
        <v>394</v>
      </c>
      <c r="N58" s="229" t="s">
        <v>394</v>
      </c>
      <c r="O58" s="229" t="s">
        <v>394</v>
      </c>
      <c r="P58" s="229" t="s">
        <v>394</v>
      </c>
      <c r="Q58" s="90" t="s">
        <v>394</v>
      </c>
      <c r="S58" s="299"/>
    </row>
    <row r="59" spans="1:19" ht="14.1" customHeight="1" x14ac:dyDescent="0.25">
      <c r="A59" s="228" t="s">
        <v>55</v>
      </c>
      <c r="B59" s="217" t="s">
        <v>613</v>
      </c>
      <c r="C59" s="229" t="s">
        <v>613</v>
      </c>
      <c r="D59" s="90">
        <v>6</v>
      </c>
      <c r="E59" s="229">
        <v>0</v>
      </c>
      <c r="F59" s="318">
        <v>2.1095145517318206</v>
      </c>
      <c r="G59" s="318">
        <v>0</v>
      </c>
      <c r="H59" s="318" t="s">
        <v>394</v>
      </c>
      <c r="I59" s="103">
        <v>1.42</v>
      </c>
      <c r="J59" s="229">
        <v>1</v>
      </c>
      <c r="K59" s="427" t="s">
        <v>394</v>
      </c>
      <c r="L59" s="428" t="s">
        <v>394</v>
      </c>
      <c r="M59" s="318" t="s">
        <v>394</v>
      </c>
      <c r="N59" s="318" t="s">
        <v>394</v>
      </c>
      <c r="O59" s="318" t="s">
        <v>394</v>
      </c>
      <c r="P59" s="318" t="s">
        <v>394</v>
      </c>
      <c r="Q59" s="103" t="s">
        <v>394</v>
      </c>
      <c r="S59" s="299"/>
    </row>
    <row r="60" spans="1:19" ht="14.1" customHeight="1" x14ac:dyDescent="0.25">
      <c r="A60" s="300" t="s">
        <v>56</v>
      </c>
      <c r="B60" s="425"/>
      <c r="C60" s="425"/>
      <c r="D60" s="429">
        <v>1828</v>
      </c>
      <c r="E60" s="429">
        <v>8021</v>
      </c>
      <c r="F60" s="370">
        <v>8024.0820000000003</v>
      </c>
      <c r="G60" s="515">
        <v>1</v>
      </c>
      <c r="H60" s="515">
        <v>0.97799999999999998</v>
      </c>
      <c r="I60" s="515">
        <v>1.022</v>
      </c>
      <c r="J60" s="516">
        <v>1065</v>
      </c>
      <c r="K60" s="517">
        <v>0.14000000000000001</v>
      </c>
      <c r="L60" s="517">
        <v>0.14000000000000001</v>
      </c>
      <c r="M60" s="515">
        <v>0</v>
      </c>
      <c r="N60" s="515">
        <v>0</v>
      </c>
      <c r="O60" s="515">
        <v>0.751</v>
      </c>
      <c r="P60" s="515">
        <v>1.4510000000000001</v>
      </c>
      <c r="Q60" s="518">
        <v>2.298</v>
      </c>
    </row>
    <row r="63" spans="1:19" x14ac:dyDescent="0.25">
      <c r="A63" s="114" t="s">
        <v>672</v>
      </c>
      <c r="D63" s="301"/>
      <c r="E63" s="301"/>
      <c r="H63" s="140"/>
      <c r="I63" s="140"/>
    </row>
    <row r="64" spans="1:19" x14ac:dyDescent="0.25">
      <c r="A64" s="114" t="s">
        <v>703</v>
      </c>
      <c r="D64" s="301"/>
      <c r="E64" s="301"/>
      <c r="H64" s="140"/>
      <c r="I64" s="140"/>
    </row>
    <row r="65" spans="1:9" x14ac:dyDescent="0.25">
      <c r="A65" s="194" t="s">
        <v>379</v>
      </c>
      <c r="D65" s="301"/>
      <c r="E65" s="301"/>
      <c r="H65" s="140"/>
      <c r="I65" s="140"/>
    </row>
    <row r="66" spans="1:9" x14ac:dyDescent="0.25">
      <c r="A66" s="194" t="s">
        <v>333</v>
      </c>
    </row>
    <row r="67" spans="1:9" x14ac:dyDescent="0.25">
      <c r="A67" s="114" t="s">
        <v>334</v>
      </c>
      <c r="D67" s="301"/>
      <c r="E67" s="301"/>
      <c r="H67" s="140"/>
      <c r="I67" s="140"/>
    </row>
    <row r="68" spans="1:9" x14ac:dyDescent="0.25">
      <c r="A68" s="114" t="s">
        <v>359</v>
      </c>
    </row>
    <row r="69" spans="1:9" ht="15.6" x14ac:dyDescent="0.25">
      <c r="A69" s="114" t="s">
        <v>594</v>
      </c>
    </row>
    <row r="70" spans="1:9" x14ac:dyDescent="0.25">
      <c r="A70" s="114" t="s">
        <v>424</v>
      </c>
    </row>
    <row r="71" spans="1:9" x14ac:dyDescent="0.25">
      <c r="A71" s="114" t="s">
        <v>248</v>
      </c>
    </row>
    <row r="72" spans="1:9" x14ac:dyDescent="0.25">
      <c r="A72" s="114" t="s">
        <v>754</v>
      </c>
    </row>
    <row r="73" spans="1:9" x14ac:dyDescent="0.25">
      <c r="A73" s="114" t="s">
        <v>751</v>
      </c>
    </row>
    <row r="74" spans="1:9" x14ac:dyDescent="0.25">
      <c r="A74" s="194" t="s">
        <v>604</v>
      </c>
    </row>
    <row r="75" spans="1:9" x14ac:dyDescent="0.25">
      <c r="A75" s="194" t="s">
        <v>428</v>
      </c>
    </row>
    <row r="76" spans="1:9" x14ac:dyDescent="0.25">
      <c r="A76" s="504" t="s">
        <v>380</v>
      </c>
    </row>
    <row r="77" spans="1:9" x14ac:dyDescent="0.25">
      <c r="A77" s="194" t="s">
        <v>117</v>
      </c>
    </row>
    <row r="78" spans="1:9" x14ac:dyDescent="0.25">
      <c r="A78" s="135"/>
    </row>
    <row r="79" spans="1:9" x14ac:dyDescent="0.25">
      <c r="A79" s="140"/>
      <c r="F79" s="140"/>
      <c r="G79" s="140"/>
      <c r="H79" s="140"/>
      <c r="I79" s="140"/>
    </row>
    <row r="80" spans="1:9" x14ac:dyDescent="0.25">
      <c r="A80" s="140"/>
      <c r="F80" s="140"/>
      <c r="G80" s="140"/>
      <c r="H80" s="140"/>
      <c r="I80" s="140"/>
    </row>
    <row r="81" spans="1:1" x14ac:dyDescent="0.25">
      <c r="A81" s="140"/>
    </row>
    <row r="82" spans="1:1" x14ac:dyDescent="0.25">
      <c r="A82" s="140"/>
    </row>
    <row r="83" spans="1:1" x14ac:dyDescent="0.25">
      <c r="A83" s="140"/>
    </row>
  </sheetData>
  <mergeCells count="7">
    <mergeCell ref="A1:Q1"/>
    <mergeCell ref="A2:Q2"/>
    <mergeCell ref="A3:Q3"/>
    <mergeCell ref="E4:F4"/>
    <mergeCell ref="H4:I4"/>
    <mergeCell ref="J4:L4"/>
    <mergeCell ref="M4:Q4"/>
  </mergeCells>
  <pageMargins left="0.7" right="0.7" top="0.75" bottom="0.75" header="0.3" footer="0.3"/>
  <pageSetup scale="68"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6"/>
  <sheetViews>
    <sheetView zoomScaleNormal="100" workbookViewId="0">
      <selection activeCell="H15" sqref="H15"/>
    </sheetView>
  </sheetViews>
  <sheetFormatPr defaultColWidth="9.109375" defaultRowHeight="13.2" x14ac:dyDescent="0.25"/>
  <cols>
    <col min="1" max="1" width="16.88671875" style="194" customWidth="1"/>
    <col min="2" max="2" width="12.6640625" style="194" customWidth="1"/>
    <col min="3" max="4" width="12.6640625" style="140" customWidth="1"/>
    <col min="5" max="5" width="12.6640625" style="301" customWidth="1"/>
    <col min="6" max="8" width="9.109375" style="301" customWidth="1"/>
    <col min="9" max="11" width="12.6640625" style="140" customWidth="1"/>
    <col min="12" max="16" width="9.109375" style="140" customWidth="1"/>
    <col min="17" max="16384" width="9.109375" style="140"/>
  </cols>
  <sheetData>
    <row r="1" spans="1:18" s="194" customFormat="1" x14ac:dyDescent="0.25">
      <c r="A1" s="787" t="s">
        <v>390</v>
      </c>
      <c r="B1" s="788"/>
      <c r="C1" s="788"/>
      <c r="D1" s="788"/>
      <c r="E1" s="788"/>
      <c r="F1" s="788"/>
      <c r="G1" s="788"/>
      <c r="H1" s="788"/>
      <c r="I1" s="788"/>
      <c r="J1" s="788"/>
      <c r="K1" s="788"/>
      <c r="L1" s="788"/>
      <c r="M1" s="788"/>
      <c r="N1" s="788"/>
      <c r="O1" s="788"/>
      <c r="P1" s="789"/>
    </row>
    <row r="2" spans="1:18" s="194" customFormat="1" x14ac:dyDescent="0.25">
      <c r="A2" s="790" t="s">
        <v>328</v>
      </c>
      <c r="B2" s="791"/>
      <c r="C2" s="791"/>
      <c r="D2" s="791"/>
      <c r="E2" s="791"/>
      <c r="F2" s="791"/>
      <c r="G2" s="791"/>
      <c r="H2" s="791"/>
      <c r="I2" s="791"/>
      <c r="J2" s="791"/>
      <c r="K2" s="791"/>
      <c r="L2" s="791"/>
      <c r="M2" s="791"/>
      <c r="N2" s="791"/>
      <c r="O2" s="791"/>
      <c r="P2" s="792"/>
    </row>
    <row r="3" spans="1:18" s="194" customFormat="1" ht="14.4" customHeight="1" thickBot="1" x14ac:dyDescent="0.3">
      <c r="A3" s="793" t="s">
        <v>799</v>
      </c>
      <c r="B3" s="794"/>
      <c r="C3" s="794"/>
      <c r="D3" s="794"/>
      <c r="E3" s="794"/>
      <c r="F3" s="794"/>
      <c r="G3" s="794"/>
      <c r="H3" s="794"/>
      <c r="I3" s="794"/>
      <c r="J3" s="794"/>
      <c r="K3" s="794"/>
      <c r="L3" s="794"/>
      <c r="M3" s="794"/>
      <c r="N3" s="794"/>
      <c r="O3" s="794"/>
      <c r="P3" s="795"/>
    </row>
    <row r="4" spans="1:18" s="292" customFormat="1" ht="14.4" customHeight="1" thickTop="1" x14ac:dyDescent="0.25">
      <c r="A4" s="288"/>
      <c r="B4" s="289"/>
      <c r="C4" s="291"/>
      <c r="D4" s="796" t="s">
        <v>592</v>
      </c>
      <c r="E4" s="796"/>
      <c r="F4" s="184"/>
      <c r="G4" s="779" t="s">
        <v>59</v>
      </c>
      <c r="H4" s="780"/>
      <c r="I4" s="781" t="s">
        <v>72</v>
      </c>
      <c r="J4" s="782"/>
      <c r="K4" s="783"/>
      <c r="L4" s="782" t="s">
        <v>71</v>
      </c>
      <c r="M4" s="782"/>
      <c r="N4" s="782"/>
      <c r="O4" s="782"/>
      <c r="P4" s="783"/>
      <c r="Q4" s="290"/>
      <c r="R4" s="290"/>
    </row>
    <row r="5" spans="1:18" s="292" customFormat="1" ht="57" customHeight="1" x14ac:dyDescent="0.25">
      <c r="A5" s="293" t="s">
        <v>1</v>
      </c>
      <c r="B5" s="15" t="s">
        <v>70</v>
      </c>
      <c r="C5" s="29" t="s">
        <v>287</v>
      </c>
      <c r="D5" s="294" t="s">
        <v>60</v>
      </c>
      <c r="E5" s="295" t="s">
        <v>61</v>
      </c>
      <c r="F5" s="295" t="s">
        <v>62</v>
      </c>
      <c r="G5" s="295" t="s">
        <v>67</v>
      </c>
      <c r="H5" s="296" t="s">
        <v>68</v>
      </c>
      <c r="I5" s="15" t="s">
        <v>378</v>
      </c>
      <c r="J5" s="28" t="s">
        <v>227</v>
      </c>
      <c r="K5" s="29" t="s">
        <v>228</v>
      </c>
      <c r="L5" s="297">
        <v>0.1</v>
      </c>
      <c r="M5" s="297">
        <v>0.25</v>
      </c>
      <c r="N5" s="28" t="s">
        <v>69</v>
      </c>
      <c r="O5" s="297">
        <v>0.75</v>
      </c>
      <c r="P5" s="298">
        <v>0.9</v>
      </c>
    </row>
    <row r="6" spans="1:18" ht="14.1" customHeight="1" x14ac:dyDescent="0.25">
      <c r="A6" s="228" t="s">
        <v>5</v>
      </c>
      <c r="B6" s="32" t="s">
        <v>613</v>
      </c>
      <c r="C6" s="430">
        <v>5</v>
      </c>
      <c r="D6" s="229">
        <v>13</v>
      </c>
      <c r="E6" s="318">
        <v>8.9579976449677119</v>
      </c>
      <c r="F6" s="318">
        <v>1.4510000000000001</v>
      </c>
      <c r="G6" s="318">
        <v>0.80700000000000005</v>
      </c>
      <c r="H6" s="431">
        <v>2.419</v>
      </c>
      <c r="I6" s="229">
        <v>2</v>
      </c>
      <c r="J6" s="229" t="s">
        <v>394</v>
      </c>
      <c r="K6" s="430" t="s">
        <v>394</v>
      </c>
      <c r="L6" s="229" t="s">
        <v>394</v>
      </c>
      <c r="M6" s="229" t="s">
        <v>394</v>
      </c>
      <c r="N6" s="229" t="s">
        <v>394</v>
      </c>
      <c r="O6" s="229" t="s">
        <v>394</v>
      </c>
      <c r="P6" s="430" t="s">
        <v>394</v>
      </c>
    </row>
    <row r="7" spans="1:18" ht="14.1" customHeight="1" x14ac:dyDescent="0.25">
      <c r="A7" s="228" t="s">
        <v>6</v>
      </c>
      <c r="B7" s="32" t="s">
        <v>613</v>
      </c>
      <c r="C7" s="90">
        <v>31</v>
      </c>
      <c r="D7" s="229">
        <v>119</v>
      </c>
      <c r="E7" s="318">
        <v>114.99049118767502</v>
      </c>
      <c r="F7" s="318">
        <v>1.0349999999999999</v>
      </c>
      <c r="G7" s="318">
        <v>0.86099999999999999</v>
      </c>
      <c r="H7" s="103">
        <v>1.234</v>
      </c>
      <c r="I7" s="229">
        <v>16</v>
      </c>
      <c r="J7" s="427">
        <v>0.31</v>
      </c>
      <c r="K7" s="428">
        <v>0.06</v>
      </c>
      <c r="L7" s="229" t="s">
        <v>394</v>
      </c>
      <c r="M7" s="229" t="s">
        <v>394</v>
      </c>
      <c r="N7" s="229" t="s">
        <v>394</v>
      </c>
      <c r="O7" s="229" t="s">
        <v>394</v>
      </c>
      <c r="P7" s="90" t="s">
        <v>394</v>
      </c>
    </row>
    <row r="8" spans="1:18" ht="14.1" customHeight="1" x14ac:dyDescent="0.25">
      <c r="A8" s="228" t="s">
        <v>7</v>
      </c>
      <c r="B8" s="32" t="s">
        <v>613</v>
      </c>
      <c r="C8" s="90">
        <v>16</v>
      </c>
      <c r="D8" s="229">
        <v>15</v>
      </c>
      <c r="E8" s="318">
        <v>43.769163415507748</v>
      </c>
      <c r="F8" s="318">
        <v>0.34300000000000003</v>
      </c>
      <c r="G8" s="318">
        <v>0.19900000000000001</v>
      </c>
      <c r="H8" s="103">
        <v>0.55300000000000005</v>
      </c>
      <c r="I8" s="229">
        <v>9</v>
      </c>
      <c r="J8" s="427" t="s">
        <v>394</v>
      </c>
      <c r="K8" s="428" t="s">
        <v>394</v>
      </c>
      <c r="L8" s="229" t="s">
        <v>394</v>
      </c>
      <c r="M8" s="229" t="s">
        <v>394</v>
      </c>
      <c r="N8" s="229" t="s">
        <v>394</v>
      </c>
      <c r="O8" s="229" t="s">
        <v>394</v>
      </c>
      <c r="P8" s="90" t="s">
        <v>394</v>
      </c>
    </row>
    <row r="9" spans="1:18" ht="14.1" customHeight="1" x14ac:dyDescent="0.25">
      <c r="A9" s="228" t="s">
        <v>8</v>
      </c>
      <c r="B9" s="32" t="s">
        <v>613</v>
      </c>
      <c r="C9" s="90">
        <v>29</v>
      </c>
      <c r="D9" s="229">
        <v>192</v>
      </c>
      <c r="E9" s="318">
        <v>127.58420392569677</v>
      </c>
      <c r="F9" s="318">
        <v>1.5049999999999999</v>
      </c>
      <c r="G9" s="318">
        <v>1.3029999999999999</v>
      </c>
      <c r="H9" s="103">
        <v>1.7290000000000001</v>
      </c>
      <c r="I9" s="229">
        <v>15</v>
      </c>
      <c r="J9" s="427">
        <v>0.27</v>
      </c>
      <c r="K9" s="428">
        <v>7.0000000000000007E-2</v>
      </c>
      <c r="L9" s="229" t="s">
        <v>394</v>
      </c>
      <c r="M9" s="229" t="s">
        <v>394</v>
      </c>
      <c r="N9" s="229" t="s">
        <v>394</v>
      </c>
      <c r="O9" s="229" t="s">
        <v>394</v>
      </c>
      <c r="P9" s="90" t="s">
        <v>394</v>
      </c>
    </row>
    <row r="10" spans="1:18" ht="14.1" customHeight="1" x14ac:dyDescent="0.25">
      <c r="A10" s="228" t="s">
        <v>9</v>
      </c>
      <c r="B10" s="32" t="s">
        <v>613</v>
      </c>
      <c r="C10" s="90">
        <v>156</v>
      </c>
      <c r="D10" s="229">
        <v>553</v>
      </c>
      <c r="E10" s="318">
        <v>628.60243244546768</v>
      </c>
      <c r="F10" s="318">
        <v>0.88</v>
      </c>
      <c r="G10" s="318">
        <v>0.80900000000000005</v>
      </c>
      <c r="H10" s="103">
        <v>0.95499999999999996</v>
      </c>
      <c r="I10" s="229">
        <v>116</v>
      </c>
      <c r="J10" s="427">
        <v>0.16</v>
      </c>
      <c r="K10" s="428">
        <v>0.19</v>
      </c>
      <c r="L10" s="318">
        <v>0</v>
      </c>
      <c r="M10" s="318">
        <v>0</v>
      </c>
      <c r="N10" s="318">
        <v>0.51049999999999995</v>
      </c>
      <c r="O10" s="318">
        <v>1.4580000000000002</v>
      </c>
      <c r="P10" s="103">
        <v>2.5859999999999999</v>
      </c>
    </row>
    <row r="11" spans="1:18" ht="14.1" customHeight="1" x14ac:dyDescent="0.25">
      <c r="A11" s="228" t="s">
        <v>10</v>
      </c>
      <c r="B11" s="32" t="s">
        <v>613</v>
      </c>
      <c r="C11" s="90">
        <v>29</v>
      </c>
      <c r="D11" s="229">
        <v>140</v>
      </c>
      <c r="E11" s="318">
        <v>95.681794258866219</v>
      </c>
      <c r="F11" s="318">
        <v>1.4630000000000001</v>
      </c>
      <c r="G11" s="318">
        <v>1.2350000000000001</v>
      </c>
      <c r="H11" s="103">
        <v>1.7210000000000001</v>
      </c>
      <c r="I11" s="229">
        <v>16</v>
      </c>
      <c r="J11" s="427">
        <v>0.19</v>
      </c>
      <c r="K11" s="428">
        <v>0.13</v>
      </c>
      <c r="L11" s="229" t="s">
        <v>394</v>
      </c>
      <c r="M11" s="229" t="s">
        <v>394</v>
      </c>
      <c r="N11" s="229" t="s">
        <v>394</v>
      </c>
      <c r="O11" s="229" t="s">
        <v>394</v>
      </c>
      <c r="P11" s="90" t="s">
        <v>394</v>
      </c>
    </row>
    <row r="12" spans="1:18" ht="14.1" customHeight="1" x14ac:dyDescent="0.25">
      <c r="A12" s="228" t="s">
        <v>11</v>
      </c>
      <c r="B12" s="32" t="s">
        <v>613</v>
      </c>
      <c r="C12" s="90">
        <v>13</v>
      </c>
      <c r="D12" s="229">
        <v>97</v>
      </c>
      <c r="E12" s="318">
        <v>53.727504596389444</v>
      </c>
      <c r="F12" s="318">
        <v>1.8049999999999999</v>
      </c>
      <c r="G12" s="318">
        <v>1.472</v>
      </c>
      <c r="H12" s="103">
        <v>2.1930000000000001</v>
      </c>
      <c r="I12" s="229">
        <v>10</v>
      </c>
      <c r="J12" s="427">
        <v>0.3</v>
      </c>
      <c r="K12" s="428">
        <v>0</v>
      </c>
      <c r="L12" s="229" t="s">
        <v>394</v>
      </c>
      <c r="M12" s="229" t="s">
        <v>394</v>
      </c>
      <c r="N12" s="229" t="s">
        <v>394</v>
      </c>
      <c r="O12" s="229" t="s">
        <v>394</v>
      </c>
      <c r="P12" s="90" t="s">
        <v>394</v>
      </c>
    </row>
    <row r="13" spans="1:18" ht="14.1" customHeight="1" x14ac:dyDescent="0.25">
      <c r="A13" s="228" t="s">
        <v>223</v>
      </c>
      <c r="B13" s="32" t="s">
        <v>613</v>
      </c>
      <c r="C13" s="90">
        <v>3</v>
      </c>
      <c r="D13" s="229" t="s">
        <v>394</v>
      </c>
      <c r="E13" s="318" t="s">
        <v>394</v>
      </c>
      <c r="F13" s="318" t="s">
        <v>394</v>
      </c>
      <c r="G13" s="318" t="s">
        <v>394</v>
      </c>
      <c r="H13" s="103" t="s">
        <v>394</v>
      </c>
      <c r="I13" s="229" t="s">
        <v>394</v>
      </c>
      <c r="J13" s="427" t="s">
        <v>394</v>
      </c>
      <c r="K13" s="428" t="s">
        <v>394</v>
      </c>
      <c r="L13" s="229" t="s">
        <v>394</v>
      </c>
      <c r="M13" s="229" t="s">
        <v>394</v>
      </c>
      <c r="N13" s="229" t="s">
        <v>394</v>
      </c>
      <c r="O13" s="229" t="s">
        <v>394</v>
      </c>
      <c r="P13" s="90" t="s">
        <v>394</v>
      </c>
    </row>
    <row r="14" spans="1:18" ht="14.1" customHeight="1" x14ac:dyDescent="0.25">
      <c r="A14" s="228" t="s">
        <v>12</v>
      </c>
      <c r="B14" s="32" t="s">
        <v>613</v>
      </c>
      <c r="C14" s="90">
        <v>3</v>
      </c>
      <c r="D14" s="229" t="s">
        <v>394</v>
      </c>
      <c r="E14" s="318" t="s">
        <v>394</v>
      </c>
      <c r="F14" s="318" t="s">
        <v>394</v>
      </c>
      <c r="G14" s="318" t="s">
        <v>394</v>
      </c>
      <c r="H14" s="103" t="s">
        <v>394</v>
      </c>
      <c r="I14" s="229" t="s">
        <v>394</v>
      </c>
      <c r="J14" s="427" t="s">
        <v>394</v>
      </c>
      <c r="K14" s="428" t="s">
        <v>394</v>
      </c>
      <c r="L14" s="229" t="s">
        <v>394</v>
      </c>
      <c r="M14" s="229" t="s">
        <v>394</v>
      </c>
      <c r="N14" s="229" t="s">
        <v>394</v>
      </c>
      <c r="O14" s="229" t="s">
        <v>394</v>
      </c>
      <c r="P14" s="90" t="s">
        <v>394</v>
      </c>
    </row>
    <row r="15" spans="1:18" ht="14.1" customHeight="1" x14ac:dyDescent="0.25">
      <c r="A15" s="228" t="s">
        <v>13</v>
      </c>
      <c r="B15" s="32" t="s">
        <v>613</v>
      </c>
      <c r="C15" s="90">
        <v>110</v>
      </c>
      <c r="D15" s="229">
        <v>537</v>
      </c>
      <c r="E15" s="318">
        <v>570.26068491714341</v>
      </c>
      <c r="F15" s="318">
        <v>0.94199999999999995</v>
      </c>
      <c r="G15" s="318">
        <v>0.86499999999999999</v>
      </c>
      <c r="H15" s="103">
        <v>1.024</v>
      </c>
      <c r="I15" s="229">
        <v>79</v>
      </c>
      <c r="J15" s="427">
        <v>0.1</v>
      </c>
      <c r="K15" s="428">
        <v>0.16</v>
      </c>
      <c r="L15" s="318">
        <v>0</v>
      </c>
      <c r="M15" s="318">
        <v>0</v>
      </c>
      <c r="N15" s="318">
        <v>0.626</v>
      </c>
      <c r="O15" s="318">
        <v>1.395</v>
      </c>
      <c r="P15" s="103">
        <v>1.972</v>
      </c>
    </row>
    <row r="16" spans="1:18" ht="14.1" customHeight="1" x14ac:dyDescent="0.25">
      <c r="A16" s="228" t="s">
        <v>14</v>
      </c>
      <c r="B16" s="32" t="s">
        <v>613</v>
      </c>
      <c r="C16" s="90">
        <v>65</v>
      </c>
      <c r="D16" s="229">
        <v>349</v>
      </c>
      <c r="E16" s="318">
        <v>340.78805922751991</v>
      </c>
      <c r="F16" s="318">
        <v>1.024</v>
      </c>
      <c r="G16" s="318">
        <v>0.92100000000000004</v>
      </c>
      <c r="H16" s="103">
        <v>1.1359999999999999</v>
      </c>
      <c r="I16" s="229">
        <v>42</v>
      </c>
      <c r="J16" s="427">
        <v>0.12</v>
      </c>
      <c r="K16" s="428">
        <v>0.02</v>
      </c>
      <c r="L16" s="318">
        <v>0</v>
      </c>
      <c r="M16" s="318">
        <v>0.66600000000000004</v>
      </c>
      <c r="N16" s="318">
        <v>0.84450000000000003</v>
      </c>
      <c r="O16" s="318">
        <v>1.7589999999999999</v>
      </c>
      <c r="P16" s="103">
        <v>2.298</v>
      </c>
    </row>
    <row r="17" spans="1:16" ht="14.1" customHeight="1" x14ac:dyDescent="0.25">
      <c r="A17" s="228" t="s">
        <v>387</v>
      </c>
      <c r="B17" s="32" t="s">
        <v>613</v>
      </c>
      <c r="C17" s="90">
        <v>0</v>
      </c>
      <c r="D17" s="229" t="s">
        <v>394</v>
      </c>
      <c r="E17" s="318" t="s">
        <v>394</v>
      </c>
      <c r="F17" s="318" t="s">
        <v>394</v>
      </c>
      <c r="G17" s="318" t="s">
        <v>394</v>
      </c>
      <c r="H17" s="103" t="s">
        <v>394</v>
      </c>
      <c r="I17" s="229" t="s">
        <v>394</v>
      </c>
      <c r="J17" s="427" t="s">
        <v>394</v>
      </c>
      <c r="K17" s="428" t="s">
        <v>394</v>
      </c>
      <c r="L17" s="229" t="s">
        <v>394</v>
      </c>
      <c r="M17" s="229" t="s">
        <v>394</v>
      </c>
      <c r="N17" s="229" t="s">
        <v>394</v>
      </c>
      <c r="O17" s="229" t="s">
        <v>394</v>
      </c>
      <c r="P17" s="90" t="s">
        <v>394</v>
      </c>
    </row>
    <row r="18" spans="1:16" ht="14.1" customHeight="1" x14ac:dyDescent="0.25">
      <c r="A18" s="228" t="s">
        <v>15</v>
      </c>
      <c r="B18" s="32" t="s">
        <v>613</v>
      </c>
      <c r="C18" s="90">
        <v>5</v>
      </c>
      <c r="D18" s="229">
        <v>2</v>
      </c>
      <c r="E18" s="318">
        <v>8.6821234716109341</v>
      </c>
      <c r="F18" s="318">
        <v>0.23</v>
      </c>
      <c r="G18" s="318">
        <v>3.9E-2</v>
      </c>
      <c r="H18" s="103">
        <v>0.76100000000000001</v>
      </c>
      <c r="I18" s="229">
        <v>3</v>
      </c>
      <c r="J18" s="427" t="s">
        <v>394</v>
      </c>
      <c r="K18" s="428" t="s">
        <v>394</v>
      </c>
      <c r="L18" s="229" t="s">
        <v>394</v>
      </c>
      <c r="M18" s="229" t="s">
        <v>394</v>
      </c>
      <c r="N18" s="229" t="s">
        <v>394</v>
      </c>
      <c r="O18" s="229" t="s">
        <v>394</v>
      </c>
      <c r="P18" s="90" t="s">
        <v>394</v>
      </c>
    </row>
    <row r="19" spans="1:16" ht="14.1" customHeight="1" x14ac:dyDescent="0.25">
      <c r="A19" s="228" t="s">
        <v>16</v>
      </c>
      <c r="B19" s="32" t="s">
        <v>613</v>
      </c>
      <c r="C19" s="90">
        <v>10</v>
      </c>
      <c r="D19" s="229">
        <v>25</v>
      </c>
      <c r="E19" s="318">
        <v>10.742406909780646</v>
      </c>
      <c r="F19" s="318">
        <v>2.327</v>
      </c>
      <c r="G19" s="318">
        <v>1.5389999999999999</v>
      </c>
      <c r="H19" s="103">
        <v>3.3849999999999998</v>
      </c>
      <c r="I19" s="229">
        <v>3</v>
      </c>
      <c r="J19" s="427" t="s">
        <v>394</v>
      </c>
      <c r="K19" s="428" t="s">
        <v>394</v>
      </c>
      <c r="L19" s="229" t="s">
        <v>394</v>
      </c>
      <c r="M19" s="229" t="s">
        <v>394</v>
      </c>
      <c r="N19" s="229" t="s">
        <v>394</v>
      </c>
      <c r="O19" s="229" t="s">
        <v>394</v>
      </c>
      <c r="P19" s="90" t="s">
        <v>394</v>
      </c>
    </row>
    <row r="20" spans="1:16" ht="14.1" customHeight="1" x14ac:dyDescent="0.25">
      <c r="A20" s="228" t="s">
        <v>17</v>
      </c>
      <c r="B20" s="32" t="s">
        <v>613</v>
      </c>
      <c r="C20" s="90">
        <v>7</v>
      </c>
      <c r="D20" s="229">
        <v>21</v>
      </c>
      <c r="E20" s="318">
        <v>17.023705139334556</v>
      </c>
      <c r="F20" s="318">
        <v>1.234</v>
      </c>
      <c r="G20" s="318">
        <v>0.78400000000000003</v>
      </c>
      <c r="H20" s="103">
        <v>1.853</v>
      </c>
      <c r="I20" s="229">
        <v>4</v>
      </c>
      <c r="J20" s="427" t="s">
        <v>394</v>
      </c>
      <c r="K20" s="428" t="s">
        <v>394</v>
      </c>
      <c r="L20" s="229" t="s">
        <v>394</v>
      </c>
      <c r="M20" s="229" t="s">
        <v>394</v>
      </c>
      <c r="N20" s="229" t="s">
        <v>394</v>
      </c>
      <c r="O20" s="229" t="s">
        <v>394</v>
      </c>
      <c r="P20" s="90" t="s">
        <v>394</v>
      </c>
    </row>
    <row r="21" spans="1:16" ht="14.1" customHeight="1" x14ac:dyDescent="0.25">
      <c r="A21" s="228" t="s">
        <v>18</v>
      </c>
      <c r="B21" s="32" t="s">
        <v>613</v>
      </c>
      <c r="C21" s="90">
        <v>53</v>
      </c>
      <c r="D21" s="229">
        <v>154</v>
      </c>
      <c r="E21" s="318">
        <v>153.95343613731296</v>
      </c>
      <c r="F21" s="318">
        <v>1</v>
      </c>
      <c r="G21" s="318">
        <v>0.85099999999999998</v>
      </c>
      <c r="H21" s="103">
        <v>1.1679999999999999</v>
      </c>
      <c r="I21" s="229">
        <v>29</v>
      </c>
      <c r="J21" s="427">
        <v>0.1</v>
      </c>
      <c r="K21" s="428">
        <v>0.03</v>
      </c>
      <c r="L21" s="318">
        <v>0</v>
      </c>
      <c r="M21" s="318">
        <v>0.51</v>
      </c>
      <c r="N21" s="318">
        <v>0.94399999999999995</v>
      </c>
      <c r="O21" s="318">
        <v>1.288</v>
      </c>
      <c r="P21" s="103">
        <v>2.242</v>
      </c>
    </row>
    <row r="22" spans="1:16" ht="14.1" customHeight="1" x14ac:dyDescent="0.25">
      <c r="A22" s="228" t="s">
        <v>19</v>
      </c>
      <c r="B22" s="32" t="s">
        <v>613</v>
      </c>
      <c r="C22" s="90">
        <v>58</v>
      </c>
      <c r="D22" s="229">
        <v>267</v>
      </c>
      <c r="E22" s="318">
        <v>264.30990729300157</v>
      </c>
      <c r="F22" s="318">
        <v>1.01</v>
      </c>
      <c r="G22" s="318">
        <v>0.89400000000000002</v>
      </c>
      <c r="H22" s="103">
        <v>1.137</v>
      </c>
      <c r="I22" s="229">
        <v>36</v>
      </c>
      <c r="J22" s="427">
        <v>0.17</v>
      </c>
      <c r="K22" s="428">
        <v>0.14000000000000001</v>
      </c>
      <c r="L22" s="318">
        <v>0</v>
      </c>
      <c r="M22" s="318">
        <v>0</v>
      </c>
      <c r="N22" s="318">
        <v>0.59399999999999997</v>
      </c>
      <c r="O22" s="318">
        <v>1.2349999999999999</v>
      </c>
      <c r="P22" s="103">
        <v>2.5579999999999998</v>
      </c>
    </row>
    <row r="23" spans="1:16" ht="14.1" customHeight="1" x14ac:dyDescent="0.25">
      <c r="A23" s="228" t="s">
        <v>20</v>
      </c>
      <c r="B23" s="32" t="s">
        <v>613</v>
      </c>
      <c r="C23" s="90">
        <v>27</v>
      </c>
      <c r="D23" s="229">
        <v>79</v>
      </c>
      <c r="E23" s="318">
        <v>59.303590543586132</v>
      </c>
      <c r="F23" s="318">
        <v>1.3320000000000001</v>
      </c>
      <c r="G23" s="318">
        <v>1.0620000000000001</v>
      </c>
      <c r="H23" s="103">
        <v>1.651</v>
      </c>
      <c r="I23" s="229">
        <v>8</v>
      </c>
      <c r="J23" s="427" t="s">
        <v>394</v>
      </c>
      <c r="K23" s="428" t="s">
        <v>394</v>
      </c>
      <c r="L23" s="229" t="s">
        <v>394</v>
      </c>
      <c r="M23" s="229" t="s">
        <v>394</v>
      </c>
      <c r="N23" s="229" t="s">
        <v>394</v>
      </c>
      <c r="O23" s="229" t="s">
        <v>394</v>
      </c>
      <c r="P23" s="90" t="s">
        <v>394</v>
      </c>
    </row>
    <row r="24" spans="1:16" ht="14.1" customHeight="1" x14ac:dyDescent="0.25">
      <c r="A24" s="228" t="s">
        <v>21</v>
      </c>
      <c r="B24" s="32" t="s">
        <v>613</v>
      </c>
      <c r="C24" s="90">
        <v>41</v>
      </c>
      <c r="D24" s="229">
        <v>130</v>
      </c>
      <c r="E24" s="318">
        <v>80.584077863400466</v>
      </c>
      <c r="F24" s="318">
        <v>1.613</v>
      </c>
      <c r="G24" s="318">
        <v>1.353</v>
      </c>
      <c r="H24" s="103">
        <v>1.909</v>
      </c>
      <c r="I24" s="229">
        <v>18</v>
      </c>
      <c r="J24" s="427">
        <v>0.28000000000000003</v>
      </c>
      <c r="K24" s="428">
        <v>0.11</v>
      </c>
      <c r="L24" s="229" t="s">
        <v>394</v>
      </c>
      <c r="M24" s="229" t="s">
        <v>394</v>
      </c>
      <c r="N24" s="229" t="s">
        <v>394</v>
      </c>
      <c r="O24" s="229" t="s">
        <v>394</v>
      </c>
      <c r="P24" s="90" t="s">
        <v>394</v>
      </c>
    </row>
    <row r="25" spans="1:16" ht="14.1" customHeight="1" x14ac:dyDescent="0.25">
      <c r="A25" s="228" t="s">
        <v>22</v>
      </c>
      <c r="B25" s="32" t="s">
        <v>613</v>
      </c>
      <c r="C25" s="90">
        <v>29</v>
      </c>
      <c r="D25" s="229">
        <v>54</v>
      </c>
      <c r="E25" s="318">
        <v>59.833062606778391</v>
      </c>
      <c r="F25" s="318">
        <v>0.90300000000000002</v>
      </c>
      <c r="G25" s="318">
        <v>0.68500000000000005</v>
      </c>
      <c r="H25" s="103">
        <v>1.169</v>
      </c>
      <c r="I25" s="229">
        <v>12</v>
      </c>
      <c r="J25" s="427">
        <v>0</v>
      </c>
      <c r="K25" s="428">
        <v>0.08</v>
      </c>
      <c r="L25" s="229" t="s">
        <v>394</v>
      </c>
      <c r="M25" s="229" t="s">
        <v>394</v>
      </c>
      <c r="N25" s="229" t="s">
        <v>394</v>
      </c>
      <c r="O25" s="229" t="s">
        <v>394</v>
      </c>
      <c r="P25" s="90" t="s">
        <v>394</v>
      </c>
    </row>
    <row r="26" spans="1:16" ht="14.1" customHeight="1" x14ac:dyDescent="0.25">
      <c r="A26" s="228" t="s">
        <v>23</v>
      </c>
      <c r="B26" s="67" t="s">
        <v>613</v>
      </c>
      <c r="C26" s="90">
        <v>20</v>
      </c>
      <c r="D26" s="229">
        <v>221</v>
      </c>
      <c r="E26" s="318">
        <v>145.59654993609541</v>
      </c>
      <c r="F26" s="318">
        <v>1.518</v>
      </c>
      <c r="G26" s="318">
        <v>1.327</v>
      </c>
      <c r="H26" s="103">
        <v>1.728</v>
      </c>
      <c r="I26" s="229">
        <v>9</v>
      </c>
      <c r="J26" s="427" t="s">
        <v>394</v>
      </c>
      <c r="K26" s="428" t="s">
        <v>394</v>
      </c>
      <c r="L26" s="229" t="s">
        <v>394</v>
      </c>
      <c r="M26" s="229" t="s">
        <v>394</v>
      </c>
      <c r="N26" s="229" t="s">
        <v>394</v>
      </c>
      <c r="O26" s="229" t="s">
        <v>394</v>
      </c>
      <c r="P26" s="90" t="s">
        <v>394</v>
      </c>
    </row>
    <row r="27" spans="1:16" ht="14.1" customHeight="1" x14ac:dyDescent="0.25">
      <c r="A27" s="228" t="s">
        <v>24</v>
      </c>
      <c r="B27" s="32" t="s">
        <v>613</v>
      </c>
      <c r="C27" s="90">
        <v>26</v>
      </c>
      <c r="D27" s="229">
        <v>91</v>
      </c>
      <c r="E27" s="318">
        <v>102.18904657417069</v>
      </c>
      <c r="F27" s="318">
        <v>0.89100000000000001</v>
      </c>
      <c r="G27" s="318">
        <v>0.72099999999999997</v>
      </c>
      <c r="H27" s="103">
        <v>1.0880000000000001</v>
      </c>
      <c r="I27" s="229">
        <v>21</v>
      </c>
      <c r="J27" s="427">
        <v>0.1</v>
      </c>
      <c r="K27" s="428">
        <v>0.1</v>
      </c>
      <c r="L27" s="318">
        <v>0</v>
      </c>
      <c r="M27" s="318">
        <v>0</v>
      </c>
      <c r="N27" s="318">
        <v>0.79400000000000004</v>
      </c>
      <c r="O27" s="318">
        <v>1.101</v>
      </c>
      <c r="P27" s="103">
        <v>2.6629999999999998</v>
      </c>
    </row>
    <row r="28" spans="1:16" ht="14.1" customHeight="1" x14ac:dyDescent="0.25">
      <c r="A28" s="228" t="s">
        <v>25</v>
      </c>
      <c r="B28" s="32" t="s">
        <v>613</v>
      </c>
      <c r="C28" s="90">
        <v>7</v>
      </c>
      <c r="D28" s="229">
        <v>16</v>
      </c>
      <c r="E28" s="318">
        <v>14.073340897044142</v>
      </c>
      <c r="F28" s="318">
        <v>1.137</v>
      </c>
      <c r="G28" s="318">
        <v>0.67300000000000004</v>
      </c>
      <c r="H28" s="103">
        <v>1.8069999999999999</v>
      </c>
      <c r="I28" s="229">
        <v>2</v>
      </c>
      <c r="J28" s="427" t="s">
        <v>394</v>
      </c>
      <c r="K28" s="428" t="s">
        <v>394</v>
      </c>
      <c r="L28" s="229" t="s">
        <v>394</v>
      </c>
      <c r="M28" s="229" t="s">
        <v>394</v>
      </c>
      <c r="N28" s="229" t="s">
        <v>394</v>
      </c>
      <c r="O28" s="229" t="s">
        <v>394</v>
      </c>
      <c r="P28" s="90" t="s">
        <v>394</v>
      </c>
    </row>
    <row r="29" spans="1:16" ht="14.1" customHeight="1" x14ac:dyDescent="0.25">
      <c r="A29" s="228" t="s">
        <v>26</v>
      </c>
      <c r="B29" s="32" t="s">
        <v>613</v>
      </c>
      <c r="C29" s="90">
        <v>62</v>
      </c>
      <c r="D29" s="229">
        <v>463</v>
      </c>
      <c r="E29" s="318">
        <v>349.35323588287457</v>
      </c>
      <c r="F29" s="318">
        <v>1.325</v>
      </c>
      <c r="G29" s="318">
        <v>1.2090000000000001</v>
      </c>
      <c r="H29" s="103">
        <v>1.45</v>
      </c>
      <c r="I29" s="229">
        <v>39</v>
      </c>
      <c r="J29" s="427">
        <v>0.23</v>
      </c>
      <c r="K29" s="428">
        <v>0.15</v>
      </c>
      <c r="L29" s="318">
        <v>0</v>
      </c>
      <c r="M29" s="318">
        <v>0.50900000000000001</v>
      </c>
      <c r="N29" s="318">
        <v>1.19</v>
      </c>
      <c r="O29" s="318">
        <v>1.7789999999999999</v>
      </c>
      <c r="P29" s="103">
        <v>2.6749999999999998</v>
      </c>
    </row>
    <row r="30" spans="1:16" ht="14.1" customHeight="1" x14ac:dyDescent="0.25">
      <c r="A30" s="228" t="s">
        <v>27</v>
      </c>
      <c r="B30" s="32" t="s">
        <v>613</v>
      </c>
      <c r="C30" s="90">
        <v>7</v>
      </c>
      <c r="D30" s="229">
        <v>61</v>
      </c>
      <c r="E30" s="318">
        <v>41.715782053149027</v>
      </c>
      <c r="F30" s="318">
        <v>1.462</v>
      </c>
      <c r="G30" s="318">
        <v>1.1279999999999999</v>
      </c>
      <c r="H30" s="103">
        <v>1.8660000000000001</v>
      </c>
      <c r="I30" s="229">
        <v>4</v>
      </c>
      <c r="J30" s="427" t="s">
        <v>394</v>
      </c>
      <c r="K30" s="428" t="s">
        <v>394</v>
      </c>
      <c r="L30" s="229" t="s">
        <v>394</v>
      </c>
      <c r="M30" s="229" t="s">
        <v>394</v>
      </c>
      <c r="N30" s="229" t="s">
        <v>394</v>
      </c>
      <c r="O30" s="229" t="s">
        <v>394</v>
      </c>
      <c r="P30" s="90" t="s">
        <v>394</v>
      </c>
    </row>
    <row r="31" spans="1:16" ht="14.1" customHeight="1" x14ac:dyDescent="0.25">
      <c r="A31" s="228" t="s">
        <v>28</v>
      </c>
      <c r="B31" s="32" t="s">
        <v>613</v>
      </c>
      <c r="C31" s="90">
        <v>31</v>
      </c>
      <c r="D31" s="229">
        <v>86</v>
      </c>
      <c r="E31" s="318">
        <v>99.889399234311583</v>
      </c>
      <c r="F31" s="318">
        <v>0.86099999999999999</v>
      </c>
      <c r="G31" s="318">
        <v>0.69299999999999995</v>
      </c>
      <c r="H31" s="103">
        <v>1.0580000000000001</v>
      </c>
      <c r="I31" s="229">
        <v>17</v>
      </c>
      <c r="J31" s="427">
        <v>0.12</v>
      </c>
      <c r="K31" s="428">
        <v>0.18</v>
      </c>
      <c r="L31" s="229" t="s">
        <v>394</v>
      </c>
      <c r="M31" s="229" t="s">
        <v>394</v>
      </c>
      <c r="N31" s="229" t="s">
        <v>394</v>
      </c>
      <c r="O31" s="229" t="s">
        <v>394</v>
      </c>
      <c r="P31" s="90" t="s">
        <v>394</v>
      </c>
    </row>
    <row r="32" spans="1:16" ht="14.1" customHeight="1" x14ac:dyDescent="0.25">
      <c r="A32" s="228" t="s">
        <v>29</v>
      </c>
      <c r="B32" s="67" t="s">
        <v>613</v>
      </c>
      <c r="C32" s="90">
        <v>24</v>
      </c>
      <c r="D32" s="229">
        <v>22</v>
      </c>
      <c r="E32" s="318">
        <v>39.068987378110251</v>
      </c>
      <c r="F32" s="318">
        <v>0.56299999999999994</v>
      </c>
      <c r="G32" s="318">
        <v>0.36199999999999999</v>
      </c>
      <c r="H32" s="103">
        <v>0.83899999999999997</v>
      </c>
      <c r="I32" s="229">
        <v>11</v>
      </c>
      <c r="J32" s="427">
        <v>0</v>
      </c>
      <c r="K32" s="428">
        <v>0</v>
      </c>
      <c r="L32" s="229" t="s">
        <v>394</v>
      </c>
      <c r="M32" s="229" t="s">
        <v>394</v>
      </c>
      <c r="N32" s="229" t="s">
        <v>394</v>
      </c>
      <c r="O32" s="229" t="s">
        <v>394</v>
      </c>
      <c r="P32" s="90" t="s">
        <v>394</v>
      </c>
    </row>
    <row r="33" spans="1:16" ht="14.1" customHeight="1" x14ac:dyDescent="0.25">
      <c r="A33" s="228" t="s">
        <v>30</v>
      </c>
      <c r="B33" s="32" t="s">
        <v>613</v>
      </c>
      <c r="C33" s="90">
        <v>5</v>
      </c>
      <c r="D33" s="229">
        <v>19</v>
      </c>
      <c r="E33" s="318">
        <v>10.137445064481563</v>
      </c>
      <c r="F33" s="318">
        <v>1.8740000000000001</v>
      </c>
      <c r="G33" s="318">
        <v>1.1619999999999999</v>
      </c>
      <c r="H33" s="103">
        <v>2.8730000000000002</v>
      </c>
      <c r="I33" s="229">
        <v>3</v>
      </c>
      <c r="J33" s="427" t="s">
        <v>394</v>
      </c>
      <c r="K33" s="428" t="s">
        <v>394</v>
      </c>
      <c r="L33" s="229" t="s">
        <v>394</v>
      </c>
      <c r="M33" s="229" t="s">
        <v>394</v>
      </c>
      <c r="N33" s="229" t="s">
        <v>394</v>
      </c>
      <c r="O33" s="229" t="s">
        <v>394</v>
      </c>
      <c r="P33" s="90" t="s">
        <v>394</v>
      </c>
    </row>
    <row r="34" spans="1:16" ht="14.1" customHeight="1" x14ac:dyDescent="0.25">
      <c r="A34" s="228" t="s">
        <v>31</v>
      </c>
      <c r="B34" s="32" t="s">
        <v>613</v>
      </c>
      <c r="C34" s="90">
        <v>37</v>
      </c>
      <c r="D34" s="229">
        <v>181</v>
      </c>
      <c r="E34" s="318">
        <v>137.39660131098742</v>
      </c>
      <c r="F34" s="318">
        <v>1.3169999999999999</v>
      </c>
      <c r="G34" s="318">
        <v>1.1359999999999999</v>
      </c>
      <c r="H34" s="103">
        <v>1.52</v>
      </c>
      <c r="I34" s="229">
        <v>13</v>
      </c>
      <c r="J34" s="427">
        <v>0.31</v>
      </c>
      <c r="K34" s="428">
        <v>0.08</v>
      </c>
      <c r="L34" s="229" t="s">
        <v>394</v>
      </c>
      <c r="M34" s="229" t="s">
        <v>394</v>
      </c>
      <c r="N34" s="229" t="s">
        <v>394</v>
      </c>
      <c r="O34" s="229" t="s">
        <v>394</v>
      </c>
      <c r="P34" s="90" t="s">
        <v>394</v>
      </c>
    </row>
    <row r="35" spans="1:16" ht="14.1" customHeight="1" x14ac:dyDescent="0.25">
      <c r="A35" s="228" t="s">
        <v>32</v>
      </c>
      <c r="B35" s="32" t="s">
        <v>613</v>
      </c>
      <c r="C35" s="90">
        <v>2</v>
      </c>
      <c r="D35" s="229" t="s">
        <v>394</v>
      </c>
      <c r="E35" s="318" t="s">
        <v>394</v>
      </c>
      <c r="F35" s="318" t="s">
        <v>394</v>
      </c>
      <c r="G35" s="318" t="s">
        <v>394</v>
      </c>
      <c r="H35" s="103" t="s">
        <v>394</v>
      </c>
      <c r="I35" s="229" t="s">
        <v>394</v>
      </c>
      <c r="J35" s="427" t="s">
        <v>394</v>
      </c>
      <c r="K35" s="428" t="s">
        <v>394</v>
      </c>
      <c r="L35" s="229" t="s">
        <v>394</v>
      </c>
      <c r="M35" s="229" t="s">
        <v>394</v>
      </c>
      <c r="N35" s="229" t="s">
        <v>394</v>
      </c>
      <c r="O35" s="229" t="s">
        <v>394</v>
      </c>
      <c r="P35" s="90" t="s">
        <v>394</v>
      </c>
    </row>
    <row r="36" spans="1:16" ht="14.1" customHeight="1" x14ac:dyDescent="0.25">
      <c r="A36" s="228" t="s">
        <v>33</v>
      </c>
      <c r="B36" s="32" t="s">
        <v>613</v>
      </c>
      <c r="C36" s="90">
        <v>7</v>
      </c>
      <c r="D36" s="229">
        <v>74</v>
      </c>
      <c r="E36" s="318">
        <v>35.951857341259959</v>
      </c>
      <c r="F36" s="318">
        <v>2.0579999999999998</v>
      </c>
      <c r="G36" s="318">
        <v>1.6279999999999999</v>
      </c>
      <c r="H36" s="103">
        <v>2.569</v>
      </c>
      <c r="I36" s="229">
        <v>3</v>
      </c>
      <c r="J36" s="427" t="s">
        <v>394</v>
      </c>
      <c r="K36" s="428" t="s">
        <v>394</v>
      </c>
      <c r="L36" s="229" t="s">
        <v>394</v>
      </c>
      <c r="M36" s="229" t="s">
        <v>394</v>
      </c>
      <c r="N36" s="229" t="s">
        <v>394</v>
      </c>
      <c r="O36" s="229" t="s">
        <v>394</v>
      </c>
      <c r="P36" s="90" t="s">
        <v>394</v>
      </c>
    </row>
    <row r="37" spans="1:16" ht="14.1" customHeight="1" x14ac:dyDescent="0.25">
      <c r="A37" s="228" t="s">
        <v>34</v>
      </c>
      <c r="B37" s="32" t="s">
        <v>613</v>
      </c>
      <c r="C37" s="90">
        <v>8</v>
      </c>
      <c r="D37" s="229">
        <v>8</v>
      </c>
      <c r="E37" s="318">
        <v>9.039646792310716</v>
      </c>
      <c r="F37" s="318">
        <v>0.88500000000000001</v>
      </c>
      <c r="G37" s="318">
        <v>0.41099999999999998</v>
      </c>
      <c r="H37" s="103">
        <v>1.681</v>
      </c>
      <c r="I37" s="229">
        <v>2</v>
      </c>
      <c r="J37" s="427" t="s">
        <v>394</v>
      </c>
      <c r="K37" s="428" t="s">
        <v>394</v>
      </c>
      <c r="L37" s="229" t="s">
        <v>394</v>
      </c>
      <c r="M37" s="229" t="s">
        <v>394</v>
      </c>
      <c r="N37" s="229" t="s">
        <v>394</v>
      </c>
      <c r="O37" s="229" t="s">
        <v>394</v>
      </c>
      <c r="P37" s="90" t="s">
        <v>394</v>
      </c>
    </row>
    <row r="38" spans="1:16" ht="14.1" customHeight="1" x14ac:dyDescent="0.25">
      <c r="A38" s="228" t="s">
        <v>35</v>
      </c>
      <c r="B38" s="32" t="s">
        <v>613</v>
      </c>
      <c r="C38" s="90">
        <v>45</v>
      </c>
      <c r="D38" s="229">
        <v>180</v>
      </c>
      <c r="E38" s="318">
        <v>263.52288878211778</v>
      </c>
      <c r="F38" s="318">
        <v>0.68300000000000005</v>
      </c>
      <c r="G38" s="318">
        <v>0.58899999999999997</v>
      </c>
      <c r="H38" s="103">
        <v>0.78800000000000003</v>
      </c>
      <c r="I38" s="229">
        <v>40</v>
      </c>
      <c r="J38" s="427">
        <v>0.13</v>
      </c>
      <c r="K38" s="428">
        <v>0.2</v>
      </c>
      <c r="L38" s="318">
        <v>0</v>
      </c>
      <c r="M38" s="318">
        <v>0</v>
      </c>
      <c r="N38" s="318">
        <v>0.69099999999999995</v>
      </c>
      <c r="O38" s="318">
        <v>1.3719999999999999</v>
      </c>
      <c r="P38" s="103">
        <v>1.9055</v>
      </c>
    </row>
    <row r="39" spans="1:16" ht="14.1" customHeight="1" x14ac:dyDescent="0.25">
      <c r="A39" s="228" t="s">
        <v>36</v>
      </c>
      <c r="B39" s="32" t="s">
        <v>613</v>
      </c>
      <c r="C39" s="90">
        <v>17</v>
      </c>
      <c r="D39" s="229">
        <v>74</v>
      </c>
      <c r="E39" s="318">
        <v>45.484350745244924</v>
      </c>
      <c r="F39" s="318">
        <v>1.627</v>
      </c>
      <c r="G39" s="318">
        <v>1.2869999999999999</v>
      </c>
      <c r="H39" s="103">
        <v>2.0310000000000001</v>
      </c>
      <c r="I39" s="229">
        <v>4</v>
      </c>
      <c r="J39" s="427" t="s">
        <v>394</v>
      </c>
      <c r="K39" s="428" t="s">
        <v>394</v>
      </c>
      <c r="L39" s="229" t="s">
        <v>394</v>
      </c>
      <c r="M39" s="229" t="s">
        <v>394</v>
      </c>
      <c r="N39" s="229" t="s">
        <v>394</v>
      </c>
      <c r="O39" s="229" t="s">
        <v>394</v>
      </c>
      <c r="P39" s="90" t="s">
        <v>394</v>
      </c>
    </row>
    <row r="40" spans="1:16" ht="14.1" customHeight="1" x14ac:dyDescent="0.25">
      <c r="A40" s="228" t="s">
        <v>37</v>
      </c>
      <c r="B40" s="32" t="s">
        <v>613</v>
      </c>
      <c r="C40" s="90">
        <v>19</v>
      </c>
      <c r="D40" s="229">
        <v>134</v>
      </c>
      <c r="E40" s="318">
        <v>147.13233786145068</v>
      </c>
      <c r="F40" s="318">
        <v>0.91100000000000003</v>
      </c>
      <c r="G40" s="318">
        <v>0.76600000000000001</v>
      </c>
      <c r="H40" s="103">
        <v>1.075</v>
      </c>
      <c r="I40" s="229">
        <v>15</v>
      </c>
      <c r="J40" s="427">
        <v>0.2</v>
      </c>
      <c r="K40" s="428">
        <v>0.33</v>
      </c>
      <c r="L40" s="229" t="s">
        <v>394</v>
      </c>
      <c r="M40" s="229" t="s">
        <v>394</v>
      </c>
      <c r="N40" s="229" t="s">
        <v>394</v>
      </c>
      <c r="O40" s="229" t="s">
        <v>394</v>
      </c>
      <c r="P40" s="90" t="s">
        <v>394</v>
      </c>
    </row>
    <row r="41" spans="1:16" ht="14.1" customHeight="1" x14ac:dyDescent="0.25">
      <c r="A41" s="228" t="s">
        <v>38</v>
      </c>
      <c r="B41" s="32" t="s">
        <v>613</v>
      </c>
      <c r="C41" s="90">
        <v>117</v>
      </c>
      <c r="D41" s="229">
        <v>377</v>
      </c>
      <c r="E41" s="318">
        <v>664.54142357728051</v>
      </c>
      <c r="F41" s="318">
        <v>0.56699999999999995</v>
      </c>
      <c r="G41" s="318">
        <v>0.51200000000000001</v>
      </c>
      <c r="H41" s="103">
        <v>0.627</v>
      </c>
      <c r="I41" s="229">
        <v>78</v>
      </c>
      <c r="J41" s="427">
        <v>0.04</v>
      </c>
      <c r="K41" s="428">
        <v>0.28999999999999998</v>
      </c>
      <c r="L41" s="318">
        <v>0</v>
      </c>
      <c r="M41" s="318">
        <v>0</v>
      </c>
      <c r="N41" s="318">
        <v>0.4405</v>
      </c>
      <c r="O41" s="318">
        <v>0.94399999999999995</v>
      </c>
      <c r="P41" s="103">
        <v>1.37</v>
      </c>
    </row>
    <row r="42" spans="1:16" ht="14.1" customHeight="1" x14ac:dyDescent="0.25">
      <c r="A42" s="228" t="s">
        <v>39</v>
      </c>
      <c r="B42" s="32" t="s">
        <v>613</v>
      </c>
      <c r="C42" s="90">
        <v>67</v>
      </c>
      <c r="D42" s="229">
        <v>493</v>
      </c>
      <c r="E42" s="318">
        <v>357.13099423343306</v>
      </c>
      <c r="F42" s="318">
        <v>1.38</v>
      </c>
      <c r="G42" s="318">
        <v>1.2629999999999999</v>
      </c>
      <c r="H42" s="103">
        <v>1.506</v>
      </c>
      <c r="I42" s="229">
        <v>49</v>
      </c>
      <c r="J42" s="427">
        <v>0.18</v>
      </c>
      <c r="K42" s="428">
        <v>0.02</v>
      </c>
      <c r="L42" s="318">
        <v>0</v>
      </c>
      <c r="M42" s="318">
        <v>0.34799999999999998</v>
      </c>
      <c r="N42" s="318">
        <v>0.86699999999999999</v>
      </c>
      <c r="O42" s="318">
        <v>1.883</v>
      </c>
      <c r="P42" s="103">
        <v>2.9729999999999999</v>
      </c>
    </row>
    <row r="43" spans="1:16" ht="14.1" customHeight="1" x14ac:dyDescent="0.25">
      <c r="A43" s="228" t="s">
        <v>40</v>
      </c>
      <c r="B43" s="32" t="s">
        <v>613</v>
      </c>
      <c r="C43" s="90">
        <v>33</v>
      </c>
      <c r="D43" s="229">
        <v>116</v>
      </c>
      <c r="E43" s="318">
        <v>137.15827511541312</v>
      </c>
      <c r="F43" s="318">
        <v>0.84599999999999997</v>
      </c>
      <c r="G43" s="318">
        <v>0.70199999999999996</v>
      </c>
      <c r="H43" s="103">
        <v>1.0109999999999999</v>
      </c>
      <c r="I43" s="229">
        <v>13</v>
      </c>
      <c r="J43" s="427">
        <v>0</v>
      </c>
      <c r="K43" s="428">
        <v>0.08</v>
      </c>
      <c r="L43" s="229" t="s">
        <v>394</v>
      </c>
      <c r="M43" s="229" t="s">
        <v>394</v>
      </c>
      <c r="N43" s="229" t="s">
        <v>394</v>
      </c>
      <c r="O43" s="229" t="s">
        <v>394</v>
      </c>
      <c r="P43" s="90" t="s">
        <v>394</v>
      </c>
    </row>
    <row r="44" spans="1:16" ht="14.1" customHeight="1" x14ac:dyDescent="0.25">
      <c r="A44" s="228" t="s">
        <v>41</v>
      </c>
      <c r="B44" s="32" t="s">
        <v>613</v>
      </c>
      <c r="C44" s="90">
        <v>21</v>
      </c>
      <c r="D44" s="229">
        <v>55</v>
      </c>
      <c r="E44" s="318">
        <v>49.978454255505497</v>
      </c>
      <c r="F44" s="318">
        <v>1.1000000000000001</v>
      </c>
      <c r="G44" s="318">
        <v>0.83699999999999997</v>
      </c>
      <c r="H44" s="103">
        <v>1.4219999999999999</v>
      </c>
      <c r="I44" s="229">
        <v>11</v>
      </c>
      <c r="J44" s="427">
        <v>0.09</v>
      </c>
      <c r="K44" s="428">
        <v>0.09</v>
      </c>
      <c r="L44" s="229" t="s">
        <v>394</v>
      </c>
      <c r="M44" s="229" t="s">
        <v>394</v>
      </c>
      <c r="N44" s="229" t="s">
        <v>394</v>
      </c>
      <c r="O44" s="229" t="s">
        <v>394</v>
      </c>
      <c r="P44" s="90" t="s">
        <v>394</v>
      </c>
    </row>
    <row r="45" spans="1:16" ht="14.1" customHeight="1" x14ac:dyDescent="0.25">
      <c r="A45" s="228" t="s">
        <v>42</v>
      </c>
      <c r="B45" s="32" t="s">
        <v>614</v>
      </c>
      <c r="C45" s="90">
        <v>139</v>
      </c>
      <c r="D45" s="229">
        <v>751</v>
      </c>
      <c r="E45" s="318">
        <v>829.22211734627444</v>
      </c>
      <c r="F45" s="318">
        <v>0.90600000000000003</v>
      </c>
      <c r="G45" s="318">
        <v>0.84299999999999997</v>
      </c>
      <c r="H45" s="103">
        <v>0.97199999999999998</v>
      </c>
      <c r="I45" s="229">
        <v>82</v>
      </c>
      <c r="J45" s="427">
        <v>0.1</v>
      </c>
      <c r="K45" s="428">
        <v>0.12</v>
      </c>
      <c r="L45" s="318">
        <v>0</v>
      </c>
      <c r="M45" s="318">
        <v>0.19</v>
      </c>
      <c r="N45" s="318">
        <v>0.80600000000000005</v>
      </c>
      <c r="O45" s="318">
        <v>1.407</v>
      </c>
      <c r="P45" s="103">
        <v>1.83</v>
      </c>
    </row>
    <row r="46" spans="1:16" ht="14.1" customHeight="1" x14ac:dyDescent="0.25">
      <c r="A46" s="228" t="s">
        <v>43</v>
      </c>
      <c r="B46" s="229" t="s">
        <v>613</v>
      </c>
      <c r="C46" s="90">
        <v>6</v>
      </c>
      <c r="D46" s="229">
        <v>8</v>
      </c>
      <c r="E46" s="318">
        <v>16.158866067736462</v>
      </c>
      <c r="F46" s="318">
        <v>0.495</v>
      </c>
      <c r="G46" s="318">
        <v>0.23</v>
      </c>
      <c r="H46" s="103">
        <v>0.94</v>
      </c>
      <c r="I46" s="229">
        <v>6</v>
      </c>
      <c r="J46" s="427" t="s">
        <v>394</v>
      </c>
      <c r="K46" s="428" t="s">
        <v>394</v>
      </c>
      <c r="L46" s="229" t="s">
        <v>394</v>
      </c>
      <c r="M46" s="229" t="s">
        <v>394</v>
      </c>
      <c r="N46" s="229" t="s">
        <v>394</v>
      </c>
      <c r="O46" s="229" t="s">
        <v>394</v>
      </c>
      <c r="P46" s="90" t="s">
        <v>394</v>
      </c>
    </row>
    <row r="47" spans="1:16" ht="14.1" customHeight="1" x14ac:dyDescent="0.25">
      <c r="A47" s="228" t="s">
        <v>44</v>
      </c>
      <c r="B47" s="32" t="s">
        <v>613</v>
      </c>
      <c r="C47" s="90">
        <v>6</v>
      </c>
      <c r="D47" s="229">
        <v>10</v>
      </c>
      <c r="E47" s="318">
        <v>10.571344994000412</v>
      </c>
      <c r="F47" s="318">
        <v>0.94599999999999995</v>
      </c>
      <c r="G47" s="318">
        <v>0.48</v>
      </c>
      <c r="H47" s="103">
        <v>1.6859999999999999</v>
      </c>
      <c r="I47" s="229">
        <v>4</v>
      </c>
      <c r="J47" s="427" t="s">
        <v>394</v>
      </c>
      <c r="K47" s="428" t="s">
        <v>394</v>
      </c>
      <c r="L47" s="229" t="s">
        <v>394</v>
      </c>
      <c r="M47" s="229" t="s">
        <v>394</v>
      </c>
      <c r="N47" s="229" t="s">
        <v>394</v>
      </c>
      <c r="O47" s="229" t="s">
        <v>394</v>
      </c>
      <c r="P47" s="90" t="s">
        <v>394</v>
      </c>
    </row>
    <row r="48" spans="1:16" ht="14.1" customHeight="1" x14ac:dyDescent="0.25">
      <c r="A48" s="228" t="s">
        <v>45</v>
      </c>
      <c r="B48" s="32" t="s">
        <v>614</v>
      </c>
      <c r="C48" s="90">
        <v>53</v>
      </c>
      <c r="D48" s="229">
        <v>347</v>
      </c>
      <c r="E48" s="318">
        <v>260.82153393664271</v>
      </c>
      <c r="F48" s="318">
        <v>1.33</v>
      </c>
      <c r="G48" s="318">
        <v>1.196</v>
      </c>
      <c r="H48" s="103">
        <v>1.476</v>
      </c>
      <c r="I48" s="229">
        <v>26</v>
      </c>
      <c r="J48" s="427">
        <v>0.31</v>
      </c>
      <c r="K48" s="428">
        <v>0</v>
      </c>
      <c r="L48" s="318">
        <v>0</v>
      </c>
      <c r="M48" s="318">
        <v>0.56200000000000006</v>
      </c>
      <c r="N48" s="318">
        <v>1.2524999999999999</v>
      </c>
      <c r="O48" s="318">
        <v>1.4990000000000001</v>
      </c>
      <c r="P48" s="103">
        <v>2.3730000000000002</v>
      </c>
    </row>
    <row r="49" spans="1:16" ht="14.1" customHeight="1" x14ac:dyDescent="0.25">
      <c r="A49" s="228" t="s">
        <v>46</v>
      </c>
      <c r="B49" s="32" t="s">
        <v>613</v>
      </c>
      <c r="C49" s="90">
        <v>5</v>
      </c>
      <c r="D49" s="229">
        <v>14</v>
      </c>
      <c r="E49" s="318">
        <v>6.4051156728919842</v>
      </c>
      <c r="F49" s="318">
        <v>2.1859999999999999</v>
      </c>
      <c r="G49" s="318">
        <v>1.244</v>
      </c>
      <c r="H49" s="103">
        <v>3.58</v>
      </c>
      <c r="I49" s="229">
        <v>1</v>
      </c>
      <c r="J49" s="427" t="s">
        <v>394</v>
      </c>
      <c r="K49" s="428" t="s">
        <v>394</v>
      </c>
      <c r="L49" s="229" t="s">
        <v>394</v>
      </c>
      <c r="M49" s="229" t="s">
        <v>394</v>
      </c>
      <c r="N49" s="229" t="s">
        <v>394</v>
      </c>
      <c r="O49" s="229" t="s">
        <v>394</v>
      </c>
      <c r="P49" s="90" t="s">
        <v>394</v>
      </c>
    </row>
    <row r="50" spans="1:16" ht="14.1" customHeight="1" x14ac:dyDescent="0.25">
      <c r="A50" s="228" t="s">
        <v>47</v>
      </c>
      <c r="B50" s="32" t="s">
        <v>613</v>
      </c>
      <c r="C50" s="90">
        <v>51</v>
      </c>
      <c r="D50" s="229">
        <v>208</v>
      </c>
      <c r="E50" s="318">
        <v>231.12502874745317</v>
      </c>
      <c r="F50" s="318">
        <v>0.9</v>
      </c>
      <c r="G50" s="318">
        <v>0.78400000000000003</v>
      </c>
      <c r="H50" s="103">
        <v>1.0289999999999999</v>
      </c>
      <c r="I50" s="229">
        <v>23</v>
      </c>
      <c r="J50" s="427">
        <v>0.04</v>
      </c>
      <c r="K50" s="428">
        <v>0.17</v>
      </c>
      <c r="L50" s="318">
        <v>0</v>
      </c>
      <c r="M50" s="318">
        <v>0.09</v>
      </c>
      <c r="N50" s="318">
        <v>0.81200000000000006</v>
      </c>
      <c r="O50" s="318">
        <v>1.345</v>
      </c>
      <c r="P50" s="103">
        <v>1.93</v>
      </c>
    </row>
    <row r="51" spans="1:16" ht="14.1" customHeight="1" x14ac:dyDescent="0.25">
      <c r="A51" s="228" t="s">
        <v>48</v>
      </c>
      <c r="B51" s="32" t="s">
        <v>613</v>
      </c>
      <c r="C51" s="90">
        <v>126</v>
      </c>
      <c r="D51" s="229">
        <v>470</v>
      </c>
      <c r="E51" s="318">
        <v>578.11395985467527</v>
      </c>
      <c r="F51" s="318">
        <v>0.81299999999999994</v>
      </c>
      <c r="G51" s="318">
        <v>0.74199999999999999</v>
      </c>
      <c r="H51" s="103">
        <v>0.88900000000000001</v>
      </c>
      <c r="I51" s="229">
        <v>72</v>
      </c>
      <c r="J51" s="427">
        <v>0.13</v>
      </c>
      <c r="K51" s="428">
        <v>0.25</v>
      </c>
      <c r="L51" s="318">
        <v>0</v>
      </c>
      <c r="M51" s="318">
        <v>0.20050000000000001</v>
      </c>
      <c r="N51" s="318">
        <v>0.70150000000000001</v>
      </c>
      <c r="O51" s="318">
        <v>1.2055</v>
      </c>
      <c r="P51" s="103">
        <v>2.1110000000000002</v>
      </c>
    </row>
    <row r="52" spans="1:16" ht="14.1" customHeight="1" x14ac:dyDescent="0.25">
      <c r="A52" s="228" t="s">
        <v>49</v>
      </c>
      <c r="B52" s="32" t="s">
        <v>613</v>
      </c>
      <c r="C52" s="90">
        <v>8</v>
      </c>
      <c r="D52" s="229">
        <v>13</v>
      </c>
      <c r="E52" s="318">
        <v>7.4714596274424094</v>
      </c>
      <c r="F52" s="318">
        <v>1.74</v>
      </c>
      <c r="G52" s="318">
        <v>0.96799999999999997</v>
      </c>
      <c r="H52" s="103">
        <v>2.9009999999999998</v>
      </c>
      <c r="I52" s="229">
        <v>2</v>
      </c>
      <c r="J52" s="427" t="s">
        <v>394</v>
      </c>
      <c r="K52" s="428" t="s">
        <v>394</v>
      </c>
      <c r="L52" s="229" t="s">
        <v>394</v>
      </c>
      <c r="M52" s="229" t="s">
        <v>394</v>
      </c>
      <c r="N52" s="229" t="s">
        <v>394</v>
      </c>
      <c r="O52" s="229" t="s">
        <v>394</v>
      </c>
      <c r="P52" s="90" t="s">
        <v>394</v>
      </c>
    </row>
    <row r="53" spans="1:16" ht="14.1" customHeight="1" x14ac:dyDescent="0.25">
      <c r="A53" s="228" t="s">
        <v>50</v>
      </c>
      <c r="B53" s="229" t="s">
        <v>613</v>
      </c>
      <c r="C53" s="90">
        <v>62</v>
      </c>
      <c r="D53" s="229">
        <v>233</v>
      </c>
      <c r="E53" s="318">
        <v>281.985773684089</v>
      </c>
      <c r="F53" s="318">
        <v>0.82599999999999996</v>
      </c>
      <c r="G53" s="318">
        <v>0.72499999999999998</v>
      </c>
      <c r="H53" s="103">
        <v>0.93799999999999994</v>
      </c>
      <c r="I53" s="229">
        <v>33</v>
      </c>
      <c r="J53" s="427">
        <v>0.12</v>
      </c>
      <c r="K53" s="428">
        <v>0.21</v>
      </c>
      <c r="L53" s="318">
        <v>0</v>
      </c>
      <c r="M53" s="318">
        <v>0</v>
      </c>
      <c r="N53" s="318">
        <v>0.60499999999999998</v>
      </c>
      <c r="O53" s="318">
        <v>1.333</v>
      </c>
      <c r="P53" s="103">
        <v>1.7370000000000001</v>
      </c>
    </row>
    <row r="54" spans="1:16" ht="14.1" customHeight="1" x14ac:dyDescent="0.25">
      <c r="A54" s="228" t="s">
        <v>389</v>
      </c>
      <c r="B54" s="229" t="s">
        <v>614</v>
      </c>
      <c r="C54" s="90">
        <v>1</v>
      </c>
      <c r="D54" s="229" t="s">
        <v>394</v>
      </c>
      <c r="E54" s="318" t="s">
        <v>394</v>
      </c>
      <c r="F54" s="318" t="s">
        <v>394</v>
      </c>
      <c r="G54" s="318" t="s">
        <v>394</v>
      </c>
      <c r="H54" s="103" t="s">
        <v>394</v>
      </c>
      <c r="I54" s="229" t="s">
        <v>394</v>
      </c>
      <c r="J54" s="427" t="s">
        <v>394</v>
      </c>
      <c r="K54" s="428" t="s">
        <v>394</v>
      </c>
      <c r="L54" s="229" t="s">
        <v>394</v>
      </c>
      <c r="M54" s="229" t="s">
        <v>394</v>
      </c>
      <c r="N54" s="229" t="s">
        <v>394</v>
      </c>
      <c r="O54" s="229" t="s">
        <v>394</v>
      </c>
      <c r="P54" s="90" t="s">
        <v>394</v>
      </c>
    </row>
    <row r="55" spans="1:16" ht="14.1" customHeight="1" x14ac:dyDescent="0.25">
      <c r="A55" s="228" t="s">
        <v>51</v>
      </c>
      <c r="B55" s="32" t="s">
        <v>613</v>
      </c>
      <c r="C55" s="90">
        <v>0</v>
      </c>
      <c r="D55" s="229" t="s">
        <v>394</v>
      </c>
      <c r="E55" s="318" t="s">
        <v>394</v>
      </c>
      <c r="F55" s="318" t="s">
        <v>394</v>
      </c>
      <c r="G55" s="318" t="s">
        <v>394</v>
      </c>
      <c r="H55" s="103" t="s">
        <v>394</v>
      </c>
      <c r="I55" s="229" t="s">
        <v>394</v>
      </c>
      <c r="J55" s="427" t="s">
        <v>394</v>
      </c>
      <c r="K55" s="428" t="s">
        <v>394</v>
      </c>
      <c r="L55" s="229" t="s">
        <v>394</v>
      </c>
      <c r="M55" s="229" t="s">
        <v>394</v>
      </c>
      <c r="N55" s="229" t="s">
        <v>394</v>
      </c>
      <c r="O55" s="229" t="s">
        <v>394</v>
      </c>
      <c r="P55" s="90" t="s">
        <v>394</v>
      </c>
    </row>
    <row r="56" spans="1:16" ht="14.1" customHeight="1" x14ac:dyDescent="0.25">
      <c r="A56" s="228" t="s">
        <v>52</v>
      </c>
      <c r="B56" s="32" t="s">
        <v>613</v>
      </c>
      <c r="C56" s="90">
        <v>26</v>
      </c>
      <c r="D56" s="229">
        <v>50</v>
      </c>
      <c r="E56" s="318">
        <v>68.997855160196437</v>
      </c>
      <c r="F56" s="318">
        <v>0.72499999999999998</v>
      </c>
      <c r="G56" s="318">
        <v>0.54400000000000004</v>
      </c>
      <c r="H56" s="103">
        <v>0.94799999999999995</v>
      </c>
      <c r="I56" s="229">
        <v>17</v>
      </c>
      <c r="J56" s="427">
        <v>0.18</v>
      </c>
      <c r="K56" s="428">
        <v>0.06</v>
      </c>
      <c r="L56" s="229" t="s">
        <v>394</v>
      </c>
      <c r="M56" s="229" t="s">
        <v>394</v>
      </c>
      <c r="N56" s="229" t="s">
        <v>394</v>
      </c>
      <c r="O56" s="229" t="s">
        <v>394</v>
      </c>
      <c r="P56" s="90" t="s">
        <v>394</v>
      </c>
    </row>
    <row r="57" spans="1:16" ht="14.1" customHeight="1" x14ac:dyDescent="0.25">
      <c r="A57" s="228" t="s">
        <v>53</v>
      </c>
      <c r="B57" s="32" t="s">
        <v>613</v>
      </c>
      <c r="C57" s="90">
        <v>48</v>
      </c>
      <c r="D57" s="229">
        <v>175</v>
      </c>
      <c r="E57" s="318">
        <v>101.22413625928857</v>
      </c>
      <c r="F57" s="318">
        <v>1.7290000000000001</v>
      </c>
      <c r="G57" s="318">
        <v>1.4870000000000001</v>
      </c>
      <c r="H57" s="103">
        <v>2</v>
      </c>
      <c r="I57" s="229">
        <v>21</v>
      </c>
      <c r="J57" s="427">
        <v>0.24</v>
      </c>
      <c r="K57" s="428">
        <v>0.05</v>
      </c>
      <c r="L57" s="318">
        <v>0</v>
      </c>
      <c r="M57" s="318">
        <v>0.70099999999999996</v>
      </c>
      <c r="N57" s="318">
        <v>1.2769999999999999</v>
      </c>
      <c r="O57" s="318">
        <v>2.0830000000000002</v>
      </c>
      <c r="P57" s="103">
        <v>3.016</v>
      </c>
    </row>
    <row r="58" spans="1:16" ht="14.1" customHeight="1" x14ac:dyDescent="0.25">
      <c r="A58" s="228" t="s">
        <v>54</v>
      </c>
      <c r="B58" s="32" t="s">
        <v>613</v>
      </c>
      <c r="C58" s="90">
        <v>15</v>
      </c>
      <c r="D58" s="229">
        <v>57</v>
      </c>
      <c r="E58" s="318">
        <v>84.705079328041876</v>
      </c>
      <c r="F58" s="318">
        <v>0.67300000000000004</v>
      </c>
      <c r="G58" s="318">
        <v>0.51400000000000001</v>
      </c>
      <c r="H58" s="103">
        <v>0.86599999999999999</v>
      </c>
      <c r="I58" s="229">
        <v>7</v>
      </c>
      <c r="J58" s="427" t="s">
        <v>394</v>
      </c>
      <c r="K58" s="428" t="s">
        <v>394</v>
      </c>
      <c r="L58" s="229" t="s">
        <v>394</v>
      </c>
      <c r="M58" s="229" t="s">
        <v>394</v>
      </c>
      <c r="N58" s="229" t="s">
        <v>394</v>
      </c>
      <c r="O58" s="229" t="s">
        <v>394</v>
      </c>
      <c r="P58" s="90" t="s">
        <v>394</v>
      </c>
    </row>
    <row r="59" spans="1:16" ht="14.1" customHeight="1" x14ac:dyDescent="0.25">
      <c r="A59" s="228" t="s">
        <v>55</v>
      </c>
      <c r="B59" s="32" t="s">
        <v>613</v>
      </c>
      <c r="C59" s="90">
        <v>5</v>
      </c>
      <c r="D59" s="229">
        <v>0</v>
      </c>
      <c r="E59" s="318">
        <v>2.0773647279444054</v>
      </c>
      <c r="F59" s="318">
        <v>0</v>
      </c>
      <c r="G59" s="318" t="s">
        <v>394</v>
      </c>
      <c r="H59" s="103">
        <v>1.4419999999999999</v>
      </c>
      <c r="I59" s="229">
        <v>1</v>
      </c>
      <c r="J59" s="427" t="s">
        <v>394</v>
      </c>
      <c r="K59" s="428" t="s">
        <v>394</v>
      </c>
      <c r="L59" s="318" t="s">
        <v>394</v>
      </c>
      <c r="M59" s="318" t="s">
        <v>394</v>
      </c>
      <c r="N59" s="318" t="s">
        <v>394</v>
      </c>
      <c r="O59" s="318" t="s">
        <v>394</v>
      </c>
      <c r="P59" s="103" t="s">
        <v>394</v>
      </c>
    </row>
    <row r="60" spans="1:16" ht="14.1" customHeight="1" x14ac:dyDescent="0.25">
      <c r="A60" s="300" t="s">
        <v>56</v>
      </c>
      <c r="B60" s="519"/>
      <c r="C60" s="426">
        <v>1796</v>
      </c>
      <c r="D60" s="429">
        <v>7834</v>
      </c>
      <c r="E60" s="370">
        <v>7838.2489999999998</v>
      </c>
      <c r="F60" s="515">
        <v>0.999</v>
      </c>
      <c r="G60" s="515">
        <v>0.97799999999999998</v>
      </c>
      <c r="H60" s="515">
        <v>1.022</v>
      </c>
      <c r="I60" s="516">
        <v>1055</v>
      </c>
      <c r="J60" s="517">
        <v>0.14000000000000001</v>
      </c>
      <c r="K60" s="517">
        <v>0.14000000000000001</v>
      </c>
      <c r="L60" s="515">
        <v>0</v>
      </c>
      <c r="M60" s="515">
        <v>0</v>
      </c>
      <c r="N60" s="515">
        <v>0.75600000000000001</v>
      </c>
      <c r="O60" s="515">
        <v>1.462</v>
      </c>
      <c r="P60" s="518">
        <v>2.302</v>
      </c>
    </row>
    <row r="63" spans="1:16" x14ac:dyDescent="0.25">
      <c r="A63" s="114" t="s">
        <v>673</v>
      </c>
      <c r="B63" s="114"/>
      <c r="C63" s="301"/>
      <c r="D63" s="301"/>
      <c r="G63" s="140"/>
      <c r="H63" s="140"/>
    </row>
    <row r="64" spans="1:16" x14ac:dyDescent="0.25">
      <c r="A64" s="114" t="s">
        <v>703</v>
      </c>
      <c r="B64" s="114"/>
      <c r="C64" s="301"/>
      <c r="D64" s="301"/>
      <c r="G64" s="140"/>
      <c r="H64" s="140"/>
    </row>
    <row r="65" spans="1:9" x14ac:dyDescent="0.25">
      <c r="A65" s="504" t="s">
        <v>381</v>
      </c>
      <c r="B65" s="114"/>
      <c r="C65" s="301"/>
      <c r="D65" s="301"/>
      <c r="G65" s="140"/>
      <c r="H65" s="140"/>
    </row>
    <row r="66" spans="1:9" x14ac:dyDescent="0.25">
      <c r="A66" s="194" t="s">
        <v>382</v>
      </c>
      <c r="B66" s="140"/>
      <c r="E66" s="140"/>
      <c r="I66" s="301"/>
    </row>
    <row r="67" spans="1:9" x14ac:dyDescent="0.25">
      <c r="A67" s="504" t="s">
        <v>316</v>
      </c>
      <c r="B67" s="114"/>
      <c r="C67" s="301"/>
      <c r="D67" s="301"/>
      <c r="G67" s="140"/>
      <c r="H67" s="140"/>
    </row>
    <row r="68" spans="1:9" x14ac:dyDescent="0.25">
      <c r="A68" s="114" t="s">
        <v>772</v>
      </c>
      <c r="B68" s="114"/>
      <c r="C68" s="301"/>
      <c r="D68" s="301"/>
      <c r="G68" s="140"/>
      <c r="H68" s="140"/>
    </row>
    <row r="69" spans="1:9" x14ac:dyDescent="0.25">
      <c r="A69" s="114" t="s">
        <v>752</v>
      </c>
      <c r="B69" s="114"/>
      <c r="C69" s="301"/>
      <c r="D69" s="301"/>
      <c r="G69" s="140"/>
      <c r="H69" s="140"/>
    </row>
    <row r="70" spans="1:9" x14ac:dyDescent="0.25">
      <c r="A70" s="194" t="s">
        <v>608</v>
      </c>
    </row>
    <row r="71" spans="1:9" x14ac:dyDescent="0.25">
      <c r="A71" s="194" t="s">
        <v>383</v>
      </c>
    </row>
    <row r="72" spans="1:9" x14ac:dyDescent="0.25">
      <c r="A72" s="504" t="s">
        <v>384</v>
      </c>
      <c r="B72" s="504"/>
    </row>
    <row r="73" spans="1:9" x14ac:dyDescent="0.25">
      <c r="A73" s="194" t="s">
        <v>117</v>
      </c>
    </row>
    <row r="75" spans="1:9" x14ac:dyDescent="0.25">
      <c r="A75" s="140"/>
      <c r="B75" s="140"/>
      <c r="E75" s="140"/>
      <c r="F75" s="140"/>
      <c r="G75" s="140"/>
      <c r="H75" s="140"/>
    </row>
    <row r="76" spans="1:9" x14ac:dyDescent="0.25">
      <c r="A76" s="140"/>
    </row>
  </sheetData>
  <mergeCells count="7">
    <mergeCell ref="A1:P1"/>
    <mergeCell ref="A2:P2"/>
    <mergeCell ref="A3:P3"/>
    <mergeCell ref="D4:E4"/>
    <mergeCell ref="G4:H4"/>
    <mergeCell ref="I4:K4"/>
    <mergeCell ref="L4:P4"/>
  </mergeCells>
  <pageMargins left="0.7" right="0.7" top="0.75" bottom="0.75" header="0.3" footer="0.3"/>
  <pageSetup scale="65"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5"/>
  <sheetViews>
    <sheetView zoomScaleNormal="100" workbookViewId="0">
      <selection activeCell="J15" sqref="J15"/>
    </sheetView>
  </sheetViews>
  <sheetFormatPr defaultColWidth="9.109375" defaultRowHeight="13.2" x14ac:dyDescent="0.25"/>
  <cols>
    <col min="1" max="1" width="16.88671875" style="135" customWidth="1"/>
    <col min="2" max="2" width="12.6640625" style="135" customWidth="1"/>
    <col min="3" max="4" width="12.6640625" style="134" customWidth="1"/>
    <col min="5" max="5" width="12.6640625" style="193" customWidth="1"/>
    <col min="6" max="8" width="9.109375" style="193" customWidth="1"/>
    <col min="9" max="11" width="12.6640625" style="134" customWidth="1"/>
    <col min="12" max="16" width="9.109375" style="134" customWidth="1"/>
    <col min="17" max="16384" width="9.109375" style="134"/>
  </cols>
  <sheetData>
    <row r="1" spans="1:18" s="135" customFormat="1" x14ac:dyDescent="0.25">
      <c r="A1" s="716" t="s">
        <v>390</v>
      </c>
      <c r="B1" s="717"/>
      <c r="C1" s="717"/>
      <c r="D1" s="717"/>
      <c r="E1" s="717"/>
      <c r="F1" s="717"/>
      <c r="G1" s="717"/>
      <c r="H1" s="717"/>
      <c r="I1" s="717"/>
      <c r="J1" s="717"/>
      <c r="K1" s="717"/>
      <c r="L1" s="717"/>
      <c r="M1" s="717"/>
      <c r="N1" s="717"/>
      <c r="O1" s="717"/>
      <c r="P1" s="718"/>
    </row>
    <row r="2" spans="1:18" s="135" customFormat="1" x14ac:dyDescent="0.25">
      <c r="A2" s="784" t="s">
        <v>328</v>
      </c>
      <c r="B2" s="785"/>
      <c r="C2" s="785"/>
      <c r="D2" s="785"/>
      <c r="E2" s="785"/>
      <c r="F2" s="785"/>
      <c r="G2" s="785"/>
      <c r="H2" s="785"/>
      <c r="I2" s="785"/>
      <c r="J2" s="785"/>
      <c r="K2" s="785"/>
      <c r="L2" s="785"/>
      <c r="M2" s="785"/>
      <c r="N2" s="785"/>
      <c r="O2" s="785"/>
      <c r="P2" s="786"/>
    </row>
    <row r="3" spans="1:18" s="135" customFormat="1" ht="14.4" customHeight="1" thickBot="1" x14ac:dyDescent="0.3">
      <c r="A3" s="719" t="s">
        <v>798</v>
      </c>
      <c r="B3" s="720"/>
      <c r="C3" s="720"/>
      <c r="D3" s="720"/>
      <c r="E3" s="720"/>
      <c r="F3" s="720"/>
      <c r="G3" s="720"/>
      <c r="H3" s="720"/>
      <c r="I3" s="720"/>
      <c r="J3" s="720"/>
      <c r="K3" s="720"/>
      <c r="L3" s="720"/>
      <c r="M3" s="720"/>
      <c r="N3" s="720"/>
      <c r="O3" s="720"/>
      <c r="P3" s="721"/>
    </row>
    <row r="4" spans="1:18" s="139" customFormat="1" ht="14.4" customHeight="1" thickTop="1" x14ac:dyDescent="0.25">
      <c r="A4" s="18"/>
      <c r="B4" s="219"/>
      <c r="C4" s="156"/>
      <c r="D4" s="778" t="s">
        <v>58</v>
      </c>
      <c r="E4" s="778"/>
      <c r="F4" s="184"/>
      <c r="G4" s="779" t="s">
        <v>59</v>
      </c>
      <c r="H4" s="780"/>
      <c r="I4" s="781" t="s">
        <v>72</v>
      </c>
      <c r="J4" s="782"/>
      <c r="K4" s="783"/>
      <c r="L4" s="776" t="s">
        <v>71</v>
      </c>
      <c r="M4" s="776"/>
      <c r="N4" s="776"/>
      <c r="O4" s="776"/>
      <c r="P4" s="777"/>
      <c r="Q4" s="13"/>
      <c r="R4" s="13"/>
    </row>
    <row r="5" spans="1:18" s="139" customFormat="1" ht="57" customHeight="1" x14ac:dyDescent="0.25">
      <c r="A5" s="136" t="s">
        <v>1</v>
      </c>
      <c r="B5" s="15" t="s">
        <v>70</v>
      </c>
      <c r="C5" s="14" t="s">
        <v>287</v>
      </c>
      <c r="D5" s="12" t="s">
        <v>60</v>
      </c>
      <c r="E5" s="23" t="s">
        <v>61</v>
      </c>
      <c r="F5" s="23" t="s">
        <v>62</v>
      </c>
      <c r="G5" s="23" t="s">
        <v>67</v>
      </c>
      <c r="H5" s="24" t="s">
        <v>68</v>
      </c>
      <c r="I5" s="15" t="s">
        <v>378</v>
      </c>
      <c r="J5" s="28" t="s">
        <v>227</v>
      </c>
      <c r="K5" s="29" t="s">
        <v>228</v>
      </c>
      <c r="L5" s="25">
        <v>0.1</v>
      </c>
      <c r="M5" s="25">
        <v>0.25</v>
      </c>
      <c r="N5" s="22" t="s">
        <v>69</v>
      </c>
      <c r="O5" s="25">
        <v>0.75</v>
      </c>
      <c r="P5" s="26">
        <v>0.9</v>
      </c>
    </row>
    <row r="6" spans="1:18" s="239" customFormat="1" ht="14.1" customHeight="1" x14ac:dyDescent="0.25">
      <c r="A6" s="236" t="s">
        <v>5</v>
      </c>
      <c r="B6" s="245" t="s">
        <v>613</v>
      </c>
      <c r="C6" s="430">
        <v>2</v>
      </c>
      <c r="D6" s="229" t="s">
        <v>394</v>
      </c>
      <c r="E6" s="229" t="s">
        <v>394</v>
      </c>
      <c r="F6" s="229" t="s">
        <v>394</v>
      </c>
      <c r="G6" s="229" t="s">
        <v>394</v>
      </c>
      <c r="H6" s="430" t="s">
        <v>394</v>
      </c>
      <c r="I6" s="229" t="s">
        <v>394</v>
      </c>
      <c r="J6" s="229" t="s">
        <v>394</v>
      </c>
      <c r="K6" s="430" t="s">
        <v>394</v>
      </c>
      <c r="L6" s="229" t="s">
        <v>394</v>
      </c>
      <c r="M6" s="229" t="s">
        <v>394</v>
      </c>
      <c r="N6" s="229" t="s">
        <v>394</v>
      </c>
      <c r="O6" s="229" t="s">
        <v>394</v>
      </c>
      <c r="P6" s="430" t="s">
        <v>394</v>
      </c>
    </row>
    <row r="7" spans="1:18" s="239" customFormat="1" ht="14.1" customHeight="1" x14ac:dyDescent="0.25">
      <c r="A7" s="236" t="s">
        <v>6</v>
      </c>
      <c r="B7" s="245" t="s">
        <v>613</v>
      </c>
      <c r="C7" s="90">
        <v>1</v>
      </c>
      <c r="D7" s="229" t="s">
        <v>394</v>
      </c>
      <c r="E7" s="229" t="s">
        <v>394</v>
      </c>
      <c r="F7" s="229" t="s">
        <v>394</v>
      </c>
      <c r="G7" s="229" t="s">
        <v>394</v>
      </c>
      <c r="H7" s="90" t="s">
        <v>394</v>
      </c>
      <c r="I7" s="229" t="s">
        <v>394</v>
      </c>
      <c r="J7" s="229" t="s">
        <v>394</v>
      </c>
      <c r="K7" s="90" t="s">
        <v>394</v>
      </c>
      <c r="L7" s="229" t="s">
        <v>394</v>
      </c>
      <c r="M7" s="229" t="s">
        <v>394</v>
      </c>
      <c r="N7" s="229" t="s">
        <v>394</v>
      </c>
      <c r="O7" s="229" t="s">
        <v>394</v>
      </c>
      <c r="P7" s="90" t="s">
        <v>394</v>
      </c>
    </row>
    <row r="8" spans="1:18" s="239" customFormat="1" ht="14.1" customHeight="1" x14ac:dyDescent="0.25">
      <c r="A8" s="236" t="s">
        <v>7</v>
      </c>
      <c r="B8" s="245" t="s">
        <v>613</v>
      </c>
      <c r="C8" s="90">
        <v>1</v>
      </c>
      <c r="D8" s="229" t="s">
        <v>394</v>
      </c>
      <c r="E8" s="229" t="s">
        <v>394</v>
      </c>
      <c r="F8" s="229" t="s">
        <v>394</v>
      </c>
      <c r="G8" s="229" t="s">
        <v>394</v>
      </c>
      <c r="H8" s="90" t="s">
        <v>394</v>
      </c>
      <c r="I8" s="229" t="s">
        <v>394</v>
      </c>
      <c r="J8" s="229" t="s">
        <v>394</v>
      </c>
      <c r="K8" s="90" t="s">
        <v>394</v>
      </c>
      <c r="L8" s="229" t="s">
        <v>394</v>
      </c>
      <c r="M8" s="229" t="s">
        <v>394</v>
      </c>
      <c r="N8" s="229" t="s">
        <v>394</v>
      </c>
      <c r="O8" s="229" t="s">
        <v>394</v>
      </c>
      <c r="P8" s="90" t="s">
        <v>394</v>
      </c>
    </row>
    <row r="9" spans="1:18" s="239" customFormat="1" ht="14.1" customHeight="1" x14ac:dyDescent="0.25">
      <c r="A9" s="236" t="s">
        <v>8</v>
      </c>
      <c r="B9" s="245" t="s">
        <v>613</v>
      </c>
      <c r="C9" s="90">
        <v>6</v>
      </c>
      <c r="D9" s="229">
        <v>0</v>
      </c>
      <c r="E9" s="318">
        <v>0.61575186879150845</v>
      </c>
      <c r="F9" s="318" t="s">
        <v>394</v>
      </c>
      <c r="G9" s="318" t="s">
        <v>394</v>
      </c>
      <c r="H9" s="103" t="s">
        <v>394</v>
      </c>
      <c r="I9" s="229">
        <v>0</v>
      </c>
      <c r="J9" s="229" t="s">
        <v>394</v>
      </c>
      <c r="K9" s="90" t="s">
        <v>394</v>
      </c>
      <c r="L9" s="229" t="s">
        <v>394</v>
      </c>
      <c r="M9" s="229" t="s">
        <v>394</v>
      </c>
      <c r="N9" s="229" t="s">
        <v>394</v>
      </c>
      <c r="O9" s="229" t="s">
        <v>394</v>
      </c>
      <c r="P9" s="90" t="s">
        <v>394</v>
      </c>
    </row>
    <row r="10" spans="1:18" s="239" customFormat="1" ht="14.1" customHeight="1" x14ac:dyDescent="0.25">
      <c r="A10" s="236" t="s">
        <v>9</v>
      </c>
      <c r="B10" s="245" t="s">
        <v>613</v>
      </c>
      <c r="C10" s="90">
        <v>31</v>
      </c>
      <c r="D10" s="229">
        <v>7</v>
      </c>
      <c r="E10" s="318">
        <v>14.435540926184032</v>
      </c>
      <c r="F10" s="318">
        <v>0.48499999999999999</v>
      </c>
      <c r="G10" s="318">
        <v>0.21199999999999999</v>
      </c>
      <c r="H10" s="103">
        <v>0.95899999999999996</v>
      </c>
      <c r="I10" s="229">
        <v>3</v>
      </c>
      <c r="J10" s="229" t="s">
        <v>394</v>
      </c>
      <c r="K10" s="90" t="s">
        <v>394</v>
      </c>
      <c r="L10" s="229" t="s">
        <v>394</v>
      </c>
      <c r="M10" s="229" t="s">
        <v>394</v>
      </c>
      <c r="N10" s="229" t="s">
        <v>394</v>
      </c>
      <c r="O10" s="229" t="s">
        <v>394</v>
      </c>
      <c r="P10" s="90" t="s">
        <v>394</v>
      </c>
    </row>
    <row r="11" spans="1:18" s="239" customFormat="1" ht="14.1" customHeight="1" x14ac:dyDescent="0.25">
      <c r="A11" s="236" t="s">
        <v>10</v>
      </c>
      <c r="B11" s="245" t="s">
        <v>613</v>
      </c>
      <c r="C11" s="90">
        <v>4</v>
      </c>
      <c r="D11" s="229" t="s">
        <v>394</v>
      </c>
      <c r="E11" s="318" t="s">
        <v>394</v>
      </c>
      <c r="F11" s="318" t="s">
        <v>394</v>
      </c>
      <c r="G11" s="318" t="s">
        <v>394</v>
      </c>
      <c r="H11" s="103" t="s">
        <v>394</v>
      </c>
      <c r="I11" s="229" t="s">
        <v>394</v>
      </c>
      <c r="J11" s="229" t="s">
        <v>394</v>
      </c>
      <c r="K11" s="90" t="s">
        <v>394</v>
      </c>
      <c r="L11" s="229" t="s">
        <v>394</v>
      </c>
      <c r="M11" s="229" t="s">
        <v>394</v>
      </c>
      <c r="N11" s="229" t="s">
        <v>394</v>
      </c>
      <c r="O11" s="229" t="s">
        <v>394</v>
      </c>
      <c r="P11" s="90" t="s">
        <v>394</v>
      </c>
    </row>
    <row r="12" spans="1:18" s="239" customFormat="1" ht="14.1" customHeight="1" x14ac:dyDescent="0.25">
      <c r="A12" s="236" t="s">
        <v>11</v>
      </c>
      <c r="B12" s="245" t="s">
        <v>613</v>
      </c>
      <c r="C12" s="90">
        <v>2</v>
      </c>
      <c r="D12" s="229" t="s">
        <v>394</v>
      </c>
      <c r="E12" s="318" t="s">
        <v>394</v>
      </c>
      <c r="F12" s="318" t="s">
        <v>394</v>
      </c>
      <c r="G12" s="318" t="s">
        <v>394</v>
      </c>
      <c r="H12" s="103" t="s">
        <v>394</v>
      </c>
      <c r="I12" s="229" t="s">
        <v>394</v>
      </c>
      <c r="J12" s="229" t="s">
        <v>394</v>
      </c>
      <c r="K12" s="90" t="s">
        <v>394</v>
      </c>
      <c r="L12" s="229" t="s">
        <v>394</v>
      </c>
      <c r="M12" s="229" t="s">
        <v>394</v>
      </c>
      <c r="N12" s="229" t="s">
        <v>394</v>
      </c>
      <c r="O12" s="229" t="s">
        <v>394</v>
      </c>
      <c r="P12" s="90" t="s">
        <v>394</v>
      </c>
    </row>
    <row r="13" spans="1:18" s="239" customFormat="1" ht="14.1" customHeight="1" x14ac:dyDescent="0.25">
      <c r="A13" s="236" t="s">
        <v>223</v>
      </c>
      <c r="B13" s="245" t="s">
        <v>613</v>
      </c>
      <c r="C13" s="90">
        <v>0</v>
      </c>
      <c r="D13" s="229" t="s">
        <v>394</v>
      </c>
      <c r="E13" s="318" t="s">
        <v>394</v>
      </c>
      <c r="F13" s="318" t="s">
        <v>394</v>
      </c>
      <c r="G13" s="318" t="s">
        <v>394</v>
      </c>
      <c r="H13" s="103" t="s">
        <v>394</v>
      </c>
      <c r="I13" s="229" t="s">
        <v>394</v>
      </c>
      <c r="J13" s="229" t="s">
        <v>394</v>
      </c>
      <c r="K13" s="90" t="s">
        <v>394</v>
      </c>
      <c r="L13" s="229" t="s">
        <v>394</v>
      </c>
      <c r="M13" s="229" t="s">
        <v>394</v>
      </c>
      <c r="N13" s="229" t="s">
        <v>394</v>
      </c>
      <c r="O13" s="229" t="s">
        <v>394</v>
      </c>
      <c r="P13" s="90" t="s">
        <v>394</v>
      </c>
    </row>
    <row r="14" spans="1:18" s="239" customFormat="1" ht="14.1" customHeight="1" x14ac:dyDescent="0.25">
      <c r="A14" s="236" t="s">
        <v>12</v>
      </c>
      <c r="B14" s="245" t="s">
        <v>613</v>
      </c>
      <c r="C14" s="90">
        <v>1</v>
      </c>
      <c r="D14" s="229" t="s">
        <v>394</v>
      </c>
      <c r="E14" s="318" t="s">
        <v>394</v>
      </c>
      <c r="F14" s="318" t="s">
        <v>394</v>
      </c>
      <c r="G14" s="318" t="s">
        <v>394</v>
      </c>
      <c r="H14" s="103" t="s">
        <v>394</v>
      </c>
      <c r="I14" s="229" t="s">
        <v>394</v>
      </c>
      <c r="J14" s="229" t="s">
        <v>394</v>
      </c>
      <c r="K14" s="90" t="s">
        <v>394</v>
      </c>
      <c r="L14" s="229" t="s">
        <v>394</v>
      </c>
      <c r="M14" s="229" t="s">
        <v>394</v>
      </c>
      <c r="N14" s="229" t="s">
        <v>394</v>
      </c>
      <c r="O14" s="229" t="s">
        <v>394</v>
      </c>
      <c r="P14" s="90" t="s">
        <v>394</v>
      </c>
    </row>
    <row r="15" spans="1:18" s="239" customFormat="1" ht="14.1" customHeight="1" x14ac:dyDescent="0.25">
      <c r="A15" s="236" t="s">
        <v>13</v>
      </c>
      <c r="B15" s="245" t="s">
        <v>613</v>
      </c>
      <c r="C15" s="90">
        <v>12</v>
      </c>
      <c r="D15" s="229">
        <v>6</v>
      </c>
      <c r="E15" s="318">
        <v>8.8077157535966748</v>
      </c>
      <c r="F15" s="318">
        <v>0.68100000000000005</v>
      </c>
      <c r="G15" s="318">
        <v>0.27600000000000002</v>
      </c>
      <c r="H15" s="103">
        <v>1.417</v>
      </c>
      <c r="I15" s="229">
        <v>4</v>
      </c>
      <c r="J15" s="229" t="s">
        <v>394</v>
      </c>
      <c r="K15" s="90" t="s">
        <v>394</v>
      </c>
      <c r="L15" s="229" t="s">
        <v>394</v>
      </c>
      <c r="M15" s="229" t="s">
        <v>394</v>
      </c>
      <c r="N15" s="229" t="s">
        <v>394</v>
      </c>
      <c r="O15" s="229" t="s">
        <v>394</v>
      </c>
      <c r="P15" s="90" t="s">
        <v>394</v>
      </c>
    </row>
    <row r="16" spans="1:18" s="239" customFormat="1" ht="14.1" customHeight="1" x14ac:dyDescent="0.25">
      <c r="A16" s="236" t="s">
        <v>14</v>
      </c>
      <c r="B16" s="245" t="s">
        <v>613</v>
      </c>
      <c r="C16" s="90">
        <v>0</v>
      </c>
      <c r="D16" s="229" t="s">
        <v>394</v>
      </c>
      <c r="E16" s="318" t="s">
        <v>394</v>
      </c>
      <c r="F16" s="318" t="s">
        <v>394</v>
      </c>
      <c r="G16" s="318" t="s">
        <v>394</v>
      </c>
      <c r="H16" s="103" t="s">
        <v>394</v>
      </c>
      <c r="I16" s="229" t="s">
        <v>394</v>
      </c>
      <c r="J16" s="229" t="s">
        <v>394</v>
      </c>
      <c r="K16" s="90" t="s">
        <v>394</v>
      </c>
      <c r="L16" s="229" t="s">
        <v>394</v>
      </c>
      <c r="M16" s="229" t="s">
        <v>394</v>
      </c>
      <c r="N16" s="229" t="s">
        <v>394</v>
      </c>
      <c r="O16" s="229" t="s">
        <v>394</v>
      </c>
      <c r="P16" s="90" t="s">
        <v>394</v>
      </c>
    </row>
    <row r="17" spans="1:16" s="239" customFormat="1" ht="14.1" customHeight="1" x14ac:dyDescent="0.25">
      <c r="A17" s="236" t="s">
        <v>387</v>
      </c>
      <c r="B17" s="245" t="s">
        <v>613</v>
      </c>
      <c r="C17" s="90">
        <v>0</v>
      </c>
      <c r="D17" s="229" t="s">
        <v>394</v>
      </c>
      <c r="E17" s="318" t="s">
        <v>394</v>
      </c>
      <c r="F17" s="318" t="s">
        <v>394</v>
      </c>
      <c r="G17" s="318" t="s">
        <v>394</v>
      </c>
      <c r="H17" s="103" t="s">
        <v>394</v>
      </c>
      <c r="I17" s="229" t="s">
        <v>394</v>
      </c>
      <c r="J17" s="229" t="s">
        <v>394</v>
      </c>
      <c r="K17" s="90" t="s">
        <v>394</v>
      </c>
      <c r="L17" s="229" t="s">
        <v>394</v>
      </c>
      <c r="M17" s="229" t="s">
        <v>394</v>
      </c>
      <c r="N17" s="229" t="s">
        <v>394</v>
      </c>
      <c r="O17" s="229" t="s">
        <v>394</v>
      </c>
      <c r="P17" s="90" t="s">
        <v>394</v>
      </c>
    </row>
    <row r="18" spans="1:16" s="239" customFormat="1" ht="14.1" customHeight="1" x14ac:dyDescent="0.25">
      <c r="A18" s="236" t="s">
        <v>15</v>
      </c>
      <c r="B18" s="245" t="s">
        <v>613</v>
      </c>
      <c r="C18" s="90">
        <v>0</v>
      </c>
      <c r="D18" s="229" t="s">
        <v>394</v>
      </c>
      <c r="E18" s="318" t="s">
        <v>394</v>
      </c>
      <c r="F18" s="318" t="s">
        <v>394</v>
      </c>
      <c r="G18" s="318" t="s">
        <v>394</v>
      </c>
      <c r="H18" s="103" t="s">
        <v>394</v>
      </c>
      <c r="I18" s="229" t="s">
        <v>394</v>
      </c>
      <c r="J18" s="229" t="s">
        <v>394</v>
      </c>
      <c r="K18" s="90" t="s">
        <v>394</v>
      </c>
      <c r="L18" s="229" t="s">
        <v>394</v>
      </c>
      <c r="M18" s="229" t="s">
        <v>394</v>
      </c>
      <c r="N18" s="229" t="s">
        <v>394</v>
      </c>
      <c r="O18" s="229" t="s">
        <v>394</v>
      </c>
      <c r="P18" s="90" t="s">
        <v>394</v>
      </c>
    </row>
    <row r="19" spans="1:16" s="239" customFormat="1" ht="14.1" customHeight="1" x14ac:dyDescent="0.25">
      <c r="A19" s="236" t="s">
        <v>16</v>
      </c>
      <c r="B19" s="245" t="s">
        <v>613</v>
      </c>
      <c r="C19" s="90">
        <v>0</v>
      </c>
      <c r="D19" s="229" t="s">
        <v>394</v>
      </c>
      <c r="E19" s="318" t="s">
        <v>394</v>
      </c>
      <c r="F19" s="318" t="s">
        <v>394</v>
      </c>
      <c r="G19" s="318" t="s">
        <v>394</v>
      </c>
      <c r="H19" s="103" t="s">
        <v>394</v>
      </c>
      <c r="I19" s="229" t="s">
        <v>394</v>
      </c>
      <c r="J19" s="229" t="s">
        <v>394</v>
      </c>
      <c r="K19" s="90" t="s">
        <v>394</v>
      </c>
      <c r="L19" s="229" t="s">
        <v>394</v>
      </c>
      <c r="M19" s="229" t="s">
        <v>394</v>
      </c>
      <c r="N19" s="229" t="s">
        <v>394</v>
      </c>
      <c r="O19" s="229" t="s">
        <v>394</v>
      </c>
      <c r="P19" s="90" t="s">
        <v>394</v>
      </c>
    </row>
    <row r="20" spans="1:16" s="239" customFormat="1" ht="14.1" customHeight="1" x14ac:dyDescent="0.25">
      <c r="A20" s="236" t="s">
        <v>17</v>
      </c>
      <c r="B20" s="245" t="s">
        <v>613</v>
      </c>
      <c r="C20" s="90">
        <v>0</v>
      </c>
      <c r="D20" s="229" t="s">
        <v>394</v>
      </c>
      <c r="E20" s="318" t="s">
        <v>394</v>
      </c>
      <c r="F20" s="318" t="s">
        <v>394</v>
      </c>
      <c r="G20" s="318" t="s">
        <v>394</v>
      </c>
      <c r="H20" s="103" t="s">
        <v>394</v>
      </c>
      <c r="I20" s="229" t="s">
        <v>394</v>
      </c>
      <c r="J20" s="229" t="s">
        <v>394</v>
      </c>
      <c r="K20" s="90" t="s">
        <v>394</v>
      </c>
      <c r="L20" s="229" t="s">
        <v>394</v>
      </c>
      <c r="M20" s="229" t="s">
        <v>394</v>
      </c>
      <c r="N20" s="229" t="s">
        <v>394</v>
      </c>
      <c r="O20" s="229" t="s">
        <v>394</v>
      </c>
      <c r="P20" s="90" t="s">
        <v>394</v>
      </c>
    </row>
    <row r="21" spans="1:16" s="239" customFormat="1" ht="14.1" customHeight="1" x14ac:dyDescent="0.25">
      <c r="A21" s="236" t="s">
        <v>18</v>
      </c>
      <c r="B21" s="245" t="s">
        <v>613</v>
      </c>
      <c r="C21" s="90">
        <v>11</v>
      </c>
      <c r="D21" s="229">
        <v>1</v>
      </c>
      <c r="E21" s="318">
        <v>3.8383621335282112</v>
      </c>
      <c r="F21" s="318">
        <v>0.26100000000000001</v>
      </c>
      <c r="G21" s="318">
        <v>1.2999999999999999E-2</v>
      </c>
      <c r="H21" s="103">
        <v>1.2849999999999999</v>
      </c>
      <c r="I21" s="229">
        <v>2</v>
      </c>
      <c r="J21" s="229" t="s">
        <v>394</v>
      </c>
      <c r="K21" s="90" t="s">
        <v>394</v>
      </c>
      <c r="L21" s="229" t="s">
        <v>394</v>
      </c>
      <c r="M21" s="229" t="s">
        <v>394</v>
      </c>
      <c r="N21" s="229" t="s">
        <v>394</v>
      </c>
      <c r="O21" s="229" t="s">
        <v>394</v>
      </c>
      <c r="P21" s="90" t="s">
        <v>394</v>
      </c>
    </row>
    <row r="22" spans="1:16" s="239" customFormat="1" ht="14.1" customHeight="1" x14ac:dyDescent="0.25">
      <c r="A22" s="236" t="s">
        <v>19</v>
      </c>
      <c r="B22" s="245" t="s">
        <v>613</v>
      </c>
      <c r="C22" s="90">
        <v>5</v>
      </c>
      <c r="D22" s="229">
        <v>5</v>
      </c>
      <c r="E22" s="318">
        <v>2.8116499508365225</v>
      </c>
      <c r="F22" s="318">
        <v>1.778</v>
      </c>
      <c r="G22" s="318">
        <v>0.65200000000000002</v>
      </c>
      <c r="H22" s="103">
        <v>3.9420000000000002</v>
      </c>
      <c r="I22" s="229">
        <v>1</v>
      </c>
      <c r="J22" s="229" t="s">
        <v>394</v>
      </c>
      <c r="K22" s="90" t="s">
        <v>394</v>
      </c>
      <c r="L22" s="229" t="s">
        <v>394</v>
      </c>
      <c r="M22" s="229" t="s">
        <v>394</v>
      </c>
      <c r="N22" s="229" t="s">
        <v>394</v>
      </c>
      <c r="O22" s="229" t="s">
        <v>394</v>
      </c>
      <c r="P22" s="90" t="s">
        <v>394</v>
      </c>
    </row>
    <row r="23" spans="1:16" s="239" customFormat="1" ht="14.1" customHeight="1" x14ac:dyDescent="0.25">
      <c r="A23" s="236" t="s">
        <v>20</v>
      </c>
      <c r="B23" s="245" t="s">
        <v>613</v>
      </c>
      <c r="C23" s="90">
        <v>3</v>
      </c>
      <c r="D23" s="229" t="s">
        <v>394</v>
      </c>
      <c r="E23" s="318" t="s">
        <v>394</v>
      </c>
      <c r="F23" s="318" t="s">
        <v>394</v>
      </c>
      <c r="G23" s="318" t="s">
        <v>394</v>
      </c>
      <c r="H23" s="103" t="s">
        <v>394</v>
      </c>
      <c r="I23" s="229" t="s">
        <v>394</v>
      </c>
      <c r="J23" s="229" t="s">
        <v>394</v>
      </c>
      <c r="K23" s="90" t="s">
        <v>394</v>
      </c>
      <c r="L23" s="229" t="s">
        <v>394</v>
      </c>
      <c r="M23" s="229" t="s">
        <v>394</v>
      </c>
      <c r="N23" s="229" t="s">
        <v>394</v>
      </c>
      <c r="O23" s="229" t="s">
        <v>394</v>
      </c>
      <c r="P23" s="90" t="s">
        <v>394</v>
      </c>
    </row>
    <row r="24" spans="1:16" s="239" customFormat="1" ht="14.1" customHeight="1" x14ac:dyDescent="0.25">
      <c r="A24" s="236" t="s">
        <v>21</v>
      </c>
      <c r="B24" s="245" t="s">
        <v>613</v>
      </c>
      <c r="C24" s="90">
        <v>1</v>
      </c>
      <c r="D24" s="229" t="s">
        <v>394</v>
      </c>
      <c r="E24" s="318" t="s">
        <v>394</v>
      </c>
      <c r="F24" s="318" t="s">
        <v>394</v>
      </c>
      <c r="G24" s="318" t="s">
        <v>394</v>
      </c>
      <c r="H24" s="103" t="s">
        <v>394</v>
      </c>
      <c r="I24" s="229" t="s">
        <v>394</v>
      </c>
      <c r="J24" s="229" t="s">
        <v>394</v>
      </c>
      <c r="K24" s="90" t="s">
        <v>394</v>
      </c>
      <c r="L24" s="229" t="s">
        <v>394</v>
      </c>
      <c r="M24" s="229" t="s">
        <v>394</v>
      </c>
      <c r="N24" s="229" t="s">
        <v>394</v>
      </c>
      <c r="O24" s="229" t="s">
        <v>394</v>
      </c>
      <c r="P24" s="90" t="s">
        <v>394</v>
      </c>
    </row>
    <row r="25" spans="1:16" s="239" customFormat="1" ht="14.1" customHeight="1" x14ac:dyDescent="0.25">
      <c r="A25" s="236" t="s">
        <v>22</v>
      </c>
      <c r="B25" s="245" t="s">
        <v>613</v>
      </c>
      <c r="C25" s="90">
        <v>3</v>
      </c>
      <c r="D25" s="229" t="s">
        <v>394</v>
      </c>
      <c r="E25" s="318" t="s">
        <v>394</v>
      </c>
      <c r="F25" s="318" t="s">
        <v>394</v>
      </c>
      <c r="G25" s="318" t="s">
        <v>394</v>
      </c>
      <c r="H25" s="103" t="s">
        <v>394</v>
      </c>
      <c r="I25" s="229" t="s">
        <v>394</v>
      </c>
      <c r="J25" s="229" t="s">
        <v>394</v>
      </c>
      <c r="K25" s="90" t="s">
        <v>394</v>
      </c>
      <c r="L25" s="229" t="s">
        <v>394</v>
      </c>
      <c r="M25" s="229" t="s">
        <v>394</v>
      </c>
      <c r="N25" s="229" t="s">
        <v>394</v>
      </c>
      <c r="O25" s="229" t="s">
        <v>394</v>
      </c>
      <c r="P25" s="90" t="s">
        <v>394</v>
      </c>
    </row>
    <row r="26" spans="1:16" s="239" customFormat="1" ht="14.1" customHeight="1" x14ac:dyDescent="0.25">
      <c r="A26" s="236" t="s">
        <v>23</v>
      </c>
      <c r="B26" s="245" t="s">
        <v>613</v>
      </c>
      <c r="C26" s="90">
        <v>2</v>
      </c>
      <c r="D26" s="229" t="s">
        <v>394</v>
      </c>
      <c r="E26" s="318" t="s">
        <v>394</v>
      </c>
      <c r="F26" s="318" t="s">
        <v>394</v>
      </c>
      <c r="G26" s="318" t="s">
        <v>394</v>
      </c>
      <c r="H26" s="103" t="s">
        <v>394</v>
      </c>
      <c r="I26" s="229" t="s">
        <v>394</v>
      </c>
      <c r="J26" s="229" t="s">
        <v>394</v>
      </c>
      <c r="K26" s="90" t="s">
        <v>394</v>
      </c>
      <c r="L26" s="229" t="s">
        <v>394</v>
      </c>
      <c r="M26" s="229" t="s">
        <v>394</v>
      </c>
      <c r="N26" s="229" t="s">
        <v>394</v>
      </c>
      <c r="O26" s="229" t="s">
        <v>394</v>
      </c>
      <c r="P26" s="90" t="s">
        <v>394</v>
      </c>
    </row>
    <row r="27" spans="1:16" s="239" customFormat="1" ht="14.1" customHeight="1" x14ac:dyDescent="0.25">
      <c r="A27" s="236" t="s">
        <v>24</v>
      </c>
      <c r="B27" s="245" t="s">
        <v>613</v>
      </c>
      <c r="C27" s="90">
        <v>5</v>
      </c>
      <c r="D27" s="229">
        <v>5</v>
      </c>
      <c r="E27" s="318">
        <v>2.6676622123111016</v>
      </c>
      <c r="F27" s="318">
        <v>1.8740000000000001</v>
      </c>
      <c r="G27" s="318">
        <v>0.68700000000000006</v>
      </c>
      <c r="H27" s="103">
        <v>4.1539999999999999</v>
      </c>
      <c r="I27" s="229">
        <v>1</v>
      </c>
      <c r="J27" s="229" t="s">
        <v>394</v>
      </c>
      <c r="K27" s="90" t="s">
        <v>394</v>
      </c>
      <c r="L27" s="229" t="s">
        <v>394</v>
      </c>
      <c r="M27" s="229" t="s">
        <v>394</v>
      </c>
      <c r="N27" s="229" t="s">
        <v>394</v>
      </c>
      <c r="O27" s="229" t="s">
        <v>394</v>
      </c>
      <c r="P27" s="90" t="s">
        <v>394</v>
      </c>
    </row>
    <row r="28" spans="1:16" s="239" customFormat="1" ht="14.1" customHeight="1" x14ac:dyDescent="0.25">
      <c r="A28" s="236" t="s">
        <v>25</v>
      </c>
      <c r="B28" s="245" t="s">
        <v>613</v>
      </c>
      <c r="C28" s="90">
        <v>3</v>
      </c>
      <c r="D28" s="229" t="s">
        <v>394</v>
      </c>
      <c r="E28" s="318" t="s">
        <v>394</v>
      </c>
      <c r="F28" s="318" t="s">
        <v>394</v>
      </c>
      <c r="G28" s="318" t="s">
        <v>394</v>
      </c>
      <c r="H28" s="103" t="s">
        <v>394</v>
      </c>
      <c r="I28" s="229" t="s">
        <v>394</v>
      </c>
      <c r="J28" s="229" t="s">
        <v>394</v>
      </c>
      <c r="K28" s="90" t="s">
        <v>394</v>
      </c>
      <c r="L28" s="229" t="s">
        <v>394</v>
      </c>
      <c r="M28" s="229" t="s">
        <v>394</v>
      </c>
      <c r="N28" s="229" t="s">
        <v>394</v>
      </c>
      <c r="O28" s="229" t="s">
        <v>394</v>
      </c>
      <c r="P28" s="90" t="s">
        <v>394</v>
      </c>
    </row>
    <row r="29" spans="1:16" s="239" customFormat="1" ht="14.1" customHeight="1" x14ac:dyDescent="0.25">
      <c r="A29" s="236" t="s">
        <v>26</v>
      </c>
      <c r="B29" s="245" t="s">
        <v>613</v>
      </c>
      <c r="C29" s="90">
        <v>3</v>
      </c>
      <c r="D29" s="229" t="s">
        <v>394</v>
      </c>
      <c r="E29" s="318" t="s">
        <v>394</v>
      </c>
      <c r="F29" s="318" t="s">
        <v>394</v>
      </c>
      <c r="G29" s="318" t="s">
        <v>394</v>
      </c>
      <c r="H29" s="103" t="s">
        <v>394</v>
      </c>
      <c r="I29" s="229" t="s">
        <v>394</v>
      </c>
      <c r="J29" s="229" t="s">
        <v>394</v>
      </c>
      <c r="K29" s="90" t="s">
        <v>394</v>
      </c>
      <c r="L29" s="229" t="s">
        <v>394</v>
      </c>
      <c r="M29" s="229" t="s">
        <v>394</v>
      </c>
      <c r="N29" s="229" t="s">
        <v>394</v>
      </c>
      <c r="O29" s="229" t="s">
        <v>394</v>
      </c>
      <c r="P29" s="90" t="s">
        <v>394</v>
      </c>
    </row>
    <row r="30" spans="1:16" s="239" customFormat="1" ht="14.1" customHeight="1" x14ac:dyDescent="0.25">
      <c r="A30" s="236" t="s">
        <v>27</v>
      </c>
      <c r="B30" s="245" t="s">
        <v>613</v>
      </c>
      <c r="C30" s="90">
        <v>4</v>
      </c>
      <c r="D30" s="229" t="s">
        <v>394</v>
      </c>
      <c r="E30" s="318" t="s">
        <v>394</v>
      </c>
      <c r="F30" s="318" t="s">
        <v>394</v>
      </c>
      <c r="G30" s="318" t="s">
        <v>394</v>
      </c>
      <c r="H30" s="103" t="s">
        <v>394</v>
      </c>
      <c r="I30" s="229" t="s">
        <v>394</v>
      </c>
      <c r="J30" s="229" t="s">
        <v>394</v>
      </c>
      <c r="K30" s="90" t="s">
        <v>394</v>
      </c>
      <c r="L30" s="229" t="s">
        <v>394</v>
      </c>
      <c r="M30" s="229" t="s">
        <v>394</v>
      </c>
      <c r="N30" s="229" t="s">
        <v>394</v>
      </c>
      <c r="O30" s="229" t="s">
        <v>394</v>
      </c>
      <c r="P30" s="90" t="s">
        <v>394</v>
      </c>
    </row>
    <row r="31" spans="1:16" s="239" customFormat="1" ht="14.1" customHeight="1" x14ac:dyDescent="0.25">
      <c r="A31" s="236" t="s">
        <v>28</v>
      </c>
      <c r="B31" s="245" t="s">
        <v>613</v>
      </c>
      <c r="C31" s="90">
        <v>3</v>
      </c>
      <c r="D31" s="229" t="s">
        <v>394</v>
      </c>
      <c r="E31" s="318" t="s">
        <v>394</v>
      </c>
      <c r="F31" s="318" t="s">
        <v>394</v>
      </c>
      <c r="G31" s="318" t="s">
        <v>394</v>
      </c>
      <c r="H31" s="103" t="s">
        <v>394</v>
      </c>
      <c r="I31" s="229" t="s">
        <v>394</v>
      </c>
      <c r="J31" s="229" t="s">
        <v>394</v>
      </c>
      <c r="K31" s="90" t="s">
        <v>394</v>
      </c>
      <c r="L31" s="229" t="s">
        <v>394</v>
      </c>
      <c r="M31" s="229" t="s">
        <v>394</v>
      </c>
      <c r="N31" s="229" t="s">
        <v>394</v>
      </c>
      <c r="O31" s="229" t="s">
        <v>394</v>
      </c>
      <c r="P31" s="90" t="s">
        <v>394</v>
      </c>
    </row>
    <row r="32" spans="1:16" s="239" customFormat="1" ht="14.1" customHeight="1" x14ac:dyDescent="0.25">
      <c r="A32" s="236" t="s">
        <v>29</v>
      </c>
      <c r="B32" s="245" t="s">
        <v>613</v>
      </c>
      <c r="C32" s="90">
        <v>1</v>
      </c>
      <c r="D32" s="229" t="s">
        <v>394</v>
      </c>
      <c r="E32" s="318" t="s">
        <v>394</v>
      </c>
      <c r="F32" s="318" t="s">
        <v>394</v>
      </c>
      <c r="G32" s="318" t="s">
        <v>394</v>
      </c>
      <c r="H32" s="103" t="s">
        <v>394</v>
      </c>
      <c r="I32" s="229" t="s">
        <v>394</v>
      </c>
      <c r="J32" s="229" t="s">
        <v>394</v>
      </c>
      <c r="K32" s="90" t="s">
        <v>394</v>
      </c>
      <c r="L32" s="229" t="s">
        <v>394</v>
      </c>
      <c r="M32" s="229" t="s">
        <v>394</v>
      </c>
      <c r="N32" s="229" t="s">
        <v>394</v>
      </c>
      <c r="O32" s="229" t="s">
        <v>394</v>
      </c>
      <c r="P32" s="90" t="s">
        <v>394</v>
      </c>
    </row>
    <row r="33" spans="1:16" s="239" customFormat="1" ht="14.1" customHeight="1" x14ac:dyDescent="0.25">
      <c r="A33" s="236" t="s">
        <v>30</v>
      </c>
      <c r="B33" s="245" t="s">
        <v>613</v>
      </c>
      <c r="C33" s="90">
        <v>0</v>
      </c>
      <c r="D33" s="229" t="s">
        <v>394</v>
      </c>
      <c r="E33" s="318" t="s">
        <v>394</v>
      </c>
      <c r="F33" s="318" t="s">
        <v>394</v>
      </c>
      <c r="G33" s="318" t="s">
        <v>394</v>
      </c>
      <c r="H33" s="103" t="s">
        <v>394</v>
      </c>
      <c r="I33" s="229" t="s">
        <v>394</v>
      </c>
      <c r="J33" s="229" t="s">
        <v>394</v>
      </c>
      <c r="K33" s="90" t="s">
        <v>394</v>
      </c>
      <c r="L33" s="229" t="s">
        <v>394</v>
      </c>
      <c r="M33" s="229" t="s">
        <v>394</v>
      </c>
      <c r="N33" s="229" t="s">
        <v>394</v>
      </c>
      <c r="O33" s="229" t="s">
        <v>394</v>
      </c>
      <c r="P33" s="90" t="s">
        <v>394</v>
      </c>
    </row>
    <row r="34" spans="1:16" s="239" customFormat="1" ht="14.1" customHeight="1" x14ac:dyDescent="0.25">
      <c r="A34" s="236" t="s">
        <v>31</v>
      </c>
      <c r="B34" s="245" t="s">
        <v>613</v>
      </c>
      <c r="C34" s="90">
        <v>4</v>
      </c>
      <c r="D34" s="229" t="s">
        <v>394</v>
      </c>
      <c r="E34" s="318" t="s">
        <v>394</v>
      </c>
      <c r="F34" s="318" t="s">
        <v>394</v>
      </c>
      <c r="G34" s="318" t="s">
        <v>394</v>
      </c>
      <c r="H34" s="103" t="s">
        <v>394</v>
      </c>
      <c r="I34" s="229" t="s">
        <v>394</v>
      </c>
      <c r="J34" s="229" t="s">
        <v>394</v>
      </c>
      <c r="K34" s="90" t="s">
        <v>394</v>
      </c>
      <c r="L34" s="229" t="s">
        <v>394</v>
      </c>
      <c r="M34" s="229" t="s">
        <v>394</v>
      </c>
      <c r="N34" s="229" t="s">
        <v>394</v>
      </c>
      <c r="O34" s="229" t="s">
        <v>394</v>
      </c>
      <c r="P34" s="90" t="s">
        <v>394</v>
      </c>
    </row>
    <row r="35" spans="1:16" s="239" customFormat="1" ht="14.1" customHeight="1" x14ac:dyDescent="0.25">
      <c r="A35" s="236" t="s">
        <v>32</v>
      </c>
      <c r="B35" s="245" t="s">
        <v>613</v>
      </c>
      <c r="C35" s="90">
        <v>0</v>
      </c>
      <c r="D35" s="229" t="s">
        <v>394</v>
      </c>
      <c r="E35" s="318" t="s">
        <v>394</v>
      </c>
      <c r="F35" s="318" t="s">
        <v>394</v>
      </c>
      <c r="G35" s="318" t="s">
        <v>394</v>
      </c>
      <c r="H35" s="103" t="s">
        <v>394</v>
      </c>
      <c r="I35" s="229" t="s">
        <v>394</v>
      </c>
      <c r="J35" s="229" t="s">
        <v>394</v>
      </c>
      <c r="K35" s="90" t="s">
        <v>394</v>
      </c>
      <c r="L35" s="229" t="s">
        <v>394</v>
      </c>
      <c r="M35" s="229" t="s">
        <v>394</v>
      </c>
      <c r="N35" s="229" t="s">
        <v>394</v>
      </c>
      <c r="O35" s="229" t="s">
        <v>394</v>
      </c>
      <c r="P35" s="90" t="s">
        <v>394</v>
      </c>
    </row>
    <row r="36" spans="1:16" s="239" customFormat="1" ht="14.1" customHeight="1" x14ac:dyDescent="0.25">
      <c r="A36" s="236" t="s">
        <v>33</v>
      </c>
      <c r="B36" s="245" t="s">
        <v>613</v>
      </c>
      <c r="C36" s="90">
        <v>3</v>
      </c>
      <c r="D36" s="229" t="s">
        <v>394</v>
      </c>
      <c r="E36" s="318" t="s">
        <v>394</v>
      </c>
      <c r="F36" s="318" t="s">
        <v>394</v>
      </c>
      <c r="G36" s="318" t="s">
        <v>394</v>
      </c>
      <c r="H36" s="103" t="s">
        <v>394</v>
      </c>
      <c r="I36" s="229" t="s">
        <v>394</v>
      </c>
      <c r="J36" s="229" t="s">
        <v>394</v>
      </c>
      <c r="K36" s="90" t="s">
        <v>394</v>
      </c>
      <c r="L36" s="229" t="s">
        <v>394</v>
      </c>
      <c r="M36" s="229" t="s">
        <v>394</v>
      </c>
      <c r="N36" s="229" t="s">
        <v>394</v>
      </c>
      <c r="O36" s="229" t="s">
        <v>394</v>
      </c>
      <c r="P36" s="90" t="s">
        <v>394</v>
      </c>
    </row>
    <row r="37" spans="1:16" s="239" customFormat="1" ht="14.1" customHeight="1" x14ac:dyDescent="0.25">
      <c r="A37" s="236" t="s">
        <v>34</v>
      </c>
      <c r="B37" s="245" t="s">
        <v>613</v>
      </c>
      <c r="C37" s="90">
        <v>0</v>
      </c>
      <c r="D37" s="229" t="s">
        <v>394</v>
      </c>
      <c r="E37" s="318" t="s">
        <v>394</v>
      </c>
      <c r="F37" s="318" t="s">
        <v>394</v>
      </c>
      <c r="G37" s="318" t="s">
        <v>394</v>
      </c>
      <c r="H37" s="103" t="s">
        <v>394</v>
      </c>
      <c r="I37" s="229" t="s">
        <v>394</v>
      </c>
      <c r="J37" s="229" t="s">
        <v>394</v>
      </c>
      <c r="K37" s="90" t="s">
        <v>394</v>
      </c>
      <c r="L37" s="229" t="s">
        <v>394</v>
      </c>
      <c r="M37" s="229" t="s">
        <v>394</v>
      </c>
      <c r="N37" s="229" t="s">
        <v>394</v>
      </c>
      <c r="O37" s="229" t="s">
        <v>394</v>
      </c>
      <c r="P37" s="90" t="s">
        <v>394</v>
      </c>
    </row>
    <row r="38" spans="1:16" s="239" customFormat="1" ht="14.1" customHeight="1" x14ac:dyDescent="0.25">
      <c r="A38" s="236" t="s">
        <v>35</v>
      </c>
      <c r="B38" s="245" t="s">
        <v>613</v>
      </c>
      <c r="C38" s="90">
        <v>9</v>
      </c>
      <c r="D38" s="229">
        <v>2</v>
      </c>
      <c r="E38" s="318">
        <v>5.0737002758286813</v>
      </c>
      <c r="F38" s="318">
        <v>0.39400000000000002</v>
      </c>
      <c r="G38" s="318">
        <v>6.6000000000000003E-2</v>
      </c>
      <c r="H38" s="103">
        <v>1.302</v>
      </c>
      <c r="I38" s="229">
        <v>1</v>
      </c>
      <c r="J38" s="229" t="s">
        <v>394</v>
      </c>
      <c r="K38" s="90" t="s">
        <v>394</v>
      </c>
      <c r="L38" s="229" t="s">
        <v>394</v>
      </c>
      <c r="M38" s="229" t="s">
        <v>394</v>
      </c>
      <c r="N38" s="229" t="s">
        <v>394</v>
      </c>
      <c r="O38" s="229" t="s">
        <v>394</v>
      </c>
      <c r="P38" s="90" t="s">
        <v>394</v>
      </c>
    </row>
    <row r="39" spans="1:16" s="239" customFormat="1" ht="14.1" customHeight="1" x14ac:dyDescent="0.25">
      <c r="A39" s="236" t="s">
        <v>36</v>
      </c>
      <c r="B39" s="245" t="s">
        <v>613</v>
      </c>
      <c r="C39" s="90">
        <v>0</v>
      </c>
      <c r="D39" s="229" t="s">
        <v>394</v>
      </c>
      <c r="E39" s="318" t="s">
        <v>394</v>
      </c>
      <c r="F39" s="318" t="s">
        <v>394</v>
      </c>
      <c r="G39" s="318" t="s">
        <v>394</v>
      </c>
      <c r="H39" s="103" t="s">
        <v>394</v>
      </c>
      <c r="I39" s="229" t="s">
        <v>394</v>
      </c>
      <c r="J39" s="229" t="s">
        <v>394</v>
      </c>
      <c r="K39" s="90" t="s">
        <v>394</v>
      </c>
      <c r="L39" s="229" t="s">
        <v>394</v>
      </c>
      <c r="M39" s="229" t="s">
        <v>394</v>
      </c>
      <c r="N39" s="229" t="s">
        <v>394</v>
      </c>
      <c r="O39" s="229" t="s">
        <v>394</v>
      </c>
      <c r="P39" s="90" t="s">
        <v>394</v>
      </c>
    </row>
    <row r="40" spans="1:16" s="239" customFormat="1" ht="14.1" customHeight="1" x14ac:dyDescent="0.25">
      <c r="A40" s="236" t="s">
        <v>37</v>
      </c>
      <c r="B40" s="245" t="s">
        <v>613</v>
      </c>
      <c r="C40" s="90">
        <v>4</v>
      </c>
      <c r="D40" s="229" t="s">
        <v>394</v>
      </c>
      <c r="E40" s="318" t="s">
        <v>394</v>
      </c>
      <c r="F40" s="318" t="s">
        <v>394</v>
      </c>
      <c r="G40" s="318" t="s">
        <v>394</v>
      </c>
      <c r="H40" s="103" t="s">
        <v>394</v>
      </c>
      <c r="I40" s="229" t="s">
        <v>394</v>
      </c>
      <c r="J40" s="229" t="s">
        <v>394</v>
      </c>
      <c r="K40" s="90" t="s">
        <v>394</v>
      </c>
      <c r="L40" s="229" t="s">
        <v>394</v>
      </c>
      <c r="M40" s="229" t="s">
        <v>394</v>
      </c>
      <c r="N40" s="229" t="s">
        <v>394</v>
      </c>
      <c r="O40" s="229" t="s">
        <v>394</v>
      </c>
      <c r="P40" s="90" t="s">
        <v>394</v>
      </c>
    </row>
    <row r="41" spans="1:16" s="239" customFormat="1" ht="14.1" customHeight="1" x14ac:dyDescent="0.25">
      <c r="A41" s="236" t="s">
        <v>38</v>
      </c>
      <c r="B41" s="245" t="s">
        <v>613</v>
      </c>
      <c r="C41" s="90">
        <v>37</v>
      </c>
      <c r="D41" s="229">
        <v>30</v>
      </c>
      <c r="E41" s="318">
        <v>53.78071887379533</v>
      </c>
      <c r="F41" s="318">
        <v>0.55800000000000005</v>
      </c>
      <c r="G41" s="318">
        <v>0.38300000000000001</v>
      </c>
      <c r="H41" s="103">
        <v>0.78600000000000003</v>
      </c>
      <c r="I41" s="229">
        <v>15</v>
      </c>
      <c r="J41" s="427">
        <v>0</v>
      </c>
      <c r="K41" s="428">
        <v>0.13</v>
      </c>
      <c r="L41" s="229" t="s">
        <v>394</v>
      </c>
      <c r="M41" s="229" t="s">
        <v>394</v>
      </c>
      <c r="N41" s="229" t="s">
        <v>394</v>
      </c>
      <c r="O41" s="229" t="s">
        <v>394</v>
      </c>
      <c r="P41" s="90" t="s">
        <v>394</v>
      </c>
    </row>
    <row r="42" spans="1:16" s="239" customFormat="1" ht="14.1" customHeight="1" x14ac:dyDescent="0.25">
      <c r="A42" s="236" t="s">
        <v>39</v>
      </c>
      <c r="B42" s="245" t="s">
        <v>613</v>
      </c>
      <c r="C42" s="90">
        <v>15</v>
      </c>
      <c r="D42" s="229">
        <v>20</v>
      </c>
      <c r="E42" s="318">
        <v>17.988746996865078</v>
      </c>
      <c r="F42" s="318">
        <v>1.1120000000000001</v>
      </c>
      <c r="G42" s="318">
        <v>0.69799999999999995</v>
      </c>
      <c r="H42" s="103">
        <v>1.6870000000000001</v>
      </c>
      <c r="I42" s="229">
        <v>2</v>
      </c>
      <c r="J42" s="229" t="s">
        <v>394</v>
      </c>
      <c r="K42" s="90" t="s">
        <v>394</v>
      </c>
      <c r="L42" s="229" t="s">
        <v>394</v>
      </c>
      <c r="M42" s="229" t="s">
        <v>394</v>
      </c>
      <c r="N42" s="229" t="s">
        <v>394</v>
      </c>
      <c r="O42" s="229" t="s">
        <v>394</v>
      </c>
      <c r="P42" s="90" t="s">
        <v>394</v>
      </c>
    </row>
    <row r="43" spans="1:16" s="239" customFormat="1" ht="14.1" customHeight="1" x14ac:dyDescent="0.25">
      <c r="A43" s="236" t="s">
        <v>40</v>
      </c>
      <c r="B43" s="245" t="s">
        <v>613</v>
      </c>
      <c r="C43" s="90">
        <v>0</v>
      </c>
      <c r="D43" s="229" t="s">
        <v>394</v>
      </c>
      <c r="E43" s="318" t="s">
        <v>394</v>
      </c>
      <c r="F43" s="318" t="s">
        <v>394</v>
      </c>
      <c r="G43" s="318" t="s">
        <v>394</v>
      </c>
      <c r="H43" s="103" t="s">
        <v>394</v>
      </c>
      <c r="I43" s="229" t="s">
        <v>394</v>
      </c>
      <c r="J43" s="229" t="s">
        <v>394</v>
      </c>
      <c r="K43" s="90" t="s">
        <v>394</v>
      </c>
      <c r="L43" s="229" t="s">
        <v>394</v>
      </c>
      <c r="M43" s="229" t="s">
        <v>394</v>
      </c>
      <c r="N43" s="229" t="s">
        <v>394</v>
      </c>
      <c r="O43" s="229" t="s">
        <v>394</v>
      </c>
      <c r="P43" s="90" t="s">
        <v>394</v>
      </c>
    </row>
    <row r="44" spans="1:16" s="239" customFormat="1" ht="14.1" customHeight="1" x14ac:dyDescent="0.25">
      <c r="A44" s="236" t="s">
        <v>41</v>
      </c>
      <c r="B44" s="245" t="s">
        <v>613</v>
      </c>
      <c r="C44" s="90">
        <v>3</v>
      </c>
      <c r="D44" s="229" t="s">
        <v>394</v>
      </c>
      <c r="E44" s="318" t="s">
        <v>394</v>
      </c>
      <c r="F44" s="318" t="s">
        <v>394</v>
      </c>
      <c r="G44" s="318" t="s">
        <v>394</v>
      </c>
      <c r="H44" s="103" t="s">
        <v>394</v>
      </c>
      <c r="I44" s="229" t="s">
        <v>394</v>
      </c>
      <c r="J44" s="229" t="s">
        <v>394</v>
      </c>
      <c r="K44" s="90" t="s">
        <v>394</v>
      </c>
      <c r="L44" s="229" t="s">
        <v>394</v>
      </c>
      <c r="M44" s="229" t="s">
        <v>394</v>
      </c>
      <c r="N44" s="229" t="s">
        <v>394</v>
      </c>
      <c r="O44" s="229" t="s">
        <v>394</v>
      </c>
      <c r="P44" s="90" t="s">
        <v>394</v>
      </c>
    </row>
    <row r="45" spans="1:16" s="239" customFormat="1" ht="14.1" customHeight="1" x14ac:dyDescent="0.25">
      <c r="A45" s="236" t="s">
        <v>42</v>
      </c>
      <c r="B45" s="245" t="s">
        <v>614</v>
      </c>
      <c r="C45" s="90">
        <v>37</v>
      </c>
      <c r="D45" s="229">
        <v>32</v>
      </c>
      <c r="E45" s="318">
        <v>22.064339401139424</v>
      </c>
      <c r="F45" s="318">
        <v>1.45</v>
      </c>
      <c r="G45" s="318">
        <v>1.0089999999999999</v>
      </c>
      <c r="H45" s="103">
        <v>2.0230000000000001</v>
      </c>
      <c r="I45" s="229">
        <v>8</v>
      </c>
      <c r="J45" s="229" t="s">
        <v>394</v>
      </c>
      <c r="K45" s="90" t="s">
        <v>394</v>
      </c>
      <c r="L45" s="229" t="s">
        <v>394</v>
      </c>
      <c r="M45" s="229" t="s">
        <v>394</v>
      </c>
      <c r="N45" s="229" t="s">
        <v>394</v>
      </c>
      <c r="O45" s="229" t="s">
        <v>394</v>
      </c>
      <c r="P45" s="90" t="s">
        <v>394</v>
      </c>
    </row>
    <row r="46" spans="1:16" s="239" customFormat="1" ht="14.1" customHeight="1" x14ac:dyDescent="0.25">
      <c r="A46" s="236" t="s">
        <v>43</v>
      </c>
      <c r="B46" s="235" t="s">
        <v>613</v>
      </c>
      <c r="C46" s="90">
        <v>4</v>
      </c>
      <c r="D46" s="229" t="s">
        <v>394</v>
      </c>
      <c r="E46" s="318" t="s">
        <v>394</v>
      </c>
      <c r="F46" s="318" t="s">
        <v>394</v>
      </c>
      <c r="G46" s="318" t="s">
        <v>394</v>
      </c>
      <c r="H46" s="103" t="s">
        <v>394</v>
      </c>
      <c r="I46" s="229" t="s">
        <v>394</v>
      </c>
      <c r="J46" s="229" t="s">
        <v>394</v>
      </c>
      <c r="K46" s="90" t="s">
        <v>394</v>
      </c>
      <c r="L46" s="229" t="s">
        <v>394</v>
      </c>
      <c r="M46" s="229" t="s">
        <v>394</v>
      </c>
      <c r="N46" s="229" t="s">
        <v>394</v>
      </c>
      <c r="O46" s="229" t="s">
        <v>394</v>
      </c>
      <c r="P46" s="90" t="s">
        <v>394</v>
      </c>
    </row>
    <row r="47" spans="1:16" s="239" customFormat="1" ht="14.1" customHeight="1" x14ac:dyDescent="0.25">
      <c r="A47" s="236" t="s">
        <v>44</v>
      </c>
      <c r="B47" s="245" t="s">
        <v>613</v>
      </c>
      <c r="C47" s="90">
        <v>0</v>
      </c>
      <c r="D47" s="229" t="s">
        <v>394</v>
      </c>
      <c r="E47" s="318" t="s">
        <v>394</v>
      </c>
      <c r="F47" s="318" t="s">
        <v>394</v>
      </c>
      <c r="G47" s="318" t="s">
        <v>394</v>
      </c>
      <c r="H47" s="103" t="s">
        <v>394</v>
      </c>
      <c r="I47" s="229" t="s">
        <v>394</v>
      </c>
      <c r="J47" s="229" t="s">
        <v>394</v>
      </c>
      <c r="K47" s="90" t="s">
        <v>394</v>
      </c>
      <c r="L47" s="229" t="s">
        <v>394</v>
      </c>
      <c r="M47" s="229" t="s">
        <v>394</v>
      </c>
      <c r="N47" s="229" t="s">
        <v>394</v>
      </c>
      <c r="O47" s="229" t="s">
        <v>394</v>
      </c>
      <c r="P47" s="90" t="s">
        <v>394</v>
      </c>
    </row>
    <row r="48" spans="1:16" s="239" customFormat="1" ht="14.1" customHeight="1" x14ac:dyDescent="0.25">
      <c r="A48" s="236" t="s">
        <v>45</v>
      </c>
      <c r="B48" s="245" t="s">
        <v>613</v>
      </c>
      <c r="C48" s="90">
        <v>6</v>
      </c>
      <c r="D48" s="229">
        <v>0</v>
      </c>
      <c r="E48" s="318">
        <v>1.6520335352336941</v>
      </c>
      <c r="F48" s="318">
        <v>0</v>
      </c>
      <c r="G48" s="318" t="s">
        <v>394</v>
      </c>
      <c r="H48" s="103">
        <v>1.8129999999999999</v>
      </c>
      <c r="I48" s="229">
        <v>1</v>
      </c>
      <c r="J48" s="229" t="s">
        <v>394</v>
      </c>
      <c r="K48" s="90" t="s">
        <v>394</v>
      </c>
      <c r="L48" s="229" t="s">
        <v>394</v>
      </c>
      <c r="M48" s="229" t="s">
        <v>394</v>
      </c>
      <c r="N48" s="229" t="s">
        <v>394</v>
      </c>
      <c r="O48" s="229" t="s">
        <v>394</v>
      </c>
      <c r="P48" s="90" t="s">
        <v>394</v>
      </c>
    </row>
    <row r="49" spans="1:16" s="239" customFormat="1" ht="14.1" customHeight="1" x14ac:dyDescent="0.25">
      <c r="A49" s="236" t="s">
        <v>46</v>
      </c>
      <c r="B49" s="245" t="s">
        <v>613</v>
      </c>
      <c r="C49" s="90">
        <v>1</v>
      </c>
      <c r="D49" s="229" t="s">
        <v>394</v>
      </c>
      <c r="E49" s="318" t="s">
        <v>394</v>
      </c>
      <c r="F49" s="318" t="s">
        <v>394</v>
      </c>
      <c r="G49" s="318" t="s">
        <v>394</v>
      </c>
      <c r="H49" s="103" t="s">
        <v>394</v>
      </c>
      <c r="I49" s="229">
        <v>0</v>
      </c>
      <c r="J49" s="229" t="s">
        <v>394</v>
      </c>
      <c r="K49" s="90" t="s">
        <v>394</v>
      </c>
      <c r="L49" s="229" t="s">
        <v>394</v>
      </c>
      <c r="M49" s="229" t="s">
        <v>394</v>
      </c>
      <c r="N49" s="229" t="s">
        <v>394</v>
      </c>
      <c r="O49" s="229" t="s">
        <v>394</v>
      </c>
      <c r="P49" s="90" t="s">
        <v>394</v>
      </c>
    </row>
    <row r="50" spans="1:16" s="239" customFormat="1" ht="14.1" customHeight="1" x14ac:dyDescent="0.25">
      <c r="A50" s="236" t="s">
        <v>47</v>
      </c>
      <c r="B50" s="248" t="s">
        <v>613</v>
      </c>
      <c r="C50" s="90">
        <v>6</v>
      </c>
      <c r="D50" s="229">
        <v>3</v>
      </c>
      <c r="E50" s="318">
        <v>5.111601957342109</v>
      </c>
      <c r="F50" s="318">
        <v>0.58699999999999997</v>
      </c>
      <c r="G50" s="318">
        <v>0.14899999999999999</v>
      </c>
      <c r="H50" s="103">
        <v>1.597</v>
      </c>
      <c r="I50" s="229">
        <v>2</v>
      </c>
      <c r="J50" s="229" t="s">
        <v>394</v>
      </c>
      <c r="K50" s="90" t="s">
        <v>394</v>
      </c>
      <c r="L50" s="229" t="s">
        <v>394</v>
      </c>
      <c r="M50" s="229" t="s">
        <v>394</v>
      </c>
      <c r="N50" s="229" t="s">
        <v>394</v>
      </c>
      <c r="O50" s="229" t="s">
        <v>394</v>
      </c>
      <c r="P50" s="90" t="s">
        <v>394</v>
      </c>
    </row>
    <row r="51" spans="1:16" s="239" customFormat="1" ht="14.1" customHeight="1" x14ac:dyDescent="0.25">
      <c r="A51" s="236" t="s">
        <v>48</v>
      </c>
      <c r="B51" s="245" t="s">
        <v>613</v>
      </c>
      <c r="C51" s="90">
        <v>6</v>
      </c>
      <c r="D51" s="229">
        <v>4</v>
      </c>
      <c r="E51" s="318">
        <v>6.6651945524973613</v>
      </c>
      <c r="F51" s="318">
        <v>0.6</v>
      </c>
      <c r="G51" s="318">
        <v>0.191</v>
      </c>
      <c r="H51" s="103">
        <v>1.448</v>
      </c>
      <c r="I51" s="229">
        <v>2</v>
      </c>
      <c r="J51" s="229" t="s">
        <v>394</v>
      </c>
      <c r="K51" s="90" t="s">
        <v>394</v>
      </c>
      <c r="L51" s="229" t="s">
        <v>394</v>
      </c>
      <c r="M51" s="229" t="s">
        <v>394</v>
      </c>
      <c r="N51" s="229" t="s">
        <v>394</v>
      </c>
      <c r="O51" s="229" t="s">
        <v>394</v>
      </c>
      <c r="P51" s="90" t="s">
        <v>394</v>
      </c>
    </row>
    <row r="52" spans="1:16" s="239" customFormat="1" ht="14.1" customHeight="1" x14ac:dyDescent="0.25">
      <c r="A52" s="236" t="s">
        <v>49</v>
      </c>
      <c r="B52" s="248" t="s">
        <v>613</v>
      </c>
      <c r="C52" s="90">
        <v>0</v>
      </c>
      <c r="D52" s="229" t="s">
        <v>394</v>
      </c>
      <c r="E52" s="318" t="s">
        <v>394</v>
      </c>
      <c r="F52" s="318" t="s">
        <v>394</v>
      </c>
      <c r="G52" s="318" t="s">
        <v>394</v>
      </c>
      <c r="H52" s="103" t="s">
        <v>394</v>
      </c>
      <c r="I52" s="229" t="s">
        <v>394</v>
      </c>
      <c r="J52" s="229" t="s">
        <v>394</v>
      </c>
      <c r="K52" s="90" t="s">
        <v>394</v>
      </c>
      <c r="L52" s="229" t="s">
        <v>394</v>
      </c>
      <c r="M52" s="229" t="s">
        <v>394</v>
      </c>
      <c r="N52" s="229" t="s">
        <v>394</v>
      </c>
      <c r="O52" s="229" t="s">
        <v>394</v>
      </c>
      <c r="P52" s="90" t="s">
        <v>394</v>
      </c>
    </row>
    <row r="53" spans="1:16" s="239" customFormat="1" ht="14.1" customHeight="1" x14ac:dyDescent="0.25">
      <c r="A53" s="236" t="s">
        <v>50</v>
      </c>
      <c r="B53" s="245" t="s">
        <v>613</v>
      </c>
      <c r="C53" s="90">
        <v>10</v>
      </c>
      <c r="D53" s="229">
        <v>8</v>
      </c>
      <c r="E53" s="318">
        <v>4.8845529206991101</v>
      </c>
      <c r="F53" s="318">
        <v>1.6379999999999999</v>
      </c>
      <c r="G53" s="318">
        <v>0.76100000000000001</v>
      </c>
      <c r="H53" s="103">
        <v>3.11</v>
      </c>
      <c r="I53" s="229">
        <v>2</v>
      </c>
      <c r="J53" s="229" t="s">
        <v>394</v>
      </c>
      <c r="K53" s="90" t="s">
        <v>394</v>
      </c>
      <c r="L53" s="229" t="s">
        <v>394</v>
      </c>
      <c r="M53" s="229" t="s">
        <v>394</v>
      </c>
      <c r="N53" s="229" t="s">
        <v>394</v>
      </c>
      <c r="O53" s="229" t="s">
        <v>394</v>
      </c>
      <c r="P53" s="90" t="s">
        <v>394</v>
      </c>
    </row>
    <row r="54" spans="1:16" s="239" customFormat="1" ht="14.1" customHeight="1" x14ac:dyDescent="0.25">
      <c r="A54" s="236" t="s">
        <v>389</v>
      </c>
      <c r="B54" s="412" t="s">
        <v>614</v>
      </c>
      <c r="C54" s="90">
        <v>0</v>
      </c>
      <c r="D54" s="229" t="s">
        <v>394</v>
      </c>
      <c r="E54" s="318" t="s">
        <v>394</v>
      </c>
      <c r="F54" s="318" t="s">
        <v>394</v>
      </c>
      <c r="G54" s="318" t="s">
        <v>394</v>
      </c>
      <c r="H54" s="103" t="s">
        <v>394</v>
      </c>
      <c r="I54" s="229" t="s">
        <v>394</v>
      </c>
      <c r="J54" s="229" t="s">
        <v>394</v>
      </c>
      <c r="K54" s="90" t="s">
        <v>394</v>
      </c>
      <c r="L54" s="229" t="s">
        <v>394</v>
      </c>
      <c r="M54" s="229" t="s">
        <v>394</v>
      </c>
      <c r="N54" s="229" t="s">
        <v>394</v>
      </c>
      <c r="O54" s="229" t="s">
        <v>394</v>
      </c>
      <c r="P54" s="90" t="s">
        <v>394</v>
      </c>
    </row>
    <row r="55" spans="1:16" s="239" customFormat="1" ht="14.1" customHeight="1" x14ac:dyDescent="0.25">
      <c r="A55" s="236" t="s">
        <v>51</v>
      </c>
      <c r="B55" s="245" t="s">
        <v>613</v>
      </c>
      <c r="C55" s="90">
        <v>0</v>
      </c>
      <c r="D55" s="229" t="s">
        <v>394</v>
      </c>
      <c r="E55" s="318" t="s">
        <v>394</v>
      </c>
      <c r="F55" s="318" t="s">
        <v>394</v>
      </c>
      <c r="G55" s="318" t="s">
        <v>394</v>
      </c>
      <c r="H55" s="103" t="s">
        <v>394</v>
      </c>
      <c r="I55" s="229" t="s">
        <v>394</v>
      </c>
      <c r="J55" s="229" t="s">
        <v>394</v>
      </c>
      <c r="K55" s="90" t="s">
        <v>394</v>
      </c>
      <c r="L55" s="229" t="s">
        <v>394</v>
      </c>
      <c r="M55" s="229" t="s">
        <v>394</v>
      </c>
      <c r="N55" s="229" t="s">
        <v>394</v>
      </c>
      <c r="O55" s="229" t="s">
        <v>394</v>
      </c>
      <c r="P55" s="90" t="s">
        <v>394</v>
      </c>
    </row>
    <row r="56" spans="1:16" s="239" customFormat="1" ht="14.1" customHeight="1" x14ac:dyDescent="0.25">
      <c r="A56" s="236" t="s">
        <v>52</v>
      </c>
      <c r="B56" s="245" t="s">
        <v>613</v>
      </c>
      <c r="C56" s="90">
        <v>4</v>
      </c>
      <c r="D56" s="229" t="s">
        <v>394</v>
      </c>
      <c r="E56" s="318" t="s">
        <v>394</v>
      </c>
      <c r="F56" s="318" t="s">
        <v>394</v>
      </c>
      <c r="G56" s="318" t="s">
        <v>394</v>
      </c>
      <c r="H56" s="103" t="s">
        <v>394</v>
      </c>
      <c r="I56" s="229" t="s">
        <v>394</v>
      </c>
      <c r="J56" s="229" t="s">
        <v>394</v>
      </c>
      <c r="K56" s="90" t="s">
        <v>394</v>
      </c>
      <c r="L56" s="229" t="s">
        <v>394</v>
      </c>
      <c r="M56" s="229" t="s">
        <v>394</v>
      </c>
      <c r="N56" s="229" t="s">
        <v>394</v>
      </c>
      <c r="O56" s="229" t="s">
        <v>394</v>
      </c>
      <c r="P56" s="90" t="s">
        <v>394</v>
      </c>
    </row>
    <row r="57" spans="1:16" s="239" customFormat="1" ht="14.1" customHeight="1" x14ac:dyDescent="0.25">
      <c r="A57" s="236" t="s">
        <v>53</v>
      </c>
      <c r="B57" s="245" t="s">
        <v>613</v>
      </c>
      <c r="C57" s="90">
        <v>4</v>
      </c>
      <c r="D57" s="229" t="s">
        <v>394</v>
      </c>
      <c r="E57" s="318" t="s">
        <v>394</v>
      </c>
      <c r="F57" s="318" t="s">
        <v>394</v>
      </c>
      <c r="G57" s="318" t="s">
        <v>394</v>
      </c>
      <c r="H57" s="103" t="s">
        <v>394</v>
      </c>
      <c r="I57" s="229" t="s">
        <v>394</v>
      </c>
      <c r="J57" s="229" t="s">
        <v>394</v>
      </c>
      <c r="K57" s="90" t="s">
        <v>394</v>
      </c>
      <c r="L57" s="229" t="s">
        <v>394</v>
      </c>
      <c r="M57" s="229" t="s">
        <v>394</v>
      </c>
      <c r="N57" s="229" t="s">
        <v>394</v>
      </c>
      <c r="O57" s="229" t="s">
        <v>394</v>
      </c>
      <c r="P57" s="90" t="s">
        <v>394</v>
      </c>
    </row>
    <row r="58" spans="1:16" s="239" customFormat="1" ht="14.1" customHeight="1" x14ac:dyDescent="0.25">
      <c r="A58" s="236" t="s">
        <v>54</v>
      </c>
      <c r="B58" s="245" t="s">
        <v>613</v>
      </c>
      <c r="C58" s="90">
        <v>1</v>
      </c>
      <c r="D58" s="229" t="s">
        <v>394</v>
      </c>
      <c r="E58" s="318" t="s">
        <v>394</v>
      </c>
      <c r="F58" s="318" t="s">
        <v>394</v>
      </c>
      <c r="G58" s="318" t="s">
        <v>394</v>
      </c>
      <c r="H58" s="103" t="s">
        <v>394</v>
      </c>
      <c r="I58" s="229" t="s">
        <v>394</v>
      </c>
      <c r="J58" s="229" t="s">
        <v>394</v>
      </c>
      <c r="K58" s="90" t="s">
        <v>394</v>
      </c>
      <c r="L58" s="229" t="s">
        <v>394</v>
      </c>
      <c r="M58" s="229" t="s">
        <v>394</v>
      </c>
      <c r="N58" s="229" t="s">
        <v>394</v>
      </c>
      <c r="O58" s="229" t="s">
        <v>394</v>
      </c>
      <c r="P58" s="90" t="s">
        <v>394</v>
      </c>
    </row>
    <row r="59" spans="1:16" s="239" customFormat="1" ht="14.1" customHeight="1" x14ac:dyDescent="0.25">
      <c r="A59" s="236" t="s">
        <v>55</v>
      </c>
      <c r="B59" s="245" t="s">
        <v>613</v>
      </c>
      <c r="C59" s="90">
        <v>1</v>
      </c>
      <c r="D59" s="229" t="s">
        <v>394</v>
      </c>
      <c r="E59" s="318" t="s">
        <v>394</v>
      </c>
      <c r="F59" s="318" t="s">
        <v>394</v>
      </c>
      <c r="G59" s="318" t="s">
        <v>394</v>
      </c>
      <c r="H59" s="103" t="s">
        <v>394</v>
      </c>
      <c r="I59" s="229" t="s">
        <v>394</v>
      </c>
      <c r="J59" s="229" t="s">
        <v>394</v>
      </c>
      <c r="K59" s="90" t="s">
        <v>394</v>
      </c>
      <c r="L59" s="229" t="s">
        <v>394</v>
      </c>
      <c r="M59" s="229" t="s">
        <v>394</v>
      </c>
      <c r="N59" s="229" t="s">
        <v>394</v>
      </c>
      <c r="O59" s="229" t="s">
        <v>394</v>
      </c>
      <c r="P59" s="90" t="s">
        <v>394</v>
      </c>
    </row>
    <row r="60" spans="1:16" s="239" customFormat="1" ht="14.1" customHeight="1" x14ac:dyDescent="0.25">
      <c r="A60" s="243" t="s">
        <v>56</v>
      </c>
      <c r="B60" s="378"/>
      <c r="C60" s="429">
        <v>259</v>
      </c>
      <c r="D60" s="429">
        <v>187</v>
      </c>
      <c r="E60" s="370">
        <v>185.833</v>
      </c>
      <c r="F60" s="515">
        <v>1.006</v>
      </c>
      <c r="G60" s="515">
        <v>0.87</v>
      </c>
      <c r="H60" s="515">
        <v>1.159</v>
      </c>
      <c r="I60" s="516">
        <v>53</v>
      </c>
      <c r="J60" s="517">
        <v>0.09</v>
      </c>
      <c r="K60" s="517">
        <v>0.04</v>
      </c>
      <c r="L60" s="515">
        <v>0</v>
      </c>
      <c r="M60" s="515">
        <v>0</v>
      </c>
      <c r="N60" s="515">
        <v>0.60199999999999998</v>
      </c>
      <c r="O60" s="515">
        <v>1.4750000000000001</v>
      </c>
      <c r="P60" s="518">
        <v>2.52</v>
      </c>
    </row>
    <row r="63" spans="1:16" x14ac:dyDescent="0.25">
      <c r="A63" s="114" t="s">
        <v>678</v>
      </c>
      <c r="B63" s="114"/>
      <c r="C63" s="193"/>
      <c r="D63" s="193"/>
      <c r="G63" s="134"/>
      <c r="H63" s="134"/>
    </row>
    <row r="64" spans="1:16" x14ac:dyDescent="0.25">
      <c r="A64" s="114" t="s">
        <v>704</v>
      </c>
      <c r="B64" s="114"/>
      <c r="C64" s="193"/>
      <c r="D64" s="193"/>
      <c r="G64" s="134"/>
      <c r="H64" s="134"/>
    </row>
    <row r="65" spans="1:13" x14ac:dyDescent="0.25">
      <c r="A65" s="194" t="s">
        <v>385</v>
      </c>
    </row>
    <row r="66" spans="1:13" x14ac:dyDescent="0.25">
      <c r="A66" s="194" t="s">
        <v>333</v>
      </c>
      <c r="B66" s="134"/>
      <c r="E66" s="134"/>
      <c r="I66" s="193"/>
    </row>
    <row r="67" spans="1:13" x14ac:dyDescent="0.25">
      <c r="A67" s="114" t="s">
        <v>771</v>
      </c>
    </row>
    <row r="68" spans="1:13" x14ac:dyDescent="0.25">
      <c r="A68" s="114" t="s">
        <v>752</v>
      </c>
    </row>
    <row r="69" spans="1:13" x14ac:dyDescent="0.25">
      <c r="A69" s="194" t="s">
        <v>609</v>
      </c>
      <c r="B69" s="194"/>
      <c r="G69" s="301"/>
      <c r="H69" s="301"/>
      <c r="I69" s="140"/>
      <c r="J69" s="140"/>
      <c r="K69" s="140"/>
      <c r="L69" s="140"/>
      <c r="M69" s="140"/>
    </row>
    <row r="70" spans="1:13" x14ac:dyDescent="0.25">
      <c r="A70" s="194" t="s">
        <v>429</v>
      </c>
      <c r="B70" s="194"/>
      <c r="G70" s="301"/>
      <c r="H70" s="301"/>
      <c r="I70" s="140"/>
      <c r="J70" s="140"/>
      <c r="K70" s="140"/>
      <c r="L70" s="140"/>
      <c r="M70" s="140"/>
    </row>
    <row r="71" spans="1:13" x14ac:dyDescent="0.25">
      <c r="A71" s="504" t="s">
        <v>386</v>
      </c>
      <c r="B71" s="504"/>
    </row>
    <row r="72" spans="1:13" x14ac:dyDescent="0.25">
      <c r="A72" s="194" t="s">
        <v>117</v>
      </c>
      <c r="B72" s="194"/>
    </row>
    <row r="73" spans="1:13" s="277" customFormat="1" x14ac:dyDescent="0.25">
      <c r="A73" s="279"/>
      <c r="B73" s="279"/>
      <c r="E73" s="278"/>
      <c r="F73" s="278"/>
      <c r="G73" s="280"/>
      <c r="H73" s="280"/>
      <c r="I73" s="212"/>
      <c r="J73" s="212"/>
      <c r="K73" s="212"/>
      <c r="L73" s="212"/>
      <c r="M73" s="212"/>
    </row>
    <row r="74" spans="1:13" x14ac:dyDescent="0.25">
      <c r="B74" s="134"/>
      <c r="E74" s="134"/>
      <c r="F74" s="134"/>
      <c r="G74" s="134"/>
      <c r="H74" s="134"/>
    </row>
    <row r="75" spans="1:13" x14ac:dyDescent="0.25">
      <c r="A75" s="134"/>
      <c r="B75" s="134"/>
      <c r="E75" s="134"/>
      <c r="F75" s="134"/>
      <c r="G75" s="134"/>
      <c r="H75" s="134"/>
    </row>
  </sheetData>
  <mergeCells count="7">
    <mergeCell ref="A1:P1"/>
    <mergeCell ref="A2:P2"/>
    <mergeCell ref="A3:P3"/>
    <mergeCell ref="D4:E4"/>
    <mergeCell ref="G4:H4"/>
    <mergeCell ref="I4:K4"/>
    <mergeCell ref="L4:P4"/>
  </mergeCells>
  <pageMargins left="0.7" right="0.7" top="0.75" bottom="0.75" header="0.3" footer="0.3"/>
  <pageSetup scale="60"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9"/>
  <sheetViews>
    <sheetView topLeftCell="C41" zoomScaleNormal="100" workbookViewId="0">
      <selection activeCell="B24" sqref="B24"/>
    </sheetView>
  </sheetViews>
  <sheetFormatPr defaultColWidth="9.109375" defaultRowHeight="13.2" x14ac:dyDescent="0.25"/>
  <cols>
    <col min="1" max="1" width="16.88671875" style="135" customWidth="1"/>
    <col min="2" max="3" width="12.6640625" style="41" customWidth="1"/>
    <col min="4" max="5" width="12.6640625" style="134" customWidth="1"/>
    <col min="6" max="7" width="12.6640625" style="193" customWidth="1"/>
    <col min="8" max="9" width="9.109375" style="193" customWidth="1"/>
    <col min="10" max="10" width="9.109375" style="134" customWidth="1"/>
    <col min="11" max="13" width="12.6640625" style="140" customWidth="1"/>
    <col min="14" max="17" width="9.109375" style="134" customWidth="1"/>
    <col min="18" max="16384" width="9.109375" style="134"/>
  </cols>
  <sheetData>
    <row r="1" spans="1:19" s="135" customFormat="1" x14ac:dyDescent="0.25">
      <c r="A1" s="716" t="s">
        <v>119</v>
      </c>
      <c r="B1" s="717"/>
      <c r="C1" s="717"/>
      <c r="D1" s="717"/>
      <c r="E1" s="717"/>
      <c r="F1" s="717"/>
      <c r="G1" s="717"/>
      <c r="H1" s="717"/>
      <c r="I1" s="717"/>
      <c r="J1" s="717"/>
      <c r="K1" s="717"/>
      <c r="L1" s="717"/>
      <c r="M1" s="717"/>
      <c r="N1" s="717"/>
      <c r="O1" s="717"/>
      <c r="P1" s="717"/>
      <c r="Q1" s="717"/>
      <c r="R1" s="718"/>
    </row>
    <row r="2" spans="1:19" s="135" customFormat="1" x14ac:dyDescent="0.25">
      <c r="A2" s="784" t="s">
        <v>328</v>
      </c>
      <c r="B2" s="785"/>
      <c r="C2" s="785"/>
      <c r="D2" s="785"/>
      <c r="E2" s="785"/>
      <c r="F2" s="785"/>
      <c r="G2" s="785"/>
      <c r="H2" s="785"/>
      <c r="I2" s="785"/>
      <c r="J2" s="785"/>
      <c r="K2" s="785"/>
      <c r="L2" s="785"/>
      <c r="M2" s="785"/>
      <c r="N2" s="785"/>
      <c r="O2" s="785"/>
      <c r="P2" s="785"/>
      <c r="Q2" s="785"/>
      <c r="R2" s="786"/>
    </row>
    <row r="3" spans="1:19" s="135" customFormat="1" ht="14.4" customHeight="1" thickBot="1" x14ac:dyDescent="0.35">
      <c r="A3" s="719" t="s">
        <v>732</v>
      </c>
      <c r="B3" s="720"/>
      <c r="C3" s="720"/>
      <c r="D3" s="720"/>
      <c r="E3" s="720"/>
      <c r="F3" s="720"/>
      <c r="G3" s="720"/>
      <c r="H3" s="720"/>
      <c r="I3" s="720"/>
      <c r="J3" s="720"/>
      <c r="K3" s="720"/>
      <c r="L3" s="720"/>
      <c r="M3" s="720"/>
      <c r="N3" s="720"/>
      <c r="O3" s="720"/>
      <c r="P3" s="720"/>
      <c r="Q3" s="720"/>
      <c r="R3" s="721"/>
    </row>
    <row r="4" spans="1:19" s="139" customFormat="1" ht="16.2" thickTop="1" x14ac:dyDescent="0.25">
      <c r="A4" s="18"/>
      <c r="B4" s="220"/>
      <c r="C4" s="40"/>
      <c r="D4" s="13"/>
      <c r="E4" s="156"/>
      <c r="F4" s="778" t="s">
        <v>58</v>
      </c>
      <c r="G4" s="778"/>
      <c r="H4" s="184"/>
      <c r="I4" s="797" t="s">
        <v>59</v>
      </c>
      <c r="J4" s="798"/>
      <c r="K4" s="799" t="s">
        <v>72</v>
      </c>
      <c r="L4" s="796"/>
      <c r="M4" s="800"/>
      <c r="N4" s="778" t="s">
        <v>243</v>
      </c>
      <c r="O4" s="778"/>
      <c r="P4" s="778"/>
      <c r="Q4" s="778"/>
      <c r="R4" s="801"/>
      <c r="S4" s="13"/>
    </row>
    <row r="5" spans="1:19" s="139" customFormat="1" ht="55.2" x14ac:dyDescent="0.25">
      <c r="A5" s="136" t="s">
        <v>1</v>
      </c>
      <c r="B5" s="15" t="s">
        <v>70</v>
      </c>
      <c r="C5" s="28" t="s">
        <v>79</v>
      </c>
      <c r="D5" s="28" t="s">
        <v>289</v>
      </c>
      <c r="E5" s="14" t="s">
        <v>296</v>
      </c>
      <c r="F5" s="12" t="s">
        <v>60</v>
      </c>
      <c r="G5" s="23" t="s">
        <v>61</v>
      </c>
      <c r="H5" s="23" t="s">
        <v>62</v>
      </c>
      <c r="I5" s="23" t="s">
        <v>67</v>
      </c>
      <c r="J5" s="24" t="s">
        <v>68</v>
      </c>
      <c r="K5" s="15" t="s">
        <v>230</v>
      </c>
      <c r="L5" s="28" t="s">
        <v>241</v>
      </c>
      <c r="M5" s="29" t="s">
        <v>242</v>
      </c>
      <c r="N5" s="25">
        <v>0.1</v>
      </c>
      <c r="O5" s="25">
        <v>0.25</v>
      </c>
      <c r="P5" s="22" t="s">
        <v>69</v>
      </c>
      <c r="Q5" s="25">
        <v>0.75</v>
      </c>
      <c r="R5" s="26">
        <v>0.9</v>
      </c>
    </row>
    <row r="6" spans="1:19" s="239" customFormat="1" ht="14.1" customHeight="1" x14ac:dyDescent="0.25">
      <c r="A6" s="236" t="s">
        <v>5</v>
      </c>
      <c r="B6" s="245" t="s">
        <v>613</v>
      </c>
      <c r="C6" s="235" t="s">
        <v>614</v>
      </c>
      <c r="D6" s="32">
        <v>7</v>
      </c>
      <c r="E6" s="154">
        <v>619</v>
      </c>
      <c r="F6" s="32">
        <v>19</v>
      </c>
      <c r="G6" s="313">
        <v>15.641169080657001</v>
      </c>
      <c r="H6" s="313">
        <v>1.2150000000000001</v>
      </c>
      <c r="I6" s="313">
        <v>0.753</v>
      </c>
      <c r="J6" s="408">
        <v>1.8620000000000001</v>
      </c>
      <c r="K6" s="32">
        <v>5</v>
      </c>
      <c r="L6" s="32" t="s">
        <v>394</v>
      </c>
      <c r="M6" s="407" t="s">
        <v>394</v>
      </c>
      <c r="N6" s="32" t="s">
        <v>394</v>
      </c>
      <c r="O6" s="32" t="s">
        <v>394</v>
      </c>
      <c r="P6" s="32" t="s">
        <v>394</v>
      </c>
      <c r="Q6" s="32" t="s">
        <v>394</v>
      </c>
      <c r="R6" s="407" t="s">
        <v>394</v>
      </c>
      <c r="S6" s="254"/>
    </row>
    <row r="7" spans="1:19" s="239" customFormat="1" ht="14.1" customHeight="1" x14ac:dyDescent="0.25">
      <c r="A7" s="236" t="s">
        <v>6</v>
      </c>
      <c r="B7" s="245" t="s">
        <v>614</v>
      </c>
      <c r="C7" s="235" t="s">
        <v>614</v>
      </c>
      <c r="D7" s="32">
        <v>68</v>
      </c>
      <c r="E7" s="34">
        <v>5857</v>
      </c>
      <c r="F7" s="32">
        <v>125</v>
      </c>
      <c r="G7" s="313">
        <v>145.415374501315</v>
      </c>
      <c r="H7" s="313">
        <v>0.86</v>
      </c>
      <c r="I7" s="313">
        <v>0.71899999999999997</v>
      </c>
      <c r="J7" s="315">
        <v>1.0209999999999999</v>
      </c>
      <c r="K7" s="32">
        <v>30</v>
      </c>
      <c r="L7" s="341">
        <v>0.1</v>
      </c>
      <c r="M7" s="55">
        <v>7.0000000000000007E-2</v>
      </c>
      <c r="N7" s="313">
        <v>0</v>
      </c>
      <c r="O7" s="313">
        <v>0.156</v>
      </c>
      <c r="P7" s="313">
        <v>0.71250000000000002</v>
      </c>
      <c r="Q7" s="313">
        <v>1.2150000000000001</v>
      </c>
      <c r="R7" s="315">
        <v>2.2090000000000001</v>
      </c>
      <c r="S7" s="254"/>
    </row>
    <row r="8" spans="1:19" s="239" customFormat="1" ht="14.1" customHeight="1" x14ac:dyDescent="0.25">
      <c r="A8" s="236" t="s">
        <v>7</v>
      </c>
      <c r="B8" s="245" t="s">
        <v>614</v>
      </c>
      <c r="C8" s="235" t="s">
        <v>614</v>
      </c>
      <c r="D8" s="32">
        <v>39</v>
      </c>
      <c r="E8" s="34">
        <v>2965</v>
      </c>
      <c r="F8" s="32">
        <v>67</v>
      </c>
      <c r="G8" s="313">
        <v>67.114495494419302</v>
      </c>
      <c r="H8" s="313">
        <v>0.998</v>
      </c>
      <c r="I8" s="313">
        <v>0.78</v>
      </c>
      <c r="J8" s="315">
        <v>1.26</v>
      </c>
      <c r="K8" s="32">
        <v>19</v>
      </c>
      <c r="L8" s="341">
        <v>0.05</v>
      </c>
      <c r="M8" s="55">
        <v>0</v>
      </c>
      <c r="N8" s="313" t="s">
        <v>394</v>
      </c>
      <c r="O8" s="313" t="s">
        <v>394</v>
      </c>
      <c r="P8" s="313" t="s">
        <v>394</v>
      </c>
      <c r="Q8" s="313" t="s">
        <v>394</v>
      </c>
      <c r="R8" s="315" t="s">
        <v>394</v>
      </c>
      <c r="S8" s="254"/>
    </row>
    <row r="9" spans="1:19" s="239" customFormat="1" ht="14.1" customHeight="1" x14ac:dyDescent="0.25">
      <c r="A9" s="236" t="s">
        <v>8</v>
      </c>
      <c r="B9" s="245" t="s">
        <v>613</v>
      </c>
      <c r="C9" s="235" t="s">
        <v>613</v>
      </c>
      <c r="D9" s="32">
        <v>58</v>
      </c>
      <c r="E9" s="34">
        <v>6421</v>
      </c>
      <c r="F9" s="32">
        <v>199</v>
      </c>
      <c r="G9" s="313">
        <v>148.921067705605</v>
      </c>
      <c r="H9" s="313">
        <v>1.3360000000000001</v>
      </c>
      <c r="I9" s="313">
        <v>1.1599999999999999</v>
      </c>
      <c r="J9" s="315">
        <v>1.532</v>
      </c>
      <c r="K9" s="32">
        <v>34</v>
      </c>
      <c r="L9" s="341">
        <v>0.18</v>
      </c>
      <c r="M9" s="55">
        <v>0</v>
      </c>
      <c r="N9" s="313">
        <v>0.48299999999999998</v>
      </c>
      <c r="O9" s="313">
        <v>0.76</v>
      </c>
      <c r="P9" s="313">
        <v>1.1924999999999999</v>
      </c>
      <c r="Q9" s="313">
        <v>1.722</v>
      </c>
      <c r="R9" s="315">
        <v>2.7890000000000001</v>
      </c>
      <c r="S9" s="254"/>
    </row>
    <row r="10" spans="1:19" s="239" customFormat="1" ht="14.1" customHeight="1" x14ac:dyDescent="0.25">
      <c r="A10" s="236" t="s">
        <v>9</v>
      </c>
      <c r="B10" s="245" t="s">
        <v>614</v>
      </c>
      <c r="C10" s="235" t="s">
        <v>614</v>
      </c>
      <c r="D10" s="32">
        <v>304</v>
      </c>
      <c r="E10" s="34">
        <v>27573</v>
      </c>
      <c r="F10" s="32">
        <v>719</v>
      </c>
      <c r="G10" s="313">
        <v>673.59026394853697</v>
      </c>
      <c r="H10" s="313">
        <v>1.0669999999999999</v>
      </c>
      <c r="I10" s="313">
        <v>0.99199999999999999</v>
      </c>
      <c r="J10" s="315">
        <v>1.1479999999999999</v>
      </c>
      <c r="K10" s="32">
        <v>179</v>
      </c>
      <c r="L10" s="341">
        <v>0.1</v>
      </c>
      <c r="M10" s="55">
        <v>0.05</v>
      </c>
      <c r="N10" s="313">
        <v>0</v>
      </c>
      <c r="O10" s="313">
        <v>0.33600000000000002</v>
      </c>
      <c r="P10" s="313">
        <v>0.81100000000000005</v>
      </c>
      <c r="Q10" s="313">
        <v>1.482</v>
      </c>
      <c r="R10" s="315">
        <v>2.383</v>
      </c>
      <c r="S10" s="254"/>
    </row>
    <row r="11" spans="1:19" s="239" customFormat="1" ht="14.1" customHeight="1" x14ac:dyDescent="0.25">
      <c r="A11" s="236" t="s">
        <v>10</v>
      </c>
      <c r="B11" s="245" t="s">
        <v>614</v>
      </c>
      <c r="C11" s="235" t="s">
        <v>614</v>
      </c>
      <c r="D11" s="32">
        <v>47</v>
      </c>
      <c r="E11" s="34">
        <v>4777</v>
      </c>
      <c r="F11" s="32">
        <v>127</v>
      </c>
      <c r="G11" s="313">
        <v>107.74980607175701</v>
      </c>
      <c r="H11" s="313">
        <v>1.179</v>
      </c>
      <c r="I11" s="313">
        <v>0.98699999999999999</v>
      </c>
      <c r="J11" s="315">
        <v>1.3979999999999999</v>
      </c>
      <c r="K11" s="32">
        <v>30</v>
      </c>
      <c r="L11" s="341">
        <v>0.2</v>
      </c>
      <c r="M11" s="55">
        <v>7.0000000000000007E-2</v>
      </c>
      <c r="N11" s="313">
        <v>0</v>
      </c>
      <c r="O11" s="313">
        <v>0.20300000000000001</v>
      </c>
      <c r="P11" s="313">
        <v>0.6925</v>
      </c>
      <c r="Q11" s="313">
        <v>1.889</v>
      </c>
      <c r="R11" s="315">
        <v>2.4925000000000002</v>
      </c>
      <c r="S11" s="254"/>
    </row>
    <row r="12" spans="1:19" s="239" customFormat="1" ht="14.1" customHeight="1" x14ac:dyDescent="0.25">
      <c r="A12" s="236" t="s">
        <v>11</v>
      </c>
      <c r="B12" s="245" t="s">
        <v>614</v>
      </c>
      <c r="C12" s="235" t="s">
        <v>613</v>
      </c>
      <c r="D12" s="32">
        <v>30</v>
      </c>
      <c r="E12" s="34">
        <v>3693</v>
      </c>
      <c r="F12" s="32">
        <v>92</v>
      </c>
      <c r="G12" s="313">
        <v>88.3813649996561</v>
      </c>
      <c r="H12" s="313">
        <v>1.0409999999999999</v>
      </c>
      <c r="I12" s="313">
        <v>0.84399999999999997</v>
      </c>
      <c r="J12" s="315">
        <v>1.2709999999999999</v>
      </c>
      <c r="K12" s="32">
        <v>22</v>
      </c>
      <c r="L12" s="341">
        <v>0.09</v>
      </c>
      <c r="M12" s="55">
        <v>0</v>
      </c>
      <c r="N12" s="313">
        <v>0.25600000000000001</v>
      </c>
      <c r="O12" s="313">
        <v>0.51600000000000001</v>
      </c>
      <c r="P12" s="313">
        <v>0.77649999999999997</v>
      </c>
      <c r="Q12" s="313">
        <v>1.375</v>
      </c>
      <c r="R12" s="315">
        <v>1.9410000000000001</v>
      </c>
      <c r="S12" s="254"/>
    </row>
    <row r="13" spans="1:19" s="239" customFormat="1" ht="14.1" customHeight="1" x14ac:dyDescent="0.25">
      <c r="A13" s="236" t="s">
        <v>223</v>
      </c>
      <c r="B13" s="245" t="s">
        <v>613</v>
      </c>
      <c r="C13" s="235" t="s">
        <v>613</v>
      </c>
      <c r="D13" s="32">
        <v>7</v>
      </c>
      <c r="E13" s="34">
        <v>1030</v>
      </c>
      <c r="F13" s="32">
        <v>20</v>
      </c>
      <c r="G13" s="313">
        <v>35.073972159510902</v>
      </c>
      <c r="H13" s="313">
        <v>0.56999999999999995</v>
      </c>
      <c r="I13" s="313">
        <v>0.35799999999999998</v>
      </c>
      <c r="J13" s="315">
        <v>0.86499999999999999</v>
      </c>
      <c r="K13" s="32">
        <v>5</v>
      </c>
      <c r="L13" s="341" t="s">
        <v>394</v>
      </c>
      <c r="M13" s="55" t="s">
        <v>394</v>
      </c>
      <c r="N13" s="313" t="s">
        <v>394</v>
      </c>
      <c r="O13" s="313" t="s">
        <v>394</v>
      </c>
      <c r="P13" s="313" t="s">
        <v>394</v>
      </c>
      <c r="Q13" s="313" t="s">
        <v>394</v>
      </c>
      <c r="R13" s="315" t="s">
        <v>394</v>
      </c>
      <c r="S13" s="254"/>
    </row>
    <row r="14" spans="1:19" s="239" customFormat="1" ht="14.1" customHeight="1" x14ac:dyDescent="0.25">
      <c r="A14" s="236" t="s">
        <v>12</v>
      </c>
      <c r="B14" s="245" t="s">
        <v>614</v>
      </c>
      <c r="C14" s="235" t="s">
        <v>614</v>
      </c>
      <c r="D14" s="32">
        <v>7</v>
      </c>
      <c r="E14" s="34">
        <v>1156</v>
      </c>
      <c r="F14" s="32">
        <v>44</v>
      </c>
      <c r="G14" s="313">
        <v>30.918214074381801</v>
      </c>
      <c r="H14" s="313">
        <v>1.423</v>
      </c>
      <c r="I14" s="313">
        <v>1.0469999999999999</v>
      </c>
      <c r="J14" s="315">
        <v>1.893</v>
      </c>
      <c r="K14" s="32">
        <v>7</v>
      </c>
      <c r="L14" s="341" t="s">
        <v>394</v>
      </c>
      <c r="M14" s="55" t="s">
        <v>394</v>
      </c>
      <c r="N14" s="313" t="s">
        <v>394</v>
      </c>
      <c r="O14" s="313" t="s">
        <v>394</v>
      </c>
      <c r="P14" s="313" t="s">
        <v>394</v>
      </c>
      <c r="Q14" s="313" t="s">
        <v>394</v>
      </c>
      <c r="R14" s="315" t="s">
        <v>394</v>
      </c>
      <c r="S14" s="254"/>
    </row>
    <row r="15" spans="1:19" s="239" customFormat="1" ht="14.1" customHeight="1" x14ac:dyDescent="0.25">
      <c r="A15" s="236" t="s">
        <v>13</v>
      </c>
      <c r="B15" s="245" t="s">
        <v>613</v>
      </c>
      <c r="C15" s="235" t="s">
        <v>613</v>
      </c>
      <c r="D15" s="32">
        <v>183</v>
      </c>
      <c r="E15" s="34">
        <v>22460</v>
      </c>
      <c r="F15" s="32">
        <v>513</v>
      </c>
      <c r="G15" s="313">
        <v>515.30662457695598</v>
      </c>
      <c r="H15" s="313">
        <v>0.996</v>
      </c>
      <c r="I15" s="313">
        <v>0.91200000000000003</v>
      </c>
      <c r="J15" s="315">
        <v>1.085</v>
      </c>
      <c r="K15" s="32">
        <v>136</v>
      </c>
      <c r="L15" s="341">
        <v>0.1</v>
      </c>
      <c r="M15" s="55">
        <v>0.01</v>
      </c>
      <c r="N15" s="313">
        <v>0</v>
      </c>
      <c r="O15" s="313">
        <v>0.40450000000000003</v>
      </c>
      <c r="P15" s="313">
        <v>0.81200000000000006</v>
      </c>
      <c r="Q15" s="313">
        <v>1.5740000000000001</v>
      </c>
      <c r="R15" s="315">
        <v>2.29</v>
      </c>
      <c r="S15" s="254"/>
    </row>
    <row r="16" spans="1:19" s="239" customFormat="1" ht="14.1" customHeight="1" x14ac:dyDescent="0.25">
      <c r="A16" s="236" t="s">
        <v>14</v>
      </c>
      <c r="B16" s="245" t="s">
        <v>614</v>
      </c>
      <c r="C16" s="235" t="s">
        <v>613</v>
      </c>
      <c r="D16" s="32">
        <v>92</v>
      </c>
      <c r="E16" s="34">
        <v>9689</v>
      </c>
      <c r="F16" s="32">
        <v>306</v>
      </c>
      <c r="G16" s="313">
        <v>244.41267560159801</v>
      </c>
      <c r="H16" s="313">
        <v>1.252</v>
      </c>
      <c r="I16" s="313">
        <v>1.117</v>
      </c>
      <c r="J16" s="315">
        <v>1.3979999999999999</v>
      </c>
      <c r="K16" s="32">
        <v>52</v>
      </c>
      <c r="L16" s="341">
        <v>0.17</v>
      </c>
      <c r="M16" s="55">
        <v>0.04</v>
      </c>
      <c r="N16" s="313">
        <v>0</v>
      </c>
      <c r="O16" s="313">
        <v>0.57799999999999996</v>
      </c>
      <c r="P16" s="313">
        <v>1.1619999999999999</v>
      </c>
      <c r="Q16" s="313">
        <v>1.8380000000000001</v>
      </c>
      <c r="R16" s="315">
        <v>2.625</v>
      </c>
      <c r="S16" s="254"/>
    </row>
    <row r="17" spans="1:19" s="239" customFormat="1" ht="14.1" customHeight="1" x14ac:dyDescent="0.25">
      <c r="A17" s="236" t="s">
        <v>387</v>
      </c>
      <c r="B17" s="245" t="s">
        <v>613</v>
      </c>
      <c r="C17" s="235" t="s">
        <v>613</v>
      </c>
      <c r="D17" s="32">
        <v>0</v>
      </c>
      <c r="E17" s="34" t="s">
        <v>394</v>
      </c>
      <c r="F17" s="32" t="s">
        <v>394</v>
      </c>
      <c r="G17" s="313" t="s">
        <v>394</v>
      </c>
      <c r="H17" s="313" t="s">
        <v>394</v>
      </c>
      <c r="I17" s="313" t="s">
        <v>394</v>
      </c>
      <c r="J17" s="315" t="s">
        <v>394</v>
      </c>
      <c r="K17" s="32" t="s">
        <v>394</v>
      </c>
      <c r="L17" s="341" t="s">
        <v>394</v>
      </c>
      <c r="M17" s="55" t="s">
        <v>394</v>
      </c>
      <c r="N17" s="313" t="s">
        <v>394</v>
      </c>
      <c r="O17" s="313" t="s">
        <v>394</v>
      </c>
      <c r="P17" s="313" t="s">
        <v>394</v>
      </c>
      <c r="Q17" s="313" t="s">
        <v>394</v>
      </c>
      <c r="R17" s="315" t="s">
        <v>394</v>
      </c>
      <c r="S17" s="254"/>
    </row>
    <row r="18" spans="1:19" s="239" customFormat="1" ht="14.1" customHeight="1" x14ac:dyDescent="0.25">
      <c r="A18" s="236" t="s">
        <v>15</v>
      </c>
      <c r="B18" s="245" t="s">
        <v>614</v>
      </c>
      <c r="C18" s="235" t="s">
        <v>614</v>
      </c>
      <c r="D18" s="32">
        <v>13</v>
      </c>
      <c r="E18" s="34">
        <v>1014</v>
      </c>
      <c r="F18" s="32">
        <v>18</v>
      </c>
      <c r="G18" s="313">
        <v>24.364396727680401</v>
      </c>
      <c r="H18" s="313">
        <v>0.73899999999999999</v>
      </c>
      <c r="I18" s="313">
        <v>0.45200000000000001</v>
      </c>
      <c r="J18" s="315">
        <v>1.145</v>
      </c>
      <c r="K18" s="32">
        <v>8</v>
      </c>
      <c r="L18" s="341" t="s">
        <v>394</v>
      </c>
      <c r="M18" s="55" t="s">
        <v>394</v>
      </c>
      <c r="N18" s="313" t="s">
        <v>394</v>
      </c>
      <c r="O18" s="313" t="s">
        <v>394</v>
      </c>
      <c r="P18" s="313" t="s">
        <v>394</v>
      </c>
      <c r="Q18" s="313" t="s">
        <v>394</v>
      </c>
      <c r="R18" s="315" t="s">
        <v>394</v>
      </c>
      <c r="S18" s="254"/>
    </row>
    <row r="19" spans="1:19" s="239" customFormat="1" ht="14.1" customHeight="1" x14ac:dyDescent="0.25">
      <c r="A19" s="236" t="s">
        <v>16</v>
      </c>
      <c r="B19" s="245" t="s">
        <v>613</v>
      </c>
      <c r="C19" s="235" t="s">
        <v>625</v>
      </c>
      <c r="D19" s="32">
        <v>36</v>
      </c>
      <c r="E19" s="34">
        <v>3040</v>
      </c>
      <c r="F19" s="32">
        <v>82</v>
      </c>
      <c r="G19" s="313">
        <v>69.425658894141506</v>
      </c>
      <c r="H19" s="313">
        <v>1.181</v>
      </c>
      <c r="I19" s="313">
        <v>0.94499999999999995</v>
      </c>
      <c r="J19" s="315">
        <v>1.458</v>
      </c>
      <c r="K19" s="32">
        <v>19</v>
      </c>
      <c r="L19" s="341">
        <v>0.16</v>
      </c>
      <c r="M19" s="55">
        <v>0</v>
      </c>
      <c r="N19" s="313" t="s">
        <v>394</v>
      </c>
      <c r="O19" s="313" t="s">
        <v>394</v>
      </c>
      <c r="P19" s="313" t="s">
        <v>394</v>
      </c>
      <c r="Q19" s="313" t="s">
        <v>394</v>
      </c>
      <c r="R19" s="315" t="s">
        <v>394</v>
      </c>
      <c r="S19" s="254"/>
    </row>
    <row r="20" spans="1:19" s="239" customFormat="1" ht="14.1" customHeight="1" x14ac:dyDescent="0.25">
      <c r="A20" s="236" t="s">
        <v>17</v>
      </c>
      <c r="B20" s="245" t="s">
        <v>613</v>
      </c>
      <c r="C20" s="235" t="s">
        <v>613</v>
      </c>
      <c r="D20" s="32">
        <v>12</v>
      </c>
      <c r="E20" s="34">
        <v>1289</v>
      </c>
      <c r="F20" s="32">
        <v>34</v>
      </c>
      <c r="G20" s="313">
        <v>29.479211016201599</v>
      </c>
      <c r="H20" s="313">
        <v>1.153</v>
      </c>
      <c r="I20" s="313">
        <v>0.81200000000000006</v>
      </c>
      <c r="J20" s="315">
        <v>1.593</v>
      </c>
      <c r="K20" s="32">
        <v>8</v>
      </c>
      <c r="L20" s="341" t="s">
        <v>394</v>
      </c>
      <c r="M20" s="55" t="s">
        <v>394</v>
      </c>
      <c r="N20" s="313" t="s">
        <v>394</v>
      </c>
      <c r="O20" s="313" t="s">
        <v>394</v>
      </c>
      <c r="P20" s="313" t="s">
        <v>394</v>
      </c>
      <c r="Q20" s="313" t="s">
        <v>394</v>
      </c>
      <c r="R20" s="315" t="s">
        <v>394</v>
      </c>
      <c r="S20" s="254"/>
    </row>
    <row r="21" spans="1:19" s="239" customFormat="1" ht="14.1" customHeight="1" x14ac:dyDescent="0.25">
      <c r="A21" s="236" t="s">
        <v>18</v>
      </c>
      <c r="B21" s="245" t="s">
        <v>613</v>
      </c>
      <c r="C21" s="235" t="s">
        <v>613</v>
      </c>
      <c r="D21" s="32">
        <v>125</v>
      </c>
      <c r="E21" s="34">
        <v>11087</v>
      </c>
      <c r="F21" s="32">
        <v>254</v>
      </c>
      <c r="G21" s="313">
        <v>283.51445601816198</v>
      </c>
      <c r="H21" s="313">
        <v>0.89600000000000002</v>
      </c>
      <c r="I21" s="313">
        <v>0.79100000000000004</v>
      </c>
      <c r="J21" s="315">
        <v>1.0109999999999999</v>
      </c>
      <c r="K21" s="32">
        <v>76</v>
      </c>
      <c r="L21" s="341">
        <v>0.05</v>
      </c>
      <c r="M21" s="55">
        <v>7.0000000000000007E-2</v>
      </c>
      <c r="N21" s="313">
        <v>0</v>
      </c>
      <c r="O21" s="313">
        <v>0.252</v>
      </c>
      <c r="P21" s="313">
        <v>0.876</v>
      </c>
      <c r="Q21" s="313">
        <v>1.3865000000000001</v>
      </c>
      <c r="R21" s="315">
        <v>2.0750000000000002</v>
      </c>
      <c r="S21" s="254"/>
    </row>
    <row r="22" spans="1:19" s="239" customFormat="1" ht="14.1" customHeight="1" x14ac:dyDescent="0.25">
      <c r="A22" s="236" t="s">
        <v>19</v>
      </c>
      <c r="B22" s="245" t="s">
        <v>614</v>
      </c>
      <c r="C22" s="235" t="s">
        <v>614</v>
      </c>
      <c r="D22" s="32">
        <v>78</v>
      </c>
      <c r="E22" s="34">
        <v>6581</v>
      </c>
      <c r="F22" s="32">
        <v>161</v>
      </c>
      <c r="G22" s="313">
        <v>162.62615677582099</v>
      </c>
      <c r="H22" s="313">
        <v>0.99</v>
      </c>
      <c r="I22" s="313">
        <v>0.84599999999999997</v>
      </c>
      <c r="J22" s="315">
        <v>1.1519999999999999</v>
      </c>
      <c r="K22" s="32">
        <v>42</v>
      </c>
      <c r="L22" s="341">
        <v>0.12</v>
      </c>
      <c r="M22" s="55">
        <v>0</v>
      </c>
      <c r="N22" s="313">
        <v>0</v>
      </c>
      <c r="O22" s="313">
        <v>0.379</v>
      </c>
      <c r="P22" s="313">
        <v>0.83850000000000002</v>
      </c>
      <c r="Q22" s="313">
        <v>1.4490000000000001</v>
      </c>
      <c r="R22" s="315">
        <v>2.073</v>
      </c>
      <c r="S22" s="254"/>
    </row>
    <row r="23" spans="1:19" s="239" customFormat="1" ht="14.1" customHeight="1" x14ac:dyDescent="0.25">
      <c r="A23" s="236" t="s">
        <v>20</v>
      </c>
      <c r="B23" s="245" t="s">
        <v>613</v>
      </c>
      <c r="C23" s="235" t="s">
        <v>614</v>
      </c>
      <c r="D23" s="32">
        <v>39</v>
      </c>
      <c r="E23" s="34">
        <v>2762</v>
      </c>
      <c r="F23" s="32">
        <v>81</v>
      </c>
      <c r="G23" s="313">
        <v>65.903015723150205</v>
      </c>
      <c r="H23" s="313">
        <v>1.2290000000000001</v>
      </c>
      <c r="I23" s="313">
        <v>0.98199999999999998</v>
      </c>
      <c r="J23" s="315">
        <v>1.52</v>
      </c>
      <c r="K23" s="32">
        <v>14</v>
      </c>
      <c r="L23" s="341">
        <v>7.0000000000000007E-2</v>
      </c>
      <c r="M23" s="55">
        <v>0</v>
      </c>
      <c r="N23" s="313" t="s">
        <v>394</v>
      </c>
      <c r="O23" s="313" t="s">
        <v>394</v>
      </c>
      <c r="P23" s="313" t="s">
        <v>394</v>
      </c>
      <c r="Q23" s="313" t="s">
        <v>394</v>
      </c>
      <c r="R23" s="315" t="s">
        <v>394</v>
      </c>
      <c r="S23" s="254"/>
    </row>
    <row r="24" spans="1:19" s="239" customFormat="1" ht="14.1" customHeight="1" x14ac:dyDescent="0.25">
      <c r="A24" s="236" t="s">
        <v>21</v>
      </c>
      <c r="B24" s="245" t="s">
        <v>595</v>
      </c>
      <c r="C24" s="235" t="s">
        <v>625</v>
      </c>
      <c r="D24" s="32">
        <v>63</v>
      </c>
      <c r="E24" s="34">
        <v>4975</v>
      </c>
      <c r="F24" s="32">
        <v>113</v>
      </c>
      <c r="G24" s="313">
        <v>118.24081552958999</v>
      </c>
      <c r="H24" s="313">
        <v>0.95599999999999996</v>
      </c>
      <c r="I24" s="313">
        <v>0.79100000000000004</v>
      </c>
      <c r="J24" s="315">
        <v>1.145</v>
      </c>
      <c r="K24" s="32">
        <v>30</v>
      </c>
      <c r="L24" s="341">
        <v>7.0000000000000007E-2</v>
      </c>
      <c r="M24" s="55">
        <v>0.03</v>
      </c>
      <c r="N24" s="313">
        <v>0</v>
      </c>
      <c r="O24" s="313">
        <v>0.32400000000000001</v>
      </c>
      <c r="P24" s="313">
        <v>0.78749999999999998</v>
      </c>
      <c r="Q24" s="313">
        <v>1.288</v>
      </c>
      <c r="R24" s="315">
        <v>1.8660000000000001</v>
      </c>
      <c r="S24" s="254"/>
    </row>
    <row r="25" spans="1:19" s="239" customFormat="1" ht="14.1" customHeight="1" x14ac:dyDescent="0.25">
      <c r="A25" s="236" t="s">
        <v>22</v>
      </c>
      <c r="B25" s="245" t="s">
        <v>613</v>
      </c>
      <c r="C25" s="235" t="s">
        <v>614</v>
      </c>
      <c r="D25" s="32">
        <v>70</v>
      </c>
      <c r="E25" s="34">
        <v>4862</v>
      </c>
      <c r="F25" s="32">
        <v>117</v>
      </c>
      <c r="G25" s="313">
        <v>117.736894158127</v>
      </c>
      <c r="H25" s="313">
        <v>0.99399999999999999</v>
      </c>
      <c r="I25" s="313">
        <v>0.82599999999999996</v>
      </c>
      <c r="J25" s="315">
        <v>1.1870000000000001</v>
      </c>
      <c r="K25" s="32">
        <v>30</v>
      </c>
      <c r="L25" s="341">
        <v>0.03</v>
      </c>
      <c r="M25" s="55">
        <v>0</v>
      </c>
      <c r="N25" s="313">
        <v>0</v>
      </c>
      <c r="O25" s="313">
        <v>0.33800000000000002</v>
      </c>
      <c r="P25" s="313">
        <v>0.76500000000000001</v>
      </c>
      <c r="Q25" s="313">
        <v>1.3149999999999999</v>
      </c>
      <c r="R25" s="315">
        <v>2.0815000000000001</v>
      </c>
      <c r="S25" s="254"/>
    </row>
    <row r="26" spans="1:19" s="239" customFormat="1" ht="14.1" customHeight="1" x14ac:dyDescent="0.25">
      <c r="A26" s="236" t="s">
        <v>23</v>
      </c>
      <c r="B26" s="245" t="s">
        <v>614</v>
      </c>
      <c r="C26" s="235" t="s">
        <v>614</v>
      </c>
      <c r="D26" s="32">
        <v>60</v>
      </c>
      <c r="E26" s="34">
        <v>6604</v>
      </c>
      <c r="F26" s="32">
        <v>153</v>
      </c>
      <c r="G26" s="313">
        <v>164.750163165233</v>
      </c>
      <c r="H26" s="313">
        <v>0.92900000000000005</v>
      </c>
      <c r="I26" s="313">
        <v>0.79</v>
      </c>
      <c r="J26" s="315">
        <v>1.085</v>
      </c>
      <c r="K26" s="32">
        <v>38</v>
      </c>
      <c r="L26" s="341">
        <v>0.03</v>
      </c>
      <c r="M26" s="55">
        <v>0.03</v>
      </c>
      <c r="N26" s="313">
        <v>0</v>
      </c>
      <c r="O26" s="313">
        <v>0</v>
      </c>
      <c r="P26" s="313">
        <v>0.85550000000000004</v>
      </c>
      <c r="Q26" s="313">
        <v>1.3380000000000001</v>
      </c>
      <c r="R26" s="315">
        <v>1.8260000000000001</v>
      </c>
      <c r="S26" s="254"/>
    </row>
    <row r="27" spans="1:19" s="239" customFormat="1" ht="14.1" customHeight="1" x14ac:dyDescent="0.25">
      <c r="A27" s="236" t="s">
        <v>24</v>
      </c>
      <c r="B27" s="245" t="s">
        <v>614</v>
      </c>
      <c r="C27" s="235" t="s">
        <v>614</v>
      </c>
      <c r="D27" s="32">
        <v>45</v>
      </c>
      <c r="E27" s="34">
        <v>5329</v>
      </c>
      <c r="F27" s="32">
        <v>143</v>
      </c>
      <c r="G27" s="313">
        <v>145.37076444334801</v>
      </c>
      <c r="H27" s="313">
        <v>0.98399999999999999</v>
      </c>
      <c r="I27" s="313">
        <v>0.83199999999999996</v>
      </c>
      <c r="J27" s="315">
        <v>1.155</v>
      </c>
      <c r="K27" s="32">
        <v>34</v>
      </c>
      <c r="L27" s="341">
        <v>0.06</v>
      </c>
      <c r="M27" s="55">
        <v>0.03</v>
      </c>
      <c r="N27" s="313">
        <v>0</v>
      </c>
      <c r="O27" s="313">
        <v>0</v>
      </c>
      <c r="P27" s="313">
        <v>0.74550000000000005</v>
      </c>
      <c r="Q27" s="313">
        <v>1.1850000000000001</v>
      </c>
      <c r="R27" s="315">
        <v>1.6339999999999999</v>
      </c>
      <c r="S27" s="254"/>
    </row>
    <row r="28" spans="1:19" s="239" customFormat="1" ht="14.1" customHeight="1" x14ac:dyDescent="0.25">
      <c r="A28" s="236" t="s">
        <v>25</v>
      </c>
      <c r="B28" s="245" t="s">
        <v>614</v>
      </c>
      <c r="C28" s="235" t="s">
        <v>625</v>
      </c>
      <c r="D28" s="32">
        <v>19</v>
      </c>
      <c r="E28" s="34">
        <v>1465</v>
      </c>
      <c r="F28" s="32">
        <v>43</v>
      </c>
      <c r="G28" s="313">
        <v>32.285858274989003</v>
      </c>
      <c r="H28" s="313">
        <v>1.3320000000000001</v>
      </c>
      <c r="I28" s="313">
        <v>0.97599999999999998</v>
      </c>
      <c r="J28" s="315">
        <v>1.7769999999999999</v>
      </c>
      <c r="K28" s="32">
        <v>9</v>
      </c>
      <c r="L28" s="341" t="s">
        <v>394</v>
      </c>
      <c r="M28" s="55" t="s">
        <v>394</v>
      </c>
      <c r="N28" s="313" t="s">
        <v>394</v>
      </c>
      <c r="O28" s="313" t="s">
        <v>394</v>
      </c>
      <c r="P28" s="313" t="s">
        <v>394</v>
      </c>
      <c r="Q28" s="313" t="s">
        <v>394</v>
      </c>
      <c r="R28" s="315" t="s">
        <v>394</v>
      </c>
      <c r="S28" s="254"/>
    </row>
    <row r="29" spans="1:19" s="239" customFormat="1" ht="14.1" customHeight="1" x14ac:dyDescent="0.25">
      <c r="A29" s="236" t="s">
        <v>26</v>
      </c>
      <c r="B29" s="245" t="s">
        <v>613</v>
      </c>
      <c r="C29" s="235" t="s">
        <v>613</v>
      </c>
      <c r="D29" s="32">
        <v>88</v>
      </c>
      <c r="E29" s="34">
        <v>10598</v>
      </c>
      <c r="F29" s="32">
        <v>261</v>
      </c>
      <c r="G29" s="313">
        <v>263.90521175805702</v>
      </c>
      <c r="H29" s="313">
        <v>0.98899999999999999</v>
      </c>
      <c r="I29" s="313">
        <v>0.874</v>
      </c>
      <c r="J29" s="315">
        <v>1.115</v>
      </c>
      <c r="K29" s="32">
        <v>53</v>
      </c>
      <c r="L29" s="341">
        <v>0.08</v>
      </c>
      <c r="M29" s="55">
        <v>0.04</v>
      </c>
      <c r="N29" s="313">
        <v>0.127</v>
      </c>
      <c r="O29" s="313">
        <v>0.56100000000000005</v>
      </c>
      <c r="P29" s="313">
        <v>0.91800000000000004</v>
      </c>
      <c r="Q29" s="313">
        <v>1.38</v>
      </c>
      <c r="R29" s="315">
        <v>1.907</v>
      </c>
      <c r="S29" s="254"/>
    </row>
    <row r="30" spans="1:19" s="239" customFormat="1" ht="14.1" customHeight="1" x14ac:dyDescent="0.25">
      <c r="A30" s="236" t="s">
        <v>27</v>
      </c>
      <c r="B30" s="245" t="s">
        <v>614</v>
      </c>
      <c r="C30" s="235" t="s">
        <v>613</v>
      </c>
      <c r="D30" s="32">
        <v>49</v>
      </c>
      <c r="E30" s="34">
        <v>5309</v>
      </c>
      <c r="F30" s="32">
        <v>140</v>
      </c>
      <c r="G30" s="313">
        <v>138.324056435003</v>
      </c>
      <c r="H30" s="313">
        <v>1.012</v>
      </c>
      <c r="I30" s="313">
        <v>0.85499999999999998</v>
      </c>
      <c r="J30" s="315">
        <v>1.1910000000000001</v>
      </c>
      <c r="K30" s="32">
        <v>23</v>
      </c>
      <c r="L30" s="341">
        <v>0.09</v>
      </c>
      <c r="M30" s="55">
        <v>0</v>
      </c>
      <c r="N30" s="313">
        <v>0.36399999999999999</v>
      </c>
      <c r="O30" s="313">
        <v>0.60299999999999998</v>
      </c>
      <c r="P30" s="313">
        <v>0.98099999999999998</v>
      </c>
      <c r="Q30" s="313">
        <v>1.8839999999999999</v>
      </c>
      <c r="R30" s="315">
        <v>2.371</v>
      </c>
      <c r="S30" s="254"/>
    </row>
    <row r="31" spans="1:19" s="239" customFormat="1" ht="14.1" customHeight="1" x14ac:dyDescent="0.25">
      <c r="A31" s="236" t="s">
        <v>28</v>
      </c>
      <c r="B31" s="245" t="s">
        <v>613</v>
      </c>
      <c r="C31" s="235" t="s">
        <v>613</v>
      </c>
      <c r="D31" s="32">
        <v>65</v>
      </c>
      <c r="E31" s="34">
        <v>7371</v>
      </c>
      <c r="F31" s="32">
        <v>161</v>
      </c>
      <c r="G31" s="313">
        <v>174.69344268160901</v>
      </c>
      <c r="H31" s="313">
        <v>0.92200000000000004</v>
      </c>
      <c r="I31" s="313">
        <v>0.78700000000000003</v>
      </c>
      <c r="J31" s="315">
        <v>1.0720000000000001</v>
      </c>
      <c r="K31" s="32">
        <v>37</v>
      </c>
      <c r="L31" s="341">
        <v>0.05</v>
      </c>
      <c r="M31" s="55">
        <v>0.11</v>
      </c>
      <c r="N31" s="313">
        <v>0</v>
      </c>
      <c r="O31" s="313">
        <v>0.34599999999999997</v>
      </c>
      <c r="P31" s="313">
        <v>0.92800000000000005</v>
      </c>
      <c r="Q31" s="313">
        <v>1.33</v>
      </c>
      <c r="R31" s="315">
        <v>1.7809999999999999</v>
      </c>
      <c r="S31" s="254"/>
    </row>
    <row r="32" spans="1:19" s="239" customFormat="1" ht="14.1" customHeight="1" x14ac:dyDescent="0.25">
      <c r="A32" s="236" t="s">
        <v>29</v>
      </c>
      <c r="B32" s="245" t="s">
        <v>614</v>
      </c>
      <c r="C32" s="235" t="s">
        <v>614</v>
      </c>
      <c r="D32" s="32">
        <v>44</v>
      </c>
      <c r="E32" s="34">
        <v>2995</v>
      </c>
      <c r="F32" s="32">
        <v>69</v>
      </c>
      <c r="G32" s="313">
        <v>67.569745761120103</v>
      </c>
      <c r="H32" s="313">
        <v>1.0209999999999999</v>
      </c>
      <c r="I32" s="313">
        <v>0.80100000000000005</v>
      </c>
      <c r="J32" s="315">
        <v>1.2849999999999999</v>
      </c>
      <c r="K32" s="32">
        <v>22</v>
      </c>
      <c r="L32" s="341">
        <v>0.14000000000000001</v>
      </c>
      <c r="M32" s="55">
        <v>0.05</v>
      </c>
      <c r="N32" s="313">
        <v>0</v>
      </c>
      <c r="O32" s="313">
        <v>0</v>
      </c>
      <c r="P32" s="313">
        <v>0.3175</v>
      </c>
      <c r="Q32" s="313">
        <v>1.34</v>
      </c>
      <c r="R32" s="315">
        <v>1.7889999999999999</v>
      </c>
      <c r="S32" s="254"/>
    </row>
    <row r="33" spans="1:19" s="239" customFormat="1" ht="14.1" customHeight="1" x14ac:dyDescent="0.25">
      <c r="A33" s="236" t="s">
        <v>30</v>
      </c>
      <c r="B33" s="245" t="s">
        <v>613</v>
      </c>
      <c r="C33" s="235" t="s">
        <v>613</v>
      </c>
      <c r="D33" s="32">
        <v>12</v>
      </c>
      <c r="E33" s="34">
        <v>928</v>
      </c>
      <c r="F33" s="32">
        <v>11</v>
      </c>
      <c r="G33" s="313">
        <v>19.492237439593499</v>
      </c>
      <c r="H33" s="313">
        <v>0.56399999999999995</v>
      </c>
      <c r="I33" s="313">
        <v>0.29699999999999999</v>
      </c>
      <c r="J33" s="315">
        <v>0.98099999999999998</v>
      </c>
      <c r="K33" s="32">
        <v>7</v>
      </c>
      <c r="L33" s="341" t="s">
        <v>394</v>
      </c>
      <c r="M33" s="55" t="s">
        <v>394</v>
      </c>
      <c r="N33" s="313" t="s">
        <v>394</v>
      </c>
      <c r="O33" s="313" t="s">
        <v>394</v>
      </c>
      <c r="P33" s="313" t="s">
        <v>394</v>
      </c>
      <c r="Q33" s="313" t="s">
        <v>394</v>
      </c>
      <c r="R33" s="315" t="s">
        <v>394</v>
      </c>
      <c r="S33" s="254"/>
    </row>
    <row r="34" spans="1:19" s="239" customFormat="1" ht="14.1" customHeight="1" x14ac:dyDescent="0.25">
      <c r="A34" s="236" t="s">
        <v>31</v>
      </c>
      <c r="B34" s="245" t="s">
        <v>614</v>
      </c>
      <c r="C34" s="235" t="s">
        <v>614</v>
      </c>
      <c r="D34" s="32">
        <v>85</v>
      </c>
      <c r="E34" s="34">
        <v>9990</v>
      </c>
      <c r="F34" s="32">
        <v>209</v>
      </c>
      <c r="G34" s="313">
        <v>254.03222215315199</v>
      </c>
      <c r="H34" s="313">
        <v>0.82299999999999995</v>
      </c>
      <c r="I34" s="313">
        <v>0.71699999999999997</v>
      </c>
      <c r="J34" s="315">
        <v>0.94</v>
      </c>
      <c r="K34" s="32">
        <v>50</v>
      </c>
      <c r="L34" s="341">
        <v>0.06</v>
      </c>
      <c r="M34" s="55">
        <v>0.12</v>
      </c>
      <c r="N34" s="313">
        <v>0</v>
      </c>
      <c r="O34" s="313">
        <v>0.31</v>
      </c>
      <c r="P34" s="313">
        <v>0.71950000000000003</v>
      </c>
      <c r="Q34" s="313">
        <v>1.1830000000000001</v>
      </c>
      <c r="R34" s="315">
        <v>1.6655</v>
      </c>
      <c r="S34" s="254"/>
    </row>
    <row r="35" spans="1:19" s="239" customFormat="1" ht="14.1" customHeight="1" x14ac:dyDescent="0.25">
      <c r="A35" s="236" t="s">
        <v>32</v>
      </c>
      <c r="B35" s="245" t="s">
        <v>613</v>
      </c>
      <c r="C35" s="235" t="s">
        <v>613</v>
      </c>
      <c r="D35" s="32">
        <v>6</v>
      </c>
      <c r="E35" s="34">
        <v>817</v>
      </c>
      <c r="F35" s="32">
        <v>22</v>
      </c>
      <c r="G35" s="313">
        <v>18.978033403980799</v>
      </c>
      <c r="H35" s="313">
        <v>1.159</v>
      </c>
      <c r="I35" s="313">
        <v>0.745</v>
      </c>
      <c r="J35" s="315">
        <v>1.726</v>
      </c>
      <c r="K35" s="32">
        <v>6</v>
      </c>
      <c r="L35" s="341" t="s">
        <v>394</v>
      </c>
      <c r="M35" s="55" t="s">
        <v>394</v>
      </c>
      <c r="N35" s="313" t="s">
        <v>394</v>
      </c>
      <c r="O35" s="313" t="s">
        <v>394</v>
      </c>
      <c r="P35" s="313" t="s">
        <v>394</v>
      </c>
      <c r="Q35" s="313" t="s">
        <v>394</v>
      </c>
      <c r="R35" s="315" t="s">
        <v>394</v>
      </c>
      <c r="S35" s="254"/>
    </row>
    <row r="36" spans="1:19" s="239" customFormat="1" ht="14.1" customHeight="1" x14ac:dyDescent="0.25">
      <c r="A36" s="236" t="s">
        <v>33</v>
      </c>
      <c r="B36" s="245" t="s">
        <v>613</v>
      </c>
      <c r="C36" s="235" t="s">
        <v>613</v>
      </c>
      <c r="D36" s="32">
        <v>21</v>
      </c>
      <c r="E36" s="34">
        <v>1770</v>
      </c>
      <c r="F36" s="32">
        <v>42</v>
      </c>
      <c r="G36" s="313">
        <v>43.931814604183501</v>
      </c>
      <c r="H36" s="313">
        <v>0.95599999999999996</v>
      </c>
      <c r="I36" s="313">
        <v>0.69799999999999995</v>
      </c>
      <c r="J36" s="315">
        <v>1.28</v>
      </c>
      <c r="K36" s="32">
        <v>13</v>
      </c>
      <c r="L36" s="341">
        <v>0</v>
      </c>
      <c r="M36" s="55">
        <v>0</v>
      </c>
      <c r="N36" s="313" t="s">
        <v>394</v>
      </c>
      <c r="O36" s="313" t="s">
        <v>394</v>
      </c>
      <c r="P36" s="313" t="s">
        <v>394</v>
      </c>
      <c r="Q36" s="313" t="s">
        <v>394</v>
      </c>
      <c r="R36" s="315" t="s">
        <v>394</v>
      </c>
      <c r="S36" s="254"/>
    </row>
    <row r="37" spans="1:19" s="239" customFormat="1" ht="14.1" customHeight="1" x14ac:dyDescent="0.25">
      <c r="A37" s="236" t="s">
        <v>34</v>
      </c>
      <c r="B37" s="245" t="s">
        <v>614</v>
      </c>
      <c r="C37" s="235" t="s">
        <v>614</v>
      </c>
      <c r="D37" s="32">
        <v>13</v>
      </c>
      <c r="E37" s="34">
        <v>1270</v>
      </c>
      <c r="F37" s="32">
        <v>21</v>
      </c>
      <c r="G37" s="313">
        <v>31.511577069823598</v>
      </c>
      <c r="H37" s="313">
        <v>0.66600000000000004</v>
      </c>
      <c r="I37" s="313">
        <v>0.42399999999999999</v>
      </c>
      <c r="J37" s="315">
        <v>1.0009999999999999</v>
      </c>
      <c r="K37" s="32">
        <v>12</v>
      </c>
      <c r="L37" s="341">
        <v>0</v>
      </c>
      <c r="M37" s="55">
        <v>0.08</v>
      </c>
      <c r="N37" s="313" t="s">
        <v>394</v>
      </c>
      <c r="O37" s="313" t="s">
        <v>394</v>
      </c>
      <c r="P37" s="313" t="s">
        <v>394</v>
      </c>
      <c r="Q37" s="313" t="s">
        <v>394</v>
      </c>
      <c r="R37" s="315" t="s">
        <v>394</v>
      </c>
      <c r="S37" s="254"/>
    </row>
    <row r="38" spans="1:19" s="239" customFormat="1" ht="14.1" customHeight="1" x14ac:dyDescent="0.25">
      <c r="A38" s="236" t="s">
        <v>35</v>
      </c>
      <c r="B38" s="245" t="s">
        <v>614</v>
      </c>
      <c r="C38" s="235" t="s">
        <v>625</v>
      </c>
      <c r="D38" s="32">
        <v>70</v>
      </c>
      <c r="E38" s="34">
        <v>8004</v>
      </c>
      <c r="F38" s="32">
        <v>149</v>
      </c>
      <c r="G38" s="313">
        <v>197.55588915630801</v>
      </c>
      <c r="H38" s="313">
        <v>0.754</v>
      </c>
      <c r="I38" s="313">
        <v>0.64</v>
      </c>
      <c r="J38" s="315">
        <v>0.88300000000000001</v>
      </c>
      <c r="K38" s="32">
        <v>49</v>
      </c>
      <c r="L38" s="341">
        <v>0.02</v>
      </c>
      <c r="M38" s="55">
        <v>0.1</v>
      </c>
      <c r="N38" s="313">
        <v>0</v>
      </c>
      <c r="O38" s="313">
        <v>0.376</v>
      </c>
      <c r="P38" s="313">
        <v>0.61599999999999999</v>
      </c>
      <c r="Q38" s="313">
        <v>1.1919999999999999</v>
      </c>
      <c r="R38" s="315">
        <v>1.819</v>
      </c>
      <c r="S38" s="254"/>
    </row>
    <row r="39" spans="1:19" s="239" customFormat="1" ht="14.1" customHeight="1" x14ac:dyDescent="0.25">
      <c r="A39" s="236" t="s">
        <v>36</v>
      </c>
      <c r="B39" s="245" t="s">
        <v>613</v>
      </c>
      <c r="C39" s="235" t="s">
        <v>613</v>
      </c>
      <c r="D39" s="32">
        <v>27</v>
      </c>
      <c r="E39" s="34">
        <v>1226</v>
      </c>
      <c r="F39" s="32">
        <v>38</v>
      </c>
      <c r="G39" s="313">
        <v>28.768986325877101</v>
      </c>
      <c r="H39" s="313">
        <v>1.321</v>
      </c>
      <c r="I39" s="313">
        <v>0.94799999999999995</v>
      </c>
      <c r="J39" s="315">
        <v>1.794</v>
      </c>
      <c r="K39" s="32">
        <v>9</v>
      </c>
      <c r="L39" s="341" t="s">
        <v>394</v>
      </c>
      <c r="M39" s="55" t="s">
        <v>394</v>
      </c>
      <c r="N39" s="313" t="s">
        <v>394</v>
      </c>
      <c r="O39" s="313" t="s">
        <v>394</v>
      </c>
      <c r="P39" s="313" t="s">
        <v>394</v>
      </c>
      <c r="Q39" s="313" t="s">
        <v>394</v>
      </c>
      <c r="R39" s="315" t="s">
        <v>394</v>
      </c>
      <c r="S39" s="254"/>
    </row>
    <row r="40" spans="1:19" s="239" customFormat="1" ht="14.1" customHeight="1" x14ac:dyDescent="0.25">
      <c r="A40" s="236" t="s">
        <v>37</v>
      </c>
      <c r="B40" s="245" t="s">
        <v>613</v>
      </c>
      <c r="C40" s="235" t="s">
        <v>613</v>
      </c>
      <c r="D40" s="32">
        <v>21</v>
      </c>
      <c r="E40" s="34">
        <v>2482</v>
      </c>
      <c r="F40" s="32">
        <v>76</v>
      </c>
      <c r="G40" s="313">
        <v>54.256608250387899</v>
      </c>
      <c r="H40" s="313">
        <v>1.401</v>
      </c>
      <c r="I40" s="313">
        <v>1.111</v>
      </c>
      <c r="J40" s="315">
        <v>1.744</v>
      </c>
      <c r="K40" s="32">
        <v>14</v>
      </c>
      <c r="L40" s="341">
        <v>0.14000000000000001</v>
      </c>
      <c r="M40" s="55">
        <v>0</v>
      </c>
      <c r="N40" s="313" t="s">
        <v>394</v>
      </c>
      <c r="O40" s="313" t="s">
        <v>394</v>
      </c>
      <c r="P40" s="313" t="s">
        <v>394</v>
      </c>
      <c r="Q40" s="313" t="s">
        <v>394</v>
      </c>
      <c r="R40" s="315" t="s">
        <v>394</v>
      </c>
      <c r="S40" s="254"/>
    </row>
    <row r="41" spans="1:19" s="239" customFormat="1" ht="14.1" customHeight="1" x14ac:dyDescent="0.25">
      <c r="A41" s="236" t="s">
        <v>38</v>
      </c>
      <c r="B41" s="245" t="s">
        <v>614</v>
      </c>
      <c r="C41" s="235" t="s">
        <v>614</v>
      </c>
      <c r="D41" s="32">
        <v>162</v>
      </c>
      <c r="E41" s="34">
        <v>17866</v>
      </c>
      <c r="F41" s="32">
        <v>589</v>
      </c>
      <c r="G41" s="313">
        <v>481.777571110091</v>
      </c>
      <c r="H41" s="313">
        <v>1.2230000000000001</v>
      </c>
      <c r="I41" s="313">
        <v>1.127</v>
      </c>
      <c r="J41" s="315">
        <v>1.3240000000000001</v>
      </c>
      <c r="K41" s="32">
        <v>109</v>
      </c>
      <c r="L41" s="341">
        <v>0.1</v>
      </c>
      <c r="M41" s="55">
        <v>0.01</v>
      </c>
      <c r="N41" s="313">
        <v>0</v>
      </c>
      <c r="O41" s="313">
        <v>0.73599999999999999</v>
      </c>
      <c r="P41" s="313">
        <v>0.96899999999999997</v>
      </c>
      <c r="Q41" s="313">
        <v>1.7210000000000001</v>
      </c>
      <c r="R41" s="315">
        <v>2.3479999999999999</v>
      </c>
      <c r="S41" s="254"/>
    </row>
    <row r="42" spans="1:19" s="239" customFormat="1" ht="14.1" customHeight="1" x14ac:dyDescent="0.25">
      <c r="A42" s="236" t="s">
        <v>39</v>
      </c>
      <c r="B42" s="245" t="s">
        <v>613</v>
      </c>
      <c r="C42" s="235" t="s">
        <v>613</v>
      </c>
      <c r="D42" s="32">
        <v>124</v>
      </c>
      <c r="E42" s="34">
        <v>13937</v>
      </c>
      <c r="F42" s="32">
        <v>330</v>
      </c>
      <c r="G42" s="313">
        <v>369.01197930815101</v>
      </c>
      <c r="H42" s="313">
        <v>0.89400000000000002</v>
      </c>
      <c r="I42" s="313">
        <v>0.80200000000000005</v>
      </c>
      <c r="J42" s="315">
        <v>0.995</v>
      </c>
      <c r="K42" s="32">
        <v>84</v>
      </c>
      <c r="L42" s="341">
        <v>0.05</v>
      </c>
      <c r="M42" s="55">
        <v>0.04</v>
      </c>
      <c r="N42" s="313">
        <v>0</v>
      </c>
      <c r="O42" s="313">
        <v>0</v>
      </c>
      <c r="P42" s="313">
        <v>0.64100000000000001</v>
      </c>
      <c r="Q42" s="313">
        <v>1.165</v>
      </c>
      <c r="R42" s="315">
        <v>2.0139999999999998</v>
      </c>
      <c r="S42" s="254"/>
    </row>
    <row r="43" spans="1:19" s="239" customFormat="1" ht="14.1" customHeight="1" x14ac:dyDescent="0.25">
      <c r="A43" s="236" t="s">
        <v>40</v>
      </c>
      <c r="B43" s="245" t="s">
        <v>613</v>
      </c>
      <c r="C43" s="235" t="s">
        <v>613</v>
      </c>
      <c r="D43" s="32">
        <v>58</v>
      </c>
      <c r="E43" s="34">
        <v>4077</v>
      </c>
      <c r="F43" s="32">
        <v>88</v>
      </c>
      <c r="G43" s="313">
        <v>97.611892855261004</v>
      </c>
      <c r="H43" s="313">
        <v>0.90200000000000002</v>
      </c>
      <c r="I43" s="313">
        <v>0.72699999999999998</v>
      </c>
      <c r="J43" s="315">
        <v>1.105</v>
      </c>
      <c r="K43" s="32">
        <v>22</v>
      </c>
      <c r="L43" s="341">
        <v>0.05</v>
      </c>
      <c r="M43" s="55">
        <v>0.05</v>
      </c>
      <c r="N43" s="313">
        <v>0</v>
      </c>
      <c r="O43" s="313">
        <v>0.36499999999999999</v>
      </c>
      <c r="P43" s="313">
        <v>0.77900000000000003</v>
      </c>
      <c r="Q43" s="313">
        <v>1.3939999999999999</v>
      </c>
      <c r="R43" s="315">
        <v>1.639</v>
      </c>
      <c r="S43" s="254"/>
    </row>
    <row r="44" spans="1:19" s="239" customFormat="1" ht="14.1" customHeight="1" x14ac:dyDescent="0.25">
      <c r="A44" s="236" t="s">
        <v>41</v>
      </c>
      <c r="B44" s="245" t="s">
        <v>614</v>
      </c>
      <c r="C44" s="235" t="s">
        <v>614</v>
      </c>
      <c r="D44" s="32">
        <v>34</v>
      </c>
      <c r="E44" s="34">
        <v>3752</v>
      </c>
      <c r="F44" s="32">
        <v>54</v>
      </c>
      <c r="G44" s="313">
        <v>92.159234227527307</v>
      </c>
      <c r="H44" s="313">
        <v>0.58599999999999997</v>
      </c>
      <c r="I44" s="313">
        <v>0.44500000000000001</v>
      </c>
      <c r="J44" s="315">
        <v>0.75900000000000001</v>
      </c>
      <c r="K44" s="32">
        <v>21</v>
      </c>
      <c r="L44" s="341">
        <v>0</v>
      </c>
      <c r="M44" s="55">
        <v>0.14000000000000001</v>
      </c>
      <c r="N44" s="313">
        <v>0</v>
      </c>
      <c r="O44" s="313">
        <v>9.5000000000000001E-2</v>
      </c>
      <c r="P44" s="313">
        <v>0.56499999999999995</v>
      </c>
      <c r="Q44" s="313">
        <v>0.86299999999999999</v>
      </c>
      <c r="R44" s="315">
        <v>1.24</v>
      </c>
      <c r="S44" s="254"/>
    </row>
    <row r="45" spans="1:19" s="239" customFormat="1" ht="14.1" customHeight="1" x14ac:dyDescent="0.25">
      <c r="A45" s="236" t="s">
        <v>42</v>
      </c>
      <c r="B45" s="245" t="s">
        <v>614</v>
      </c>
      <c r="C45" s="235" t="s">
        <v>614</v>
      </c>
      <c r="D45" s="32">
        <v>152</v>
      </c>
      <c r="E45" s="34">
        <v>15289</v>
      </c>
      <c r="F45" s="32">
        <v>365</v>
      </c>
      <c r="G45" s="313">
        <v>401.78232230902103</v>
      </c>
      <c r="H45" s="313">
        <v>0.90800000000000003</v>
      </c>
      <c r="I45" s="313">
        <v>0.81899999999999995</v>
      </c>
      <c r="J45" s="315">
        <v>1.0049999999999999</v>
      </c>
      <c r="K45" s="32">
        <v>93</v>
      </c>
      <c r="L45" s="341">
        <v>0.06</v>
      </c>
      <c r="M45" s="55">
        <v>0.06</v>
      </c>
      <c r="N45" s="313">
        <v>0</v>
      </c>
      <c r="O45" s="313">
        <v>0.38500000000000001</v>
      </c>
      <c r="P45" s="313">
        <v>0.79300000000000004</v>
      </c>
      <c r="Q45" s="313">
        <v>1.2110000000000001</v>
      </c>
      <c r="R45" s="315">
        <v>2.1179999999999999</v>
      </c>
      <c r="S45" s="254"/>
    </row>
    <row r="46" spans="1:19" s="254" customFormat="1" ht="14.1" customHeight="1" x14ac:dyDescent="0.25">
      <c r="A46" s="255" t="s">
        <v>43</v>
      </c>
      <c r="B46" s="245" t="s">
        <v>613</v>
      </c>
      <c r="C46" s="235" t="s">
        <v>613</v>
      </c>
      <c r="D46" s="32">
        <v>0</v>
      </c>
      <c r="E46" s="34" t="s">
        <v>394</v>
      </c>
      <c r="F46" s="32" t="s">
        <v>394</v>
      </c>
      <c r="G46" s="313" t="s">
        <v>394</v>
      </c>
      <c r="H46" s="313" t="s">
        <v>394</v>
      </c>
      <c r="I46" s="313" t="s">
        <v>394</v>
      </c>
      <c r="J46" s="315" t="s">
        <v>394</v>
      </c>
      <c r="K46" s="32" t="s">
        <v>394</v>
      </c>
      <c r="L46" s="341" t="s">
        <v>394</v>
      </c>
      <c r="M46" s="55" t="s">
        <v>394</v>
      </c>
      <c r="N46" s="313" t="s">
        <v>394</v>
      </c>
      <c r="O46" s="313" t="s">
        <v>394</v>
      </c>
      <c r="P46" s="313" t="s">
        <v>394</v>
      </c>
      <c r="Q46" s="313" t="s">
        <v>394</v>
      </c>
      <c r="R46" s="315" t="s">
        <v>394</v>
      </c>
    </row>
    <row r="47" spans="1:19" s="239" customFormat="1" ht="14.1" customHeight="1" x14ac:dyDescent="0.25">
      <c r="A47" s="236" t="s">
        <v>44</v>
      </c>
      <c r="B47" s="245" t="s">
        <v>613</v>
      </c>
      <c r="C47" s="235" t="s">
        <v>613</v>
      </c>
      <c r="D47" s="32">
        <v>11</v>
      </c>
      <c r="E47" s="34">
        <v>1032</v>
      </c>
      <c r="F47" s="32">
        <v>27</v>
      </c>
      <c r="G47" s="313">
        <v>23.4475521011165</v>
      </c>
      <c r="H47" s="313">
        <v>1.1519999999999999</v>
      </c>
      <c r="I47" s="313">
        <v>0.77400000000000002</v>
      </c>
      <c r="J47" s="315">
        <v>1.6519999999999999</v>
      </c>
      <c r="K47" s="32">
        <v>7</v>
      </c>
      <c r="L47" s="341" t="s">
        <v>394</v>
      </c>
      <c r="M47" s="55" t="s">
        <v>394</v>
      </c>
      <c r="N47" s="313" t="s">
        <v>394</v>
      </c>
      <c r="O47" s="313" t="s">
        <v>394</v>
      </c>
      <c r="P47" s="313" t="s">
        <v>394</v>
      </c>
      <c r="Q47" s="313" t="s">
        <v>394</v>
      </c>
      <c r="R47" s="315" t="s">
        <v>394</v>
      </c>
      <c r="S47" s="254"/>
    </row>
    <row r="48" spans="1:19" s="239" customFormat="1" ht="14.1" customHeight="1" x14ac:dyDescent="0.25">
      <c r="A48" s="236" t="s">
        <v>45</v>
      </c>
      <c r="B48" s="245" t="s">
        <v>614</v>
      </c>
      <c r="C48" s="235" t="s">
        <v>614</v>
      </c>
      <c r="D48" s="32">
        <v>55</v>
      </c>
      <c r="E48" s="34">
        <v>4855</v>
      </c>
      <c r="F48" s="32">
        <v>114</v>
      </c>
      <c r="G48" s="313">
        <v>114.836760523755</v>
      </c>
      <c r="H48" s="313">
        <v>0.99299999999999999</v>
      </c>
      <c r="I48" s="313">
        <v>0.82299999999999995</v>
      </c>
      <c r="J48" s="315">
        <v>1.1879999999999999</v>
      </c>
      <c r="K48" s="32">
        <v>25</v>
      </c>
      <c r="L48" s="341">
        <v>0.08</v>
      </c>
      <c r="M48" s="55">
        <v>0</v>
      </c>
      <c r="N48" s="313">
        <v>0</v>
      </c>
      <c r="O48" s="313">
        <v>0</v>
      </c>
      <c r="P48" s="313">
        <v>0.66700000000000004</v>
      </c>
      <c r="Q48" s="313">
        <v>1.3220000000000001</v>
      </c>
      <c r="R48" s="315">
        <v>2.1629999999999998</v>
      </c>
      <c r="S48" s="254"/>
    </row>
    <row r="49" spans="1:19" s="239" customFormat="1" ht="14.1" customHeight="1" x14ac:dyDescent="0.25">
      <c r="A49" s="236" t="s">
        <v>46</v>
      </c>
      <c r="B49" s="245" t="s">
        <v>613</v>
      </c>
      <c r="C49" s="235" t="s">
        <v>614</v>
      </c>
      <c r="D49" s="32">
        <v>14</v>
      </c>
      <c r="E49" s="34">
        <v>918</v>
      </c>
      <c r="F49" s="32">
        <v>32</v>
      </c>
      <c r="G49" s="313">
        <v>19.597015399304102</v>
      </c>
      <c r="H49" s="313">
        <v>1.633</v>
      </c>
      <c r="I49" s="313">
        <v>1.1359999999999999</v>
      </c>
      <c r="J49" s="315">
        <v>2.278</v>
      </c>
      <c r="K49" s="32">
        <v>3</v>
      </c>
      <c r="L49" s="341" t="s">
        <v>394</v>
      </c>
      <c r="M49" s="55" t="s">
        <v>394</v>
      </c>
      <c r="N49" s="313" t="s">
        <v>394</v>
      </c>
      <c r="O49" s="313" t="s">
        <v>394</v>
      </c>
      <c r="P49" s="313" t="s">
        <v>394</v>
      </c>
      <c r="Q49" s="313" t="s">
        <v>394</v>
      </c>
      <c r="R49" s="315" t="s">
        <v>394</v>
      </c>
      <c r="S49" s="254"/>
    </row>
    <row r="50" spans="1:19" s="239" customFormat="1" ht="14.1" customHeight="1" x14ac:dyDescent="0.25">
      <c r="A50" s="236" t="s">
        <v>47</v>
      </c>
      <c r="B50" s="245" t="s">
        <v>614</v>
      </c>
      <c r="C50" s="235" t="s">
        <v>614</v>
      </c>
      <c r="D50" s="32">
        <v>89</v>
      </c>
      <c r="E50" s="34">
        <v>7602</v>
      </c>
      <c r="F50" s="32">
        <v>166</v>
      </c>
      <c r="G50" s="313">
        <v>197.814070082103</v>
      </c>
      <c r="H50" s="313">
        <v>0.83899999999999997</v>
      </c>
      <c r="I50" s="313">
        <v>0.71899999999999997</v>
      </c>
      <c r="J50" s="315">
        <v>0.97399999999999998</v>
      </c>
      <c r="K50" s="32">
        <v>46</v>
      </c>
      <c r="L50" s="341">
        <v>0.04</v>
      </c>
      <c r="M50" s="55">
        <v>0.02</v>
      </c>
      <c r="N50" s="313">
        <v>0</v>
      </c>
      <c r="O50" s="313">
        <v>0.32100000000000001</v>
      </c>
      <c r="P50" s="313">
        <v>0.73850000000000005</v>
      </c>
      <c r="Q50" s="313">
        <v>1.21</v>
      </c>
      <c r="R50" s="315">
        <v>1.948</v>
      </c>
      <c r="S50" s="254"/>
    </row>
    <row r="51" spans="1:19" s="239" customFormat="1" ht="14.1" customHeight="1" x14ac:dyDescent="0.25">
      <c r="A51" s="236" t="s">
        <v>48</v>
      </c>
      <c r="B51" s="245" t="s">
        <v>614</v>
      </c>
      <c r="C51" s="235" t="s">
        <v>614</v>
      </c>
      <c r="D51" s="32">
        <v>273</v>
      </c>
      <c r="E51" s="34">
        <v>22252</v>
      </c>
      <c r="F51" s="32">
        <v>534</v>
      </c>
      <c r="G51" s="313">
        <v>554.84927620724</v>
      </c>
      <c r="H51" s="313">
        <v>0.96199999999999997</v>
      </c>
      <c r="I51" s="313">
        <v>0.88300000000000001</v>
      </c>
      <c r="J51" s="315">
        <v>1.0469999999999999</v>
      </c>
      <c r="K51" s="32">
        <v>144</v>
      </c>
      <c r="L51" s="341">
        <v>0.05</v>
      </c>
      <c r="M51" s="55">
        <v>0.05</v>
      </c>
      <c r="N51" s="313">
        <v>0</v>
      </c>
      <c r="O51" s="313">
        <v>0.34300000000000003</v>
      </c>
      <c r="P51" s="313">
        <v>0.78649999999999998</v>
      </c>
      <c r="Q51" s="313">
        <v>1.373</v>
      </c>
      <c r="R51" s="315">
        <v>1.927</v>
      </c>
      <c r="S51" s="254"/>
    </row>
    <row r="52" spans="1:19" s="239" customFormat="1" ht="14.1" customHeight="1" x14ac:dyDescent="0.25">
      <c r="A52" s="236" t="s">
        <v>49</v>
      </c>
      <c r="B52" s="245" t="s">
        <v>614</v>
      </c>
      <c r="C52" s="235" t="s">
        <v>614</v>
      </c>
      <c r="D52" s="32">
        <v>31</v>
      </c>
      <c r="E52" s="34">
        <v>2044</v>
      </c>
      <c r="F52" s="32">
        <v>50</v>
      </c>
      <c r="G52" s="313">
        <v>48.520764578889398</v>
      </c>
      <c r="H52" s="313">
        <v>1.03</v>
      </c>
      <c r="I52" s="313">
        <v>0.77300000000000002</v>
      </c>
      <c r="J52" s="315">
        <v>1.3480000000000001</v>
      </c>
      <c r="K52" s="32">
        <v>9</v>
      </c>
      <c r="L52" s="341" t="s">
        <v>394</v>
      </c>
      <c r="M52" s="55" t="s">
        <v>394</v>
      </c>
      <c r="N52" s="313" t="s">
        <v>394</v>
      </c>
      <c r="O52" s="313" t="s">
        <v>394</v>
      </c>
      <c r="P52" s="313" t="s">
        <v>394</v>
      </c>
      <c r="Q52" s="313" t="s">
        <v>394</v>
      </c>
      <c r="R52" s="315" t="s">
        <v>394</v>
      </c>
      <c r="S52" s="254"/>
    </row>
    <row r="53" spans="1:19" s="239" customFormat="1" ht="14.1" customHeight="1" x14ac:dyDescent="0.25">
      <c r="A53" s="236" t="s">
        <v>50</v>
      </c>
      <c r="B53" s="245" t="s">
        <v>595</v>
      </c>
      <c r="C53" s="235" t="s">
        <v>614</v>
      </c>
      <c r="D53" s="32">
        <v>74</v>
      </c>
      <c r="E53" s="34">
        <v>7389</v>
      </c>
      <c r="F53" s="32">
        <v>203</v>
      </c>
      <c r="G53" s="313">
        <v>183.2372466708</v>
      </c>
      <c r="H53" s="313">
        <v>1.1080000000000001</v>
      </c>
      <c r="I53" s="313">
        <v>0.96299999999999997</v>
      </c>
      <c r="J53" s="315">
        <v>1.268</v>
      </c>
      <c r="K53" s="32">
        <v>39</v>
      </c>
      <c r="L53" s="341">
        <v>0.1</v>
      </c>
      <c r="M53" s="55">
        <v>0</v>
      </c>
      <c r="N53" s="313">
        <v>0</v>
      </c>
      <c r="O53" s="313">
        <v>0.51500000000000001</v>
      </c>
      <c r="P53" s="313">
        <v>0.77500000000000002</v>
      </c>
      <c r="Q53" s="313">
        <v>1.4079999999999999</v>
      </c>
      <c r="R53" s="315">
        <v>2.335</v>
      </c>
      <c r="S53" s="254"/>
    </row>
    <row r="54" spans="1:19" s="239" customFormat="1" ht="14.1" customHeight="1" x14ac:dyDescent="0.25">
      <c r="A54" s="236" t="s">
        <v>389</v>
      </c>
      <c r="B54" s="235" t="s">
        <v>613</v>
      </c>
      <c r="C54" s="235" t="s">
        <v>613</v>
      </c>
      <c r="D54" s="32">
        <v>2</v>
      </c>
      <c r="E54" s="34">
        <v>58</v>
      </c>
      <c r="F54" s="32" t="s">
        <v>394</v>
      </c>
      <c r="G54" s="313" t="s">
        <v>394</v>
      </c>
      <c r="H54" s="313" t="s">
        <v>394</v>
      </c>
      <c r="I54" s="313" t="s">
        <v>394</v>
      </c>
      <c r="J54" s="315" t="s">
        <v>394</v>
      </c>
      <c r="K54" s="32" t="s">
        <v>394</v>
      </c>
      <c r="L54" s="341" t="s">
        <v>394</v>
      </c>
      <c r="M54" s="55" t="s">
        <v>394</v>
      </c>
      <c r="N54" s="313" t="s">
        <v>394</v>
      </c>
      <c r="O54" s="313" t="s">
        <v>394</v>
      </c>
      <c r="P54" s="313" t="s">
        <v>394</v>
      </c>
      <c r="Q54" s="313" t="s">
        <v>394</v>
      </c>
      <c r="R54" s="315" t="s">
        <v>394</v>
      </c>
      <c r="S54" s="254"/>
    </row>
    <row r="55" spans="1:19" s="239" customFormat="1" ht="14.1" customHeight="1" x14ac:dyDescent="0.25">
      <c r="A55" s="236" t="s">
        <v>51</v>
      </c>
      <c r="B55" s="245" t="s">
        <v>613</v>
      </c>
      <c r="C55" s="235" t="s">
        <v>613</v>
      </c>
      <c r="D55" s="32">
        <v>6</v>
      </c>
      <c r="E55" s="34">
        <v>450</v>
      </c>
      <c r="F55" s="32">
        <v>21</v>
      </c>
      <c r="G55" s="313">
        <v>10.3773162563698</v>
      </c>
      <c r="H55" s="313">
        <v>2.024</v>
      </c>
      <c r="I55" s="313">
        <v>1.286</v>
      </c>
      <c r="J55" s="315">
        <v>3.0409999999999999</v>
      </c>
      <c r="K55" s="32">
        <v>2</v>
      </c>
      <c r="L55" s="341" t="s">
        <v>394</v>
      </c>
      <c r="M55" s="55" t="s">
        <v>394</v>
      </c>
      <c r="N55" s="313" t="s">
        <v>394</v>
      </c>
      <c r="O55" s="313" t="s">
        <v>394</v>
      </c>
      <c r="P55" s="313" t="s">
        <v>394</v>
      </c>
      <c r="Q55" s="313" t="s">
        <v>394</v>
      </c>
      <c r="R55" s="315" t="s">
        <v>394</v>
      </c>
      <c r="S55" s="254"/>
    </row>
    <row r="56" spans="1:19" s="239" customFormat="1" ht="14.1" customHeight="1" x14ac:dyDescent="0.25">
      <c r="A56" s="236" t="s">
        <v>52</v>
      </c>
      <c r="B56" s="245" t="s">
        <v>614</v>
      </c>
      <c r="C56" s="235" t="s">
        <v>614</v>
      </c>
      <c r="D56" s="32">
        <v>49</v>
      </c>
      <c r="E56" s="34">
        <v>5420</v>
      </c>
      <c r="F56" s="32">
        <v>109</v>
      </c>
      <c r="G56" s="313">
        <v>134.18591907645501</v>
      </c>
      <c r="H56" s="313">
        <v>0.81200000000000006</v>
      </c>
      <c r="I56" s="313">
        <v>0.67</v>
      </c>
      <c r="J56" s="315">
        <v>0.97599999999999998</v>
      </c>
      <c r="K56" s="32">
        <v>34</v>
      </c>
      <c r="L56" s="341">
        <v>0.03</v>
      </c>
      <c r="M56" s="55">
        <v>0.15</v>
      </c>
      <c r="N56" s="313">
        <v>0</v>
      </c>
      <c r="O56" s="313">
        <v>0.436</v>
      </c>
      <c r="P56" s="313">
        <v>0.80200000000000005</v>
      </c>
      <c r="Q56" s="313">
        <v>1.2569999999999999</v>
      </c>
      <c r="R56" s="315">
        <v>1.8620000000000001</v>
      </c>
      <c r="S56" s="254"/>
    </row>
    <row r="57" spans="1:19" s="239" customFormat="1" ht="14.1" customHeight="1" x14ac:dyDescent="0.25">
      <c r="A57" s="236" t="s">
        <v>53</v>
      </c>
      <c r="B57" s="245" t="s">
        <v>613</v>
      </c>
      <c r="C57" s="235" t="s">
        <v>614</v>
      </c>
      <c r="D57" s="32">
        <v>66</v>
      </c>
      <c r="E57" s="34">
        <v>5501</v>
      </c>
      <c r="F57" s="32">
        <v>109</v>
      </c>
      <c r="G57" s="313">
        <v>131.00070872059601</v>
      </c>
      <c r="H57" s="313">
        <v>0.83199999999999996</v>
      </c>
      <c r="I57" s="313">
        <v>0.68600000000000005</v>
      </c>
      <c r="J57" s="315">
        <v>1</v>
      </c>
      <c r="K57" s="32">
        <v>34</v>
      </c>
      <c r="L57" s="341">
        <v>0</v>
      </c>
      <c r="M57" s="55">
        <v>0</v>
      </c>
      <c r="N57" s="313">
        <v>0</v>
      </c>
      <c r="O57" s="313">
        <v>0.39800000000000002</v>
      </c>
      <c r="P57" s="313">
        <v>0.85250000000000004</v>
      </c>
      <c r="Q57" s="313">
        <v>1.1539999999999999</v>
      </c>
      <c r="R57" s="315">
        <v>1.768</v>
      </c>
      <c r="S57" s="254"/>
    </row>
    <row r="58" spans="1:19" s="239" customFormat="1" ht="14.1" customHeight="1" x14ac:dyDescent="0.25">
      <c r="A58" s="236" t="s">
        <v>54</v>
      </c>
      <c r="B58" s="245" t="s">
        <v>614</v>
      </c>
      <c r="C58" s="235" t="s">
        <v>625</v>
      </c>
      <c r="D58" s="32">
        <v>27</v>
      </c>
      <c r="E58" s="34">
        <v>1995</v>
      </c>
      <c r="F58" s="32">
        <v>67</v>
      </c>
      <c r="G58" s="313">
        <v>50.596923426096403</v>
      </c>
      <c r="H58" s="313">
        <v>1.3240000000000001</v>
      </c>
      <c r="I58" s="313">
        <v>1.034</v>
      </c>
      <c r="J58" s="315">
        <v>1.671</v>
      </c>
      <c r="K58" s="32">
        <v>15</v>
      </c>
      <c r="L58" s="341">
        <v>0.27</v>
      </c>
      <c r="M58" s="55">
        <v>0</v>
      </c>
      <c r="N58" s="313" t="s">
        <v>394</v>
      </c>
      <c r="O58" s="313" t="s">
        <v>394</v>
      </c>
      <c r="P58" s="313" t="s">
        <v>394</v>
      </c>
      <c r="Q58" s="313" t="s">
        <v>394</v>
      </c>
      <c r="R58" s="315" t="s">
        <v>394</v>
      </c>
      <c r="S58" s="254"/>
    </row>
    <row r="59" spans="1:19" s="239" customFormat="1" ht="14.1" customHeight="1" x14ac:dyDescent="0.25">
      <c r="A59" s="236" t="s">
        <v>55</v>
      </c>
      <c r="B59" s="245" t="s">
        <v>613</v>
      </c>
      <c r="C59" s="235" t="s">
        <v>613</v>
      </c>
      <c r="D59" s="32">
        <v>10</v>
      </c>
      <c r="E59" s="34">
        <v>291</v>
      </c>
      <c r="F59" s="32">
        <v>4</v>
      </c>
      <c r="G59" s="313">
        <v>5.7778198985557099</v>
      </c>
      <c r="H59" s="313">
        <v>0.69199999999999995</v>
      </c>
      <c r="I59" s="313">
        <v>0.22</v>
      </c>
      <c r="J59" s="315">
        <v>1.67</v>
      </c>
      <c r="K59" s="32">
        <v>2</v>
      </c>
      <c r="L59" s="341" t="s">
        <v>394</v>
      </c>
      <c r="M59" s="55" t="s">
        <v>394</v>
      </c>
      <c r="N59" s="313" t="s">
        <v>394</v>
      </c>
      <c r="O59" s="313" t="s">
        <v>394</v>
      </c>
      <c r="P59" s="313" t="s">
        <v>394</v>
      </c>
      <c r="Q59" s="313" t="s">
        <v>394</v>
      </c>
      <c r="R59" s="350" t="s">
        <v>394</v>
      </c>
      <c r="S59" s="254"/>
    </row>
    <row r="60" spans="1:19" s="239" customFormat="1" ht="14.1" customHeight="1" x14ac:dyDescent="0.25">
      <c r="A60" s="243" t="s">
        <v>56</v>
      </c>
      <c r="B60" s="401"/>
      <c r="C60" s="401"/>
      <c r="D60" s="256">
        <v>3140</v>
      </c>
      <c r="E60" s="355">
        <v>302736</v>
      </c>
      <c r="F60" s="379">
        <v>7493</v>
      </c>
      <c r="G60" s="398">
        <v>7497.0840738445504</v>
      </c>
      <c r="H60" s="250">
        <v>0.999</v>
      </c>
      <c r="I60" s="402">
        <v>0.97699999999999998</v>
      </c>
      <c r="J60" s="403">
        <v>1.022</v>
      </c>
      <c r="K60" s="404">
        <v>1811</v>
      </c>
      <c r="L60" s="405">
        <v>0.08</v>
      </c>
      <c r="M60" s="406">
        <v>0.04</v>
      </c>
      <c r="N60" s="250">
        <v>0</v>
      </c>
      <c r="O60" s="243">
        <v>0.38900000000000001</v>
      </c>
      <c r="P60" s="250">
        <v>0.82299999999999995</v>
      </c>
      <c r="Q60" s="250">
        <v>1.405</v>
      </c>
      <c r="R60" s="251">
        <v>2.1760000000000002</v>
      </c>
      <c r="S60" s="254"/>
    </row>
    <row r="61" spans="1:19" x14ac:dyDescent="0.25">
      <c r="K61" s="197"/>
      <c r="L61" s="197"/>
      <c r="M61" s="197"/>
    </row>
    <row r="62" spans="1:19" x14ac:dyDescent="0.25">
      <c r="A62" s="114"/>
    </row>
    <row r="63" spans="1:19" x14ac:dyDescent="0.25">
      <c r="A63" s="114" t="s">
        <v>558</v>
      </c>
      <c r="D63" s="193"/>
      <c r="E63" s="193"/>
      <c r="H63" s="134"/>
      <c r="I63" s="134"/>
    </row>
    <row r="64" spans="1:19" x14ac:dyDescent="0.25">
      <c r="A64" s="114" t="s">
        <v>557</v>
      </c>
      <c r="D64" s="193"/>
      <c r="E64" s="193"/>
      <c r="H64" s="134"/>
      <c r="I64" s="134"/>
    </row>
    <row r="65" spans="1:13" x14ac:dyDescent="0.25">
      <c r="A65" s="114" t="s">
        <v>431</v>
      </c>
      <c r="D65" s="193"/>
      <c r="E65" s="193"/>
      <c r="H65" s="134"/>
      <c r="I65" s="134"/>
    </row>
    <row r="66" spans="1:13" x14ac:dyDescent="0.25">
      <c r="A66" s="194" t="s">
        <v>356</v>
      </c>
      <c r="D66" s="193"/>
      <c r="E66" s="193"/>
      <c r="H66" s="134"/>
      <c r="I66" s="134"/>
    </row>
    <row r="67" spans="1:13" x14ac:dyDescent="0.25">
      <c r="A67" s="194" t="s">
        <v>333</v>
      </c>
      <c r="B67" s="134"/>
      <c r="C67" s="134"/>
      <c r="K67" s="134"/>
      <c r="L67" s="134"/>
      <c r="M67" s="134"/>
    </row>
    <row r="68" spans="1:13" x14ac:dyDescent="0.25">
      <c r="A68" s="114" t="s">
        <v>334</v>
      </c>
      <c r="D68" s="193"/>
      <c r="E68" s="193"/>
      <c r="H68" s="134"/>
      <c r="I68" s="134"/>
    </row>
    <row r="69" spans="1:13" x14ac:dyDescent="0.25">
      <c r="A69" s="114" t="s">
        <v>359</v>
      </c>
    </row>
    <row r="70" spans="1:13" ht="15.6" x14ac:dyDescent="0.25">
      <c r="A70" s="114" t="s">
        <v>594</v>
      </c>
    </row>
    <row r="71" spans="1:13" x14ac:dyDescent="0.25">
      <c r="A71" s="114" t="s">
        <v>424</v>
      </c>
    </row>
    <row r="72" spans="1:13" x14ac:dyDescent="0.25">
      <c r="A72" s="114" t="s">
        <v>248</v>
      </c>
    </row>
    <row r="73" spans="1:13" x14ac:dyDescent="0.25">
      <c r="A73" s="114" t="s">
        <v>443</v>
      </c>
    </row>
    <row r="74" spans="1:13" x14ac:dyDescent="0.25">
      <c r="A74" s="114" t="s">
        <v>442</v>
      </c>
    </row>
    <row r="75" spans="1:13" x14ac:dyDescent="0.25">
      <c r="A75" s="194" t="s">
        <v>617</v>
      </c>
    </row>
    <row r="76" spans="1:13" x14ac:dyDescent="0.25">
      <c r="A76" s="194" t="s">
        <v>430</v>
      </c>
    </row>
    <row r="77" spans="1:13" x14ac:dyDescent="0.25">
      <c r="A77" s="504" t="s">
        <v>357</v>
      </c>
    </row>
    <row r="78" spans="1:13" x14ac:dyDescent="0.25">
      <c r="A78" s="194" t="s">
        <v>117</v>
      </c>
    </row>
    <row r="79" spans="1:13" x14ac:dyDescent="0.25">
      <c r="A79" s="114"/>
    </row>
  </sheetData>
  <customSheetViews>
    <customSheetView guid="{18FB6344-C1D8-4A32-B8CA-93AC084D615F}" fitToPage="1" topLeftCell="A31">
      <selection activeCell="I24" sqref="I24"/>
      <pageMargins left="0.7" right="0.7" top="0.75" bottom="0.75" header="0.3" footer="0.3"/>
      <pageSetup scale="65" fitToHeight="0" orientation="landscape" r:id="rId1"/>
    </customSheetView>
    <customSheetView guid="{B249372F-983F-49DE-A7CF-14A3D5AA079F}" fitToPage="1">
      <selection activeCell="A6" sqref="A6:XFD58"/>
      <pageMargins left="0.7" right="0.7" top="0.75" bottom="0.75" header="0.3" footer="0.3"/>
      <pageSetup scale="65" fitToHeight="0" orientation="landscape" r:id="rId2"/>
    </customSheetView>
  </customSheetViews>
  <mergeCells count="7">
    <mergeCell ref="A2:R2"/>
    <mergeCell ref="A1:R1"/>
    <mergeCell ref="F4:G4"/>
    <mergeCell ref="I4:J4"/>
    <mergeCell ref="K4:M4"/>
    <mergeCell ref="N4:R4"/>
    <mergeCell ref="A3:R3"/>
  </mergeCells>
  <pageMargins left="0.7" right="0.7" top="0.75" bottom="0.75" header="0.3" footer="0.3"/>
  <pageSetup scale="65" fitToHeight="0" orientation="landscape" r:id="rId3"/>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5"/>
  <sheetViews>
    <sheetView topLeftCell="C41" zoomScaleNormal="100" workbookViewId="0">
      <selection activeCell="B53" sqref="B53"/>
    </sheetView>
  </sheetViews>
  <sheetFormatPr defaultColWidth="9.109375" defaultRowHeight="13.2" x14ac:dyDescent="0.25"/>
  <cols>
    <col min="1" max="1" width="16.88671875" style="135" customWidth="1"/>
    <col min="2" max="5" width="12.6640625" style="134" customWidth="1"/>
    <col min="6" max="7" width="12.6640625" style="193" customWidth="1"/>
    <col min="8" max="9" width="9.109375" style="193" customWidth="1"/>
    <col min="10" max="10" width="9.109375" style="134" customWidth="1"/>
    <col min="11" max="11" width="12.44140625" style="140" customWidth="1"/>
    <col min="12" max="13" width="12.6640625" style="134" customWidth="1"/>
    <col min="14" max="17" width="9.109375" style="134" customWidth="1"/>
    <col min="18" max="19" width="9.109375" style="134"/>
    <col min="20" max="20" width="6.88671875" style="134" customWidth="1"/>
    <col min="21" max="16384" width="9.109375" style="134"/>
  </cols>
  <sheetData>
    <row r="1" spans="1:19" s="135" customFormat="1" x14ac:dyDescent="0.25">
      <c r="A1" s="716" t="s">
        <v>119</v>
      </c>
      <c r="B1" s="717"/>
      <c r="C1" s="717"/>
      <c r="D1" s="717"/>
      <c r="E1" s="717"/>
      <c r="F1" s="717"/>
      <c r="G1" s="717"/>
      <c r="H1" s="717"/>
      <c r="I1" s="717"/>
      <c r="J1" s="717"/>
      <c r="K1" s="717"/>
      <c r="L1" s="717"/>
      <c r="M1" s="717"/>
      <c r="N1" s="717"/>
      <c r="O1" s="717"/>
      <c r="P1" s="717"/>
      <c r="Q1" s="717"/>
      <c r="R1" s="718"/>
    </row>
    <row r="2" spans="1:19" s="135" customFormat="1" x14ac:dyDescent="0.25">
      <c r="A2" s="784" t="s">
        <v>328</v>
      </c>
      <c r="B2" s="785"/>
      <c r="C2" s="785"/>
      <c r="D2" s="785"/>
      <c r="E2" s="785"/>
      <c r="F2" s="785"/>
      <c r="G2" s="785"/>
      <c r="H2" s="785"/>
      <c r="I2" s="785"/>
      <c r="J2" s="785"/>
      <c r="K2" s="785"/>
      <c r="L2" s="785"/>
      <c r="M2" s="785"/>
      <c r="N2" s="785"/>
      <c r="O2" s="785"/>
      <c r="P2" s="785"/>
      <c r="Q2" s="785"/>
      <c r="R2" s="786"/>
    </row>
    <row r="3" spans="1:19" s="135" customFormat="1" ht="16.2" thickBot="1" x14ac:dyDescent="0.3">
      <c r="A3" s="719" t="s">
        <v>733</v>
      </c>
      <c r="B3" s="720"/>
      <c r="C3" s="720"/>
      <c r="D3" s="720"/>
      <c r="E3" s="720"/>
      <c r="F3" s="720"/>
      <c r="G3" s="720"/>
      <c r="H3" s="720"/>
      <c r="I3" s="720"/>
      <c r="J3" s="720"/>
      <c r="K3" s="720"/>
      <c r="L3" s="720"/>
      <c r="M3" s="720"/>
      <c r="N3" s="720"/>
      <c r="O3" s="720"/>
      <c r="P3" s="720"/>
      <c r="Q3" s="720"/>
      <c r="R3" s="721"/>
    </row>
    <row r="4" spans="1:19" s="139" customFormat="1" ht="16.2" thickTop="1" x14ac:dyDescent="0.25">
      <c r="A4" s="18"/>
      <c r="B4" s="219"/>
      <c r="C4" s="13"/>
      <c r="D4" s="13"/>
      <c r="E4" s="156"/>
      <c r="F4" s="778" t="s">
        <v>58</v>
      </c>
      <c r="G4" s="778"/>
      <c r="H4" s="184"/>
      <c r="I4" s="779" t="s">
        <v>59</v>
      </c>
      <c r="J4" s="780"/>
      <c r="K4" s="781" t="s">
        <v>72</v>
      </c>
      <c r="L4" s="782"/>
      <c r="M4" s="783"/>
      <c r="N4" s="776" t="s">
        <v>243</v>
      </c>
      <c r="O4" s="776"/>
      <c r="P4" s="776"/>
      <c r="Q4" s="776"/>
      <c r="R4" s="777"/>
      <c r="S4" s="13"/>
    </row>
    <row r="5" spans="1:19" s="139" customFormat="1" ht="54.75" customHeight="1" x14ac:dyDescent="0.25">
      <c r="A5" s="136" t="s">
        <v>1</v>
      </c>
      <c r="B5" s="15" t="s">
        <v>70</v>
      </c>
      <c r="C5" s="28" t="s">
        <v>79</v>
      </c>
      <c r="D5" s="28" t="s">
        <v>288</v>
      </c>
      <c r="E5" s="14" t="s">
        <v>296</v>
      </c>
      <c r="F5" s="12" t="s">
        <v>60</v>
      </c>
      <c r="G5" s="23" t="s">
        <v>61</v>
      </c>
      <c r="H5" s="23" t="s">
        <v>62</v>
      </c>
      <c r="I5" s="23" t="s">
        <v>67</v>
      </c>
      <c r="J5" s="24" t="s">
        <v>68</v>
      </c>
      <c r="K5" s="15" t="s">
        <v>230</v>
      </c>
      <c r="L5" s="28" t="s">
        <v>241</v>
      </c>
      <c r="M5" s="29" t="s">
        <v>242</v>
      </c>
      <c r="N5" s="25">
        <v>0.1</v>
      </c>
      <c r="O5" s="25">
        <v>0.25</v>
      </c>
      <c r="P5" s="22" t="s">
        <v>69</v>
      </c>
      <c r="Q5" s="25">
        <v>0.75</v>
      </c>
      <c r="R5" s="26">
        <v>0.9</v>
      </c>
    </row>
    <row r="6" spans="1:19" s="239" customFormat="1" ht="14.1" customHeight="1" x14ac:dyDescent="0.25">
      <c r="A6" s="236" t="s">
        <v>5</v>
      </c>
      <c r="B6" s="245" t="s">
        <v>613</v>
      </c>
      <c r="C6" s="235" t="s">
        <v>614</v>
      </c>
      <c r="D6" s="32">
        <v>7</v>
      </c>
      <c r="E6" s="407">
        <v>459</v>
      </c>
      <c r="F6" s="32">
        <v>0</v>
      </c>
      <c r="G6" s="313">
        <v>2.9848534863301102</v>
      </c>
      <c r="H6" s="313">
        <v>0</v>
      </c>
      <c r="I6" s="318" t="s">
        <v>394</v>
      </c>
      <c r="J6" s="408">
        <v>1.004</v>
      </c>
      <c r="K6" s="32">
        <v>1</v>
      </c>
      <c r="L6" s="32" t="s">
        <v>394</v>
      </c>
      <c r="M6" s="407" t="s">
        <v>394</v>
      </c>
      <c r="N6" s="32" t="s">
        <v>394</v>
      </c>
      <c r="O6" s="32" t="s">
        <v>394</v>
      </c>
      <c r="P6" s="32" t="s">
        <v>394</v>
      </c>
      <c r="Q6" s="32" t="s">
        <v>394</v>
      </c>
      <c r="R6" s="407" t="s">
        <v>394</v>
      </c>
    </row>
    <row r="7" spans="1:19" s="239" customFormat="1" ht="14.1" customHeight="1" x14ac:dyDescent="0.25">
      <c r="A7" s="236" t="s">
        <v>6</v>
      </c>
      <c r="B7" s="245" t="s">
        <v>614</v>
      </c>
      <c r="C7" s="235" t="s">
        <v>614</v>
      </c>
      <c r="D7" s="32">
        <v>59</v>
      </c>
      <c r="E7" s="56">
        <v>6784</v>
      </c>
      <c r="F7" s="32">
        <v>45</v>
      </c>
      <c r="G7" s="313">
        <v>42.686426013555902</v>
      </c>
      <c r="H7" s="313">
        <v>1.054</v>
      </c>
      <c r="I7" s="313">
        <v>0.77800000000000002</v>
      </c>
      <c r="J7" s="315">
        <v>1.3979999999999999</v>
      </c>
      <c r="K7" s="32">
        <v>12</v>
      </c>
      <c r="L7" s="341">
        <v>0</v>
      </c>
      <c r="M7" s="55">
        <v>0</v>
      </c>
      <c r="N7" s="32" t="s">
        <v>394</v>
      </c>
      <c r="O7" s="32" t="s">
        <v>394</v>
      </c>
      <c r="P7" s="32" t="s">
        <v>394</v>
      </c>
      <c r="Q7" s="32" t="s">
        <v>394</v>
      </c>
      <c r="R7" s="56" t="s">
        <v>394</v>
      </c>
    </row>
    <row r="8" spans="1:19" s="239" customFormat="1" ht="14.1" customHeight="1" x14ac:dyDescent="0.25">
      <c r="A8" s="236" t="s">
        <v>7</v>
      </c>
      <c r="B8" s="245" t="s">
        <v>614</v>
      </c>
      <c r="C8" s="235" t="s">
        <v>614</v>
      </c>
      <c r="D8" s="32">
        <v>37</v>
      </c>
      <c r="E8" s="56">
        <v>3498</v>
      </c>
      <c r="F8" s="32">
        <v>15</v>
      </c>
      <c r="G8" s="313">
        <v>21.261823285972</v>
      </c>
      <c r="H8" s="313">
        <v>0.70499999999999996</v>
      </c>
      <c r="I8" s="313">
        <v>0.41</v>
      </c>
      <c r="J8" s="315">
        <v>1.1379999999999999</v>
      </c>
      <c r="K8" s="32">
        <v>6</v>
      </c>
      <c r="L8" s="341" t="s">
        <v>394</v>
      </c>
      <c r="M8" s="55" t="s">
        <v>394</v>
      </c>
      <c r="N8" s="32" t="s">
        <v>394</v>
      </c>
      <c r="O8" s="32" t="s">
        <v>394</v>
      </c>
      <c r="P8" s="32" t="s">
        <v>394</v>
      </c>
      <c r="Q8" s="32" t="s">
        <v>394</v>
      </c>
      <c r="R8" s="56" t="s">
        <v>394</v>
      </c>
    </row>
    <row r="9" spans="1:19" s="239" customFormat="1" ht="14.1" customHeight="1" x14ac:dyDescent="0.25">
      <c r="A9" s="236" t="s">
        <v>8</v>
      </c>
      <c r="B9" s="245" t="s">
        <v>613</v>
      </c>
      <c r="C9" s="235" t="s">
        <v>613</v>
      </c>
      <c r="D9" s="32">
        <v>53</v>
      </c>
      <c r="E9" s="56">
        <v>6742</v>
      </c>
      <c r="F9" s="32">
        <v>40</v>
      </c>
      <c r="G9" s="313">
        <v>39.409950603879203</v>
      </c>
      <c r="H9" s="313">
        <v>1.0149999999999999</v>
      </c>
      <c r="I9" s="313">
        <v>0.73499999999999999</v>
      </c>
      <c r="J9" s="315">
        <v>1.369</v>
      </c>
      <c r="K9" s="32">
        <v>16</v>
      </c>
      <c r="L9" s="341">
        <v>0</v>
      </c>
      <c r="M9" s="55">
        <v>0</v>
      </c>
      <c r="N9" s="32" t="s">
        <v>394</v>
      </c>
      <c r="O9" s="32" t="s">
        <v>394</v>
      </c>
      <c r="P9" s="32" t="s">
        <v>394</v>
      </c>
      <c r="Q9" s="32" t="s">
        <v>394</v>
      </c>
      <c r="R9" s="56" t="s">
        <v>394</v>
      </c>
    </row>
    <row r="10" spans="1:19" s="239" customFormat="1" ht="14.1" customHeight="1" x14ac:dyDescent="0.25">
      <c r="A10" s="236" t="s">
        <v>9</v>
      </c>
      <c r="B10" s="245" t="s">
        <v>614</v>
      </c>
      <c r="C10" s="235" t="s">
        <v>614</v>
      </c>
      <c r="D10" s="32">
        <v>298</v>
      </c>
      <c r="E10" s="56">
        <v>26361</v>
      </c>
      <c r="F10" s="32">
        <v>184</v>
      </c>
      <c r="G10" s="313">
        <v>174.36071056100201</v>
      </c>
      <c r="H10" s="313">
        <v>1.0549999999999999</v>
      </c>
      <c r="I10" s="313">
        <v>0.91100000000000003</v>
      </c>
      <c r="J10" s="315">
        <v>1.216</v>
      </c>
      <c r="K10" s="32">
        <v>63</v>
      </c>
      <c r="L10" s="341">
        <v>0.06</v>
      </c>
      <c r="M10" s="55">
        <v>0</v>
      </c>
      <c r="N10" s="313">
        <v>0</v>
      </c>
      <c r="O10" s="313">
        <v>0</v>
      </c>
      <c r="P10" s="313">
        <v>0.86099999999999999</v>
      </c>
      <c r="Q10" s="313">
        <v>1.5289999999999999</v>
      </c>
      <c r="R10" s="315">
        <v>2.645</v>
      </c>
    </row>
    <row r="11" spans="1:19" s="239" customFormat="1" ht="14.1" customHeight="1" x14ac:dyDescent="0.25">
      <c r="A11" s="236" t="s">
        <v>10</v>
      </c>
      <c r="B11" s="245" t="s">
        <v>614</v>
      </c>
      <c r="C11" s="235" t="s">
        <v>614</v>
      </c>
      <c r="D11" s="32">
        <v>47</v>
      </c>
      <c r="E11" s="56">
        <v>4449</v>
      </c>
      <c r="F11" s="32">
        <v>29</v>
      </c>
      <c r="G11" s="313">
        <v>29.035164149324199</v>
      </c>
      <c r="H11" s="313">
        <v>0.999</v>
      </c>
      <c r="I11" s="313">
        <v>0.68200000000000005</v>
      </c>
      <c r="J11" s="315">
        <v>1.4159999999999999</v>
      </c>
      <c r="K11" s="32">
        <v>11</v>
      </c>
      <c r="L11" s="341">
        <v>0.09</v>
      </c>
      <c r="M11" s="55">
        <v>0</v>
      </c>
      <c r="N11" s="32" t="s">
        <v>394</v>
      </c>
      <c r="O11" s="32" t="s">
        <v>394</v>
      </c>
      <c r="P11" s="32" t="s">
        <v>394</v>
      </c>
      <c r="Q11" s="32" t="s">
        <v>394</v>
      </c>
      <c r="R11" s="56" t="s">
        <v>394</v>
      </c>
    </row>
    <row r="12" spans="1:19" s="239" customFormat="1" ht="14.1" customHeight="1" x14ac:dyDescent="0.25">
      <c r="A12" s="236" t="s">
        <v>11</v>
      </c>
      <c r="B12" s="245" t="s">
        <v>614</v>
      </c>
      <c r="C12" s="235" t="s">
        <v>613</v>
      </c>
      <c r="D12" s="32">
        <v>29</v>
      </c>
      <c r="E12" s="56">
        <v>3587</v>
      </c>
      <c r="F12" s="32">
        <v>29</v>
      </c>
      <c r="G12" s="313">
        <v>25.326960760032598</v>
      </c>
      <c r="H12" s="313">
        <v>1.145</v>
      </c>
      <c r="I12" s="313">
        <v>0.78100000000000003</v>
      </c>
      <c r="J12" s="315">
        <v>1.623</v>
      </c>
      <c r="K12" s="32">
        <v>5</v>
      </c>
      <c r="L12" s="341" t="s">
        <v>394</v>
      </c>
      <c r="M12" s="55" t="s">
        <v>394</v>
      </c>
      <c r="N12" s="32" t="s">
        <v>394</v>
      </c>
      <c r="O12" s="32" t="s">
        <v>394</v>
      </c>
      <c r="P12" s="32" t="s">
        <v>394</v>
      </c>
      <c r="Q12" s="32" t="s">
        <v>394</v>
      </c>
      <c r="R12" s="56" t="s">
        <v>394</v>
      </c>
    </row>
    <row r="13" spans="1:19" s="239" customFormat="1" ht="14.1" customHeight="1" x14ac:dyDescent="0.25">
      <c r="A13" s="236" t="s">
        <v>223</v>
      </c>
      <c r="B13" s="245" t="s">
        <v>613</v>
      </c>
      <c r="C13" s="235" t="s">
        <v>613</v>
      </c>
      <c r="D13" s="32">
        <v>7</v>
      </c>
      <c r="E13" s="56">
        <v>732</v>
      </c>
      <c r="F13" s="32">
        <v>7</v>
      </c>
      <c r="G13" s="313">
        <v>6.6096775145215103</v>
      </c>
      <c r="H13" s="313">
        <v>1.0589999999999999</v>
      </c>
      <c r="I13" s="313">
        <v>0.46300000000000002</v>
      </c>
      <c r="J13" s="315">
        <v>2.0950000000000002</v>
      </c>
      <c r="K13" s="32">
        <v>2</v>
      </c>
      <c r="L13" s="341" t="s">
        <v>394</v>
      </c>
      <c r="M13" s="55" t="s">
        <v>394</v>
      </c>
      <c r="N13" s="32" t="s">
        <v>394</v>
      </c>
      <c r="O13" s="32" t="s">
        <v>394</v>
      </c>
      <c r="P13" s="32" t="s">
        <v>394</v>
      </c>
      <c r="Q13" s="32" t="s">
        <v>394</v>
      </c>
      <c r="R13" s="56" t="s">
        <v>394</v>
      </c>
    </row>
    <row r="14" spans="1:19" s="239" customFormat="1" ht="14.1" customHeight="1" x14ac:dyDescent="0.25">
      <c r="A14" s="236" t="s">
        <v>12</v>
      </c>
      <c r="B14" s="245" t="s">
        <v>614</v>
      </c>
      <c r="C14" s="235" t="s">
        <v>614</v>
      </c>
      <c r="D14" s="32">
        <v>7</v>
      </c>
      <c r="E14" s="56">
        <v>962</v>
      </c>
      <c r="F14" s="32">
        <v>13</v>
      </c>
      <c r="G14" s="313">
        <v>6.6697614371560698</v>
      </c>
      <c r="H14" s="313">
        <v>1.9490000000000001</v>
      </c>
      <c r="I14" s="313">
        <v>1.0840000000000001</v>
      </c>
      <c r="J14" s="315">
        <v>3.2490000000000001</v>
      </c>
      <c r="K14" s="32">
        <v>2</v>
      </c>
      <c r="L14" s="341" t="s">
        <v>394</v>
      </c>
      <c r="M14" s="55" t="s">
        <v>394</v>
      </c>
      <c r="N14" s="32" t="s">
        <v>394</v>
      </c>
      <c r="O14" s="32" t="s">
        <v>394</v>
      </c>
      <c r="P14" s="32" t="s">
        <v>394</v>
      </c>
      <c r="Q14" s="32" t="s">
        <v>394</v>
      </c>
      <c r="R14" s="56" t="s">
        <v>394</v>
      </c>
    </row>
    <row r="15" spans="1:19" s="239" customFormat="1" ht="14.1" customHeight="1" x14ac:dyDescent="0.25">
      <c r="A15" s="236" t="s">
        <v>13</v>
      </c>
      <c r="B15" s="245" t="s">
        <v>613</v>
      </c>
      <c r="C15" s="235" t="s">
        <v>613</v>
      </c>
      <c r="D15" s="32">
        <v>174</v>
      </c>
      <c r="E15" s="56">
        <v>19976</v>
      </c>
      <c r="F15" s="32">
        <v>118</v>
      </c>
      <c r="G15" s="313">
        <v>125.95567072705499</v>
      </c>
      <c r="H15" s="313">
        <v>0.93700000000000006</v>
      </c>
      <c r="I15" s="313">
        <v>0.77900000000000003</v>
      </c>
      <c r="J15" s="315">
        <v>1.1180000000000001</v>
      </c>
      <c r="K15" s="32">
        <v>46</v>
      </c>
      <c r="L15" s="341">
        <v>0.11</v>
      </c>
      <c r="M15" s="55">
        <v>0.02</v>
      </c>
      <c r="N15" s="313">
        <v>0</v>
      </c>
      <c r="O15" s="313">
        <v>0</v>
      </c>
      <c r="P15" s="313">
        <v>0.74099999999999999</v>
      </c>
      <c r="Q15" s="313">
        <v>1.3080000000000001</v>
      </c>
      <c r="R15" s="315">
        <v>3.25</v>
      </c>
    </row>
    <row r="16" spans="1:19" s="239" customFormat="1" ht="14.1" customHeight="1" x14ac:dyDescent="0.25">
      <c r="A16" s="236" t="s">
        <v>14</v>
      </c>
      <c r="B16" s="245" t="s">
        <v>614</v>
      </c>
      <c r="C16" s="235" t="s">
        <v>613</v>
      </c>
      <c r="D16" s="32">
        <v>89</v>
      </c>
      <c r="E16" s="56">
        <v>12378</v>
      </c>
      <c r="F16" s="32">
        <v>87</v>
      </c>
      <c r="G16" s="313">
        <v>78.8620445351592</v>
      </c>
      <c r="H16" s="313">
        <v>1.103</v>
      </c>
      <c r="I16" s="313">
        <v>0.88900000000000001</v>
      </c>
      <c r="J16" s="315">
        <v>1.3540000000000001</v>
      </c>
      <c r="K16" s="32">
        <v>26</v>
      </c>
      <c r="L16" s="341">
        <v>0.08</v>
      </c>
      <c r="M16" s="55">
        <v>0</v>
      </c>
      <c r="N16" s="313">
        <v>0</v>
      </c>
      <c r="O16" s="313">
        <v>0.48099999999999998</v>
      </c>
      <c r="P16" s="313">
        <v>1.1125</v>
      </c>
      <c r="Q16" s="313">
        <v>1.887</v>
      </c>
      <c r="R16" s="315">
        <v>2.3620000000000001</v>
      </c>
    </row>
    <row r="17" spans="1:18" s="239" customFormat="1" ht="14.1" customHeight="1" x14ac:dyDescent="0.25">
      <c r="A17" s="236" t="s">
        <v>387</v>
      </c>
      <c r="B17" s="245" t="s">
        <v>613</v>
      </c>
      <c r="C17" s="235" t="s">
        <v>613</v>
      </c>
      <c r="D17" s="32">
        <v>0</v>
      </c>
      <c r="E17" s="56" t="s">
        <v>394</v>
      </c>
      <c r="F17" s="32" t="s">
        <v>394</v>
      </c>
      <c r="G17" s="313" t="s">
        <v>394</v>
      </c>
      <c r="H17" s="313" t="s">
        <v>394</v>
      </c>
      <c r="I17" s="313" t="s">
        <v>394</v>
      </c>
      <c r="J17" s="315" t="s">
        <v>394</v>
      </c>
      <c r="K17" s="32" t="s">
        <v>394</v>
      </c>
      <c r="L17" s="341" t="s">
        <v>394</v>
      </c>
      <c r="M17" s="55" t="s">
        <v>394</v>
      </c>
      <c r="N17" s="313" t="s">
        <v>394</v>
      </c>
      <c r="O17" s="313" t="s">
        <v>394</v>
      </c>
      <c r="P17" s="313" t="s">
        <v>394</v>
      </c>
      <c r="Q17" s="313" t="s">
        <v>394</v>
      </c>
      <c r="R17" s="315" t="s">
        <v>394</v>
      </c>
    </row>
    <row r="18" spans="1:18" s="239" customFormat="1" ht="14.1" customHeight="1" x14ac:dyDescent="0.25">
      <c r="A18" s="236" t="s">
        <v>15</v>
      </c>
      <c r="B18" s="245" t="s">
        <v>614</v>
      </c>
      <c r="C18" s="235" t="s">
        <v>614</v>
      </c>
      <c r="D18" s="32">
        <v>12</v>
      </c>
      <c r="E18" s="56">
        <v>742</v>
      </c>
      <c r="F18" s="32">
        <v>4</v>
      </c>
      <c r="G18" s="313">
        <v>4.8709290853861198</v>
      </c>
      <c r="H18" s="313">
        <v>0.82099999999999995</v>
      </c>
      <c r="I18" s="313">
        <v>0.26100000000000001</v>
      </c>
      <c r="J18" s="315">
        <v>1.9810000000000001</v>
      </c>
      <c r="K18" s="32">
        <v>3</v>
      </c>
      <c r="L18" s="341" t="s">
        <v>394</v>
      </c>
      <c r="M18" s="55" t="s">
        <v>394</v>
      </c>
      <c r="N18" s="32" t="s">
        <v>394</v>
      </c>
      <c r="O18" s="32" t="s">
        <v>394</v>
      </c>
      <c r="P18" s="32" t="s">
        <v>394</v>
      </c>
      <c r="Q18" s="32" t="s">
        <v>394</v>
      </c>
      <c r="R18" s="56" t="s">
        <v>394</v>
      </c>
    </row>
    <row r="19" spans="1:18" s="239" customFormat="1" ht="14.1" customHeight="1" x14ac:dyDescent="0.25">
      <c r="A19" s="236" t="s">
        <v>16</v>
      </c>
      <c r="B19" s="245" t="s">
        <v>613</v>
      </c>
      <c r="C19" s="235" t="s">
        <v>614</v>
      </c>
      <c r="D19" s="32">
        <v>34</v>
      </c>
      <c r="E19" s="56">
        <v>3057</v>
      </c>
      <c r="F19" s="32">
        <v>15</v>
      </c>
      <c r="G19" s="313">
        <v>18.265666467937098</v>
      </c>
      <c r="H19" s="313">
        <v>0.82099999999999995</v>
      </c>
      <c r="I19" s="313">
        <v>0.47699999999999998</v>
      </c>
      <c r="J19" s="315">
        <v>1.3240000000000001</v>
      </c>
      <c r="K19" s="32">
        <v>4</v>
      </c>
      <c r="L19" s="341" t="s">
        <v>394</v>
      </c>
      <c r="M19" s="55" t="s">
        <v>394</v>
      </c>
      <c r="N19" s="32" t="s">
        <v>394</v>
      </c>
      <c r="O19" s="32" t="s">
        <v>394</v>
      </c>
      <c r="P19" s="32" t="s">
        <v>394</v>
      </c>
      <c r="Q19" s="32" t="s">
        <v>394</v>
      </c>
      <c r="R19" s="56" t="s">
        <v>394</v>
      </c>
    </row>
    <row r="20" spans="1:18" s="239" customFormat="1" ht="14.1" customHeight="1" x14ac:dyDescent="0.25">
      <c r="A20" s="236" t="s">
        <v>17</v>
      </c>
      <c r="B20" s="245" t="s">
        <v>613</v>
      </c>
      <c r="C20" s="235" t="s">
        <v>613</v>
      </c>
      <c r="D20" s="32">
        <v>12</v>
      </c>
      <c r="E20" s="56">
        <v>737</v>
      </c>
      <c r="F20" s="32">
        <v>1</v>
      </c>
      <c r="G20" s="313">
        <v>4.5567232824830803</v>
      </c>
      <c r="H20" s="313">
        <v>0.219</v>
      </c>
      <c r="I20" s="313">
        <v>1.0999999999999999E-2</v>
      </c>
      <c r="J20" s="315">
        <v>1.0820000000000001</v>
      </c>
      <c r="K20" s="32">
        <v>1</v>
      </c>
      <c r="L20" s="341" t="s">
        <v>394</v>
      </c>
      <c r="M20" s="55" t="s">
        <v>394</v>
      </c>
      <c r="N20" s="32" t="s">
        <v>394</v>
      </c>
      <c r="O20" s="32" t="s">
        <v>394</v>
      </c>
      <c r="P20" s="32" t="s">
        <v>394</v>
      </c>
      <c r="Q20" s="32" t="s">
        <v>394</v>
      </c>
      <c r="R20" s="56" t="s">
        <v>394</v>
      </c>
    </row>
    <row r="21" spans="1:18" s="239" customFormat="1" ht="14.1" customHeight="1" x14ac:dyDescent="0.25">
      <c r="A21" s="236" t="s">
        <v>18</v>
      </c>
      <c r="B21" s="245" t="s">
        <v>613</v>
      </c>
      <c r="C21" s="235" t="s">
        <v>613</v>
      </c>
      <c r="D21" s="32">
        <v>123</v>
      </c>
      <c r="E21" s="56">
        <v>10956</v>
      </c>
      <c r="F21" s="32">
        <v>65</v>
      </c>
      <c r="G21" s="313">
        <v>77.949623781230997</v>
      </c>
      <c r="H21" s="313">
        <v>0.83399999999999996</v>
      </c>
      <c r="I21" s="313">
        <v>0.64900000000000002</v>
      </c>
      <c r="J21" s="315">
        <v>1.056</v>
      </c>
      <c r="K21" s="32">
        <v>26</v>
      </c>
      <c r="L21" s="341">
        <v>0</v>
      </c>
      <c r="M21" s="55">
        <v>0</v>
      </c>
      <c r="N21" s="313">
        <v>0</v>
      </c>
      <c r="O21" s="313">
        <v>0</v>
      </c>
      <c r="P21" s="313">
        <v>0.73</v>
      </c>
      <c r="Q21" s="313">
        <v>1.333</v>
      </c>
      <c r="R21" s="315">
        <v>1.93</v>
      </c>
    </row>
    <row r="22" spans="1:18" s="239" customFormat="1" ht="14.1" customHeight="1" x14ac:dyDescent="0.25">
      <c r="A22" s="236" t="s">
        <v>19</v>
      </c>
      <c r="B22" s="245" t="s">
        <v>614</v>
      </c>
      <c r="C22" s="235" t="s">
        <v>614</v>
      </c>
      <c r="D22" s="32">
        <v>78</v>
      </c>
      <c r="E22" s="56">
        <v>5755</v>
      </c>
      <c r="F22" s="32">
        <v>39</v>
      </c>
      <c r="G22" s="313">
        <v>38.452823811117</v>
      </c>
      <c r="H22" s="313">
        <v>1.014</v>
      </c>
      <c r="I22" s="313">
        <v>0.73099999999999998</v>
      </c>
      <c r="J22" s="315">
        <v>1.373</v>
      </c>
      <c r="K22" s="32">
        <v>8</v>
      </c>
      <c r="L22" s="341" t="s">
        <v>394</v>
      </c>
      <c r="M22" s="55" t="s">
        <v>394</v>
      </c>
      <c r="N22" s="32" t="s">
        <v>394</v>
      </c>
      <c r="O22" s="32" t="s">
        <v>394</v>
      </c>
      <c r="P22" s="32" t="s">
        <v>394</v>
      </c>
      <c r="Q22" s="32" t="s">
        <v>394</v>
      </c>
      <c r="R22" s="56" t="s">
        <v>394</v>
      </c>
    </row>
    <row r="23" spans="1:18" s="239" customFormat="1" ht="14.1" customHeight="1" x14ac:dyDescent="0.25">
      <c r="A23" s="236" t="s">
        <v>20</v>
      </c>
      <c r="B23" s="245" t="s">
        <v>613</v>
      </c>
      <c r="C23" s="235" t="s">
        <v>614</v>
      </c>
      <c r="D23" s="32">
        <v>38</v>
      </c>
      <c r="E23" s="56">
        <v>3186</v>
      </c>
      <c r="F23" s="32">
        <v>19</v>
      </c>
      <c r="G23" s="313">
        <v>19.541242480621801</v>
      </c>
      <c r="H23" s="313">
        <v>0.97199999999999998</v>
      </c>
      <c r="I23" s="313">
        <v>0.60299999999999998</v>
      </c>
      <c r="J23" s="315">
        <v>1.49</v>
      </c>
      <c r="K23" s="32">
        <v>5</v>
      </c>
      <c r="L23" s="341" t="s">
        <v>394</v>
      </c>
      <c r="M23" s="55" t="s">
        <v>394</v>
      </c>
      <c r="N23" s="32" t="s">
        <v>394</v>
      </c>
      <c r="O23" s="32" t="s">
        <v>394</v>
      </c>
      <c r="P23" s="32" t="s">
        <v>394</v>
      </c>
      <c r="Q23" s="32" t="s">
        <v>394</v>
      </c>
      <c r="R23" s="56" t="s">
        <v>394</v>
      </c>
    </row>
    <row r="24" spans="1:18" s="239" customFormat="1" ht="14.1" customHeight="1" x14ac:dyDescent="0.25">
      <c r="A24" s="236" t="s">
        <v>21</v>
      </c>
      <c r="B24" s="245" t="s">
        <v>595</v>
      </c>
      <c r="C24" s="235" t="s">
        <v>625</v>
      </c>
      <c r="D24" s="32">
        <v>56</v>
      </c>
      <c r="E24" s="56">
        <v>5476</v>
      </c>
      <c r="F24" s="32">
        <v>28</v>
      </c>
      <c r="G24" s="313">
        <v>37.3256116817726</v>
      </c>
      <c r="H24" s="313">
        <v>0.75</v>
      </c>
      <c r="I24" s="313">
        <v>0.50800000000000001</v>
      </c>
      <c r="J24" s="315">
        <v>1.07</v>
      </c>
      <c r="K24" s="32">
        <v>9</v>
      </c>
      <c r="L24" s="341" t="s">
        <v>394</v>
      </c>
      <c r="M24" s="55" t="s">
        <v>394</v>
      </c>
      <c r="N24" s="32" t="s">
        <v>394</v>
      </c>
      <c r="O24" s="32" t="s">
        <v>394</v>
      </c>
      <c r="P24" s="32" t="s">
        <v>394</v>
      </c>
      <c r="Q24" s="32" t="s">
        <v>394</v>
      </c>
      <c r="R24" s="56" t="s">
        <v>394</v>
      </c>
    </row>
    <row r="25" spans="1:18" s="239" customFormat="1" ht="14.1" customHeight="1" x14ac:dyDescent="0.25">
      <c r="A25" s="236" t="s">
        <v>22</v>
      </c>
      <c r="B25" s="245" t="s">
        <v>613</v>
      </c>
      <c r="C25" s="235" t="s">
        <v>614</v>
      </c>
      <c r="D25" s="32">
        <v>70</v>
      </c>
      <c r="E25" s="56">
        <v>5461</v>
      </c>
      <c r="F25" s="32">
        <v>37</v>
      </c>
      <c r="G25" s="313">
        <v>34.309934570166703</v>
      </c>
      <c r="H25" s="313">
        <v>1.0780000000000001</v>
      </c>
      <c r="I25" s="313">
        <v>0.77</v>
      </c>
      <c r="J25" s="315">
        <v>1.4710000000000001</v>
      </c>
      <c r="K25" s="32">
        <v>10</v>
      </c>
      <c r="L25" s="341">
        <v>0</v>
      </c>
      <c r="M25" s="55">
        <v>0</v>
      </c>
      <c r="N25" s="32" t="s">
        <v>394</v>
      </c>
      <c r="O25" s="32" t="s">
        <v>394</v>
      </c>
      <c r="P25" s="32" t="s">
        <v>394</v>
      </c>
      <c r="Q25" s="32" t="s">
        <v>394</v>
      </c>
      <c r="R25" s="56" t="s">
        <v>394</v>
      </c>
    </row>
    <row r="26" spans="1:18" s="239" customFormat="1" ht="14.1" customHeight="1" x14ac:dyDescent="0.25">
      <c r="A26" s="236" t="s">
        <v>23</v>
      </c>
      <c r="B26" s="245" t="s">
        <v>614</v>
      </c>
      <c r="C26" s="235" t="s">
        <v>614</v>
      </c>
      <c r="D26" s="32">
        <v>52</v>
      </c>
      <c r="E26" s="56">
        <v>4886</v>
      </c>
      <c r="F26" s="32">
        <v>33</v>
      </c>
      <c r="G26" s="313">
        <v>33.287195505114099</v>
      </c>
      <c r="H26" s="313">
        <v>0.99099999999999999</v>
      </c>
      <c r="I26" s="313">
        <v>0.69399999999999995</v>
      </c>
      <c r="J26" s="315">
        <v>1.3759999999999999</v>
      </c>
      <c r="K26" s="32">
        <v>9</v>
      </c>
      <c r="L26" s="341" t="s">
        <v>394</v>
      </c>
      <c r="M26" s="55" t="s">
        <v>394</v>
      </c>
      <c r="N26" s="32" t="s">
        <v>394</v>
      </c>
      <c r="O26" s="32" t="s">
        <v>394</v>
      </c>
      <c r="P26" s="32" t="s">
        <v>394</v>
      </c>
      <c r="Q26" s="32" t="s">
        <v>394</v>
      </c>
      <c r="R26" s="56" t="s">
        <v>394</v>
      </c>
    </row>
    <row r="27" spans="1:18" s="239" customFormat="1" ht="14.1" customHeight="1" x14ac:dyDescent="0.25">
      <c r="A27" s="236" t="s">
        <v>24</v>
      </c>
      <c r="B27" s="245" t="s">
        <v>614</v>
      </c>
      <c r="C27" s="235" t="s">
        <v>614</v>
      </c>
      <c r="D27" s="32">
        <v>42</v>
      </c>
      <c r="E27" s="56">
        <v>5386</v>
      </c>
      <c r="F27" s="32">
        <v>38</v>
      </c>
      <c r="G27" s="313">
        <v>38.419128357406898</v>
      </c>
      <c r="H27" s="313">
        <v>0.98899999999999999</v>
      </c>
      <c r="I27" s="313">
        <v>0.71</v>
      </c>
      <c r="J27" s="315">
        <v>1.3440000000000001</v>
      </c>
      <c r="K27" s="32">
        <v>10</v>
      </c>
      <c r="L27" s="341">
        <v>0</v>
      </c>
      <c r="M27" s="55">
        <v>0</v>
      </c>
      <c r="N27" s="32" t="s">
        <v>394</v>
      </c>
      <c r="O27" s="32" t="s">
        <v>394</v>
      </c>
      <c r="P27" s="32" t="s">
        <v>394</v>
      </c>
      <c r="Q27" s="32" t="s">
        <v>394</v>
      </c>
      <c r="R27" s="56" t="s">
        <v>394</v>
      </c>
    </row>
    <row r="28" spans="1:18" s="239" customFormat="1" ht="14.1" customHeight="1" x14ac:dyDescent="0.25">
      <c r="A28" s="236" t="s">
        <v>25</v>
      </c>
      <c r="B28" s="245" t="s">
        <v>614</v>
      </c>
      <c r="C28" s="235" t="s">
        <v>625</v>
      </c>
      <c r="D28" s="32">
        <v>17</v>
      </c>
      <c r="E28" s="56">
        <v>759</v>
      </c>
      <c r="F28" s="32">
        <v>7</v>
      </c>
      <c r="G28" s="313">
        <v>4.5123622614897698</v>
      </c>
      <c r="H28" s="313">
        <v>1.5509999999999999</v>
      </c>
      <c r="I28" s="313">
        <v>0.67800000000000005</v>
      </c>
      <c r="J28" s="315">
        <v>3.069</v>
      </c>
      <c r="K28" s="32">
        <v>1</v>
      </c>
      <c r="L28" s="341" t="s">
        <v>394</v>
      </c>
      <c r="M28" s="55" t="s">
        <v>394</v>
      </c>
      <c r="N28" s="32" t="s">
        <v>394</v>
      </c>
      <c r="O28" s="32" t="s">
        <v>394</v>
      </c>
      <c r="P28" s="32" t="s">
        <v>394</v>
      </c>
      <c r="Q28" s="32" t="s">
        <v>394</v>
      </c>
      <c r="R28" s="56" t="s">
        <v>394</v>
      </c>
    </row>
    <row r="29" spans="1:18" s="239" customFormat="1" ht="14.1" customHeight="1" x14ac:dyDescent="0.25">
      <c r="A29" s="236" t="s">
        <v>26</v>
      </c>
      <c r="B29" s="245" t="s">
        <v>613</v>
      </c>
      <c r="C29" s="235" t="s">
        <v>613</v>
      </c>
      <c r="D29" s="32">
        <v>83</v>
      </c>
      <c r="E29" s="56">
        <v>9925</v>
      </c>
      <c r="F29" s="32">
        <v>72</v>
      </c>
      <c r="G29" s="313">
        <v>70.622392308506406</v>
      </c>
      <c r="H29" s="313">
        <v>1.02</v>
      </c>
      <c r="I29" s="313">
        <v>0.80400000000000005</v>
      </c>
      <c r="J29" s="315">
        <v>1.276</v>
      </c>
      <c r="K29" s="32">
        <v>25</v>
      </c>
      <c r="L29" s="341">
        <v>0.08</v>
      </c>
      <c r="M29" s="55">
        <v>0.04</v>
      </c>
      <c r="N29" s="313">
        <v>0</v>
      </c>
      <c r="O29" s="313">
        <v>0</v>
      </c>
      <c r="P29" s="313">
        <v>0.68200000000000005</v>
      </c>
      <c r="Q29" s="313">
        <v>1.901</v>
      </c>
      <c r="R29" s="315">
        <v>2.6619999999999999</v>
      </c>
    </row>
    <row r="30" spans="1:18" s="239" customFormat="1" ht="14.1" customHeight="1" x14ac:dyDescent="0.25">
      <c r="A30" s="236" t="s">
        <v>27</v>
      </c>
      <c r="B30" s="245" t="s">
        <v>614</v>
      </c>
      <c r="C30" s="235" t="s">
        <v>613</v>
      </c>
      <c r="D30" s="32">
        <v>50</v>
      </c>
      <c r="E30" s="56">
        <v>4162</v>
      </c>
      <c r="F30" s="32">
        <v>29</v>
      </c>
      <c r="G30" s="313">
        <v>27.5389332591262</v>
      </c>
      <c r="H30" s="313">
        <v>1.0529999999999999</v>
      </c>
      <c r="I30" s="313">
        <v>0.71899999999999997</v>
      </c>
      <c r="J30" s="315">
        <v>1.4930000000000001</v>
      </c>
      <c r="K30" s="32">
        <v>9</v>
      </c>
      <c r="L30" s="341" t="s">
        <v>394</v>
      </c>
      <c r="M30" s="55" t="s">
        <v>394</v>
      </c>
      <c r="N30" s="32" t="s">
        <v>394</v>
      </c>
      <c r="O30" s="32" t="s">
        <v>394</v>
      </c>
      <c r="P30" s="32" t="s">
        <v>394</v>
      </c>
      <c r="Q30" s="32" t="s">
        <v>394</v>
      </c>
      <c r="R30" s="56" t="s">
        <v>394</v>
      </c>
    </row>
    <row r="31" spans="1:18" s="239" customFormat="1" ht="14.1" customHeight="1" x14ac:dyDescent="0.25">
      <c r="A31" s="236" t="s">
        <v>28</v>
      </c>
      <c r="B31" s="245" t="s">
        <v>613</v>
      </c>
      <c r="C31" s="235" t="s">
        <v>614</v>
      </c>
      <c r="D31" s="32">
        <v>63</v>
      </c>
      <c r="E31" s="56">
        <v>6883</v>
      </c>
      <c r="F31" s="32">
        <v>26</v>
      </c>
      <c r="G31" s="313">
        <v>45.444639129166099</v>
      </c>
      <c r="H31" s="313">
        <v>0.57199999999999995</v>
      </c>
      <c r="I31" s="313">
        <v>0.38200000000000001</v>
      </c>
      <c r="J31" s="315">
        <v>0.82599999999999996</v>
      </c>
      <c r="K31" s="32">
        <v>12</v>
      </c>
      <c r="L31" s="341">
        <v>0</v>
      </c>
      <c r="M31" s="55">
        <v>0.08</v>
      </c>
      <c r="N31" s="32" t="s">
        <v>394</v>
      </c>
      <c r="O31" s="32" t="s">
        <v>394</v>
      </c>
      <c r="P31" s="32" t="s">
        <v>394</v>
      </c>
      <c r="Q31" s="32" t="s">
        <v>394</v>
      </c>
      <c r="R31" s="56" t="s">
        <v>394</v>
      </c>
    </row>
    <row r="32" spans="1:18" s="239" customFormat="1" ht="14.1" customHeight="1" x14ac:dyDescent="0.25">
      <c r="A32" s="236" t="s">
        <v>29</v>
      </c>
      <c r="B32" s="245" t="s">
        <v>613</v>
      </c>
      <c r="C32" s="235" t="s">
        <v>614</v>
      </c>
      <c r="D32" s="32">
        <v>44</v>
      </c>
      <c r="E32" s="56">
        <v>3658</v>
      </c>
      <c r="F32" s="32">
        <v>35</v>
      </c>
      <c r="G32" s="313">
        <v>21.541565378651601</v>
      </c>
      <c r="H32" s="313">
        <v>1.625</v>
      </c>
      <c r="I32" s="313">
        <v>1.149</v>
      </c>
      <c r="J32" s="315">
        <v>2.2349999999999999</v>
      </c>
      <c r="K32" s="32">
        <v>6</v>
      </c>
      <c r="L32" s="341" t="s">
        <v>394</v>
      </c>
      <c r="M32" s="55" t="s">
        <v>394</v>
      </c>
      <c r="N32" s="32" t="s">
        <v>394</v>
      </c>
      <c r="O32" s="32" t="s">
        <v>394</v>
      </c>
      <c r="P32" s="32" t="s">
        <v>394</v>
      </c>
      <c r="Q32" s="32" t="s">
        <v>394</v>
      </c>
      <c r="R32" s="56" t="s">
        <v>394</v>
      </c>
    </row>
    <row r="33" spans="1:18" s="239" customFormat="1" ht="14.1" customHeight="1" x14ac:dyDescent="0.25">
      <c r="A33" s="236" t="s">
        <v>30</v>
      </c>
      <c r="B33" s="245" t="s">
        <v>613</v>
      </c>
      <c r="C33" s="235" t="s">
        <v>613</v>
      </c>
      <c r="D33" s="32">
        <v>11</v>
      </c>
      <c r="E33" s="56">
        <v>798</v>
      </c>
      <c r="F33" s="32">
        <v>8</v>
      </c>
      <c r="G33" s="313">
        <v>4.5727671801290697</v>
      </c>
      <c r="H33" s="313">
        <v>1.7490000000000001</v>
      </c>
      <c r="I33" s="313">
        <v>0.81299999999999994</v>
      </c>
      <c r="J33" s="315">
        <v>3.3220000000000001</v>
      </c>
      <c r="K33" s="32">
        <v>2</v>
      </c>
      <c r="L33" s="341" t="s">
        <v>394</v>
      </c>
      <c r="M33" s="55" t="s">
        <v>394</v>
      </c>
      <c r="N33" s="32" t="s">
        <v>394</v>
      </c>
      <c r="O33" s="32" t="s">
        <v>394</v>
      </c>
      <c r="P33" s="32" t="s">
        <v>394</v>
      </c>
      <c r="Q33" s="32" t="s">
        <v>394</v>
      </c>
      <c r="R33" s="56" t="s">
        <v>394</v>
      </c>
    </row>
    <row r="34" spans="1:18" s="239" customFormat="1" ht="14.1" customHeight="1" x14ac:dyDescent="0.25">
      <c r="A34" s="236" t="s">
        <v>31</v>
      </c>
      <c r="B34" s="245" t="s">
        <v>614</v>
      </c>
      <c r="C34" s="235" t="s">
        <v>614</v>
      </c>
      <c r="D34" s="32">
        <v>84</v>
      </c>
      <c r="E34" s="56">
        <v>10307</v>
      </c>
      <c r="F34" s="32">
        <v>68</v>
      </c>
      <c r="G34" s="313">
        <v>70.962495111523594</v>
      </c>
      <c r="H34" s="313">
        <v>0.95799999999999996</v>
      </c>
      <c r="I34" s="313">
        <v>0.75</v>
      </c>
      <c r="J34" s="315">
        <v>1.2070000000000001</v>
      </c>
      <c r="K34" s="32">
        <v>18</v>
      </c>
      <c r="L34" s="341">
        <v>0</v>
      </c>
      <c r="M34" s="55">
        <v>0.06</v>
      </c>
      <c r="N34" s="32" t="s">
        <v>394</v>
      </c>
      <c r="O34" s="32" t="s">
        <v>394</v>
      </c>
      <c r="P34" s="32" t="s">
        <v>394</v>
      </c>
      <c r="Q34" s="32" t="s">
        <v>394</v>
      </c>
      <c r="R34" s="56" t="s">
        <v>394</v>
      </c>
    </row>
    <row r="35" spans="1:18" s="239" customFormat="1" ht="14.1" customHeight="1" x14ac:dyDescent="0.25">
      <c r="A35" s="236" t="s">
        <v>32</v>
      </c>
      <c r="B35" s="245" t="s">
        <v>613</v>
      </c>
      <c r="C35" s="235" t="s">
        <v>613</v>
      </c>
      <c r="D35" s="32">
        <v>6</v>
      </c>
      <c r="E35" s="56">
        <v>755</v>
      </c>
      <c r="F35" s="32">
        <v>4</v>
      </c>
      <c r="G35" s="313">
        <v>4.0187106843270497</v>
      </c>
      <c r="H35" s="313">
        <v>0.995</v>
      </c>
      <c r="I35" s="313">
        <v>0.316</v>
      </c>
      <c r="J35" s="315">
        <v>2.4009999999999998</v>
      </c>
      <c r="K35" s="32">
        <v>1</v>
      </c>
      <c r="L35" s="341" t="s">
        <v>394</v>
      </c>
      <c r="M35" s="55" t="s">
        <v>394</v>
      </c>
      <c r="N35" s="32" t="s">
        <v>394</v>
      </c>
      <c r="O35" s="32" t="s">
        <v>394</v>
      </c>
      <c r="P35" s="32" t="s">
        <v>394</v>
      </c>
      <c r="Q35" s="32" t="s">
        <v>394</v>
      </c>
      <c r="R35" s="56" t="s">
        <v>394</v>
      </c>
    </row>
    <row r="36" spans="1:18" s="239" customFormat="1" ht="14.1" customHeight="1" x14ac:dyDescent="0.25">
      <c r="A36" s="236" t="s">
        <v>33</v>
      </c>
      <c r="B36" s="245" t="s">
        <v>613</v>
      </c>
      <c r="C36" s="235" t="s">
        <v>613</v>
      </c>
      <c r="D36" s="32">
        <v>20</v>
      </c>
      <c r="E36" s="56">
        <v>1950</v>
      </c>
      <c r="F36" s="32">
        <v>26</v>
      </c>
      <c r="G36" s="313">
        <v>12.808011858234099</v>
      </c>
      <c r="H36" s="313">
        <v>2.0299999999999998</v>
      </c>
      <c r="I36" s="313">
        <v>1.3540000000000001</v>
      </c>
      <c r="J36" s="315">
        <v>2.9319999999999999</v>
      </c>
      <c r="K36" s="32">
        <v>4</v>
      </c>
      <c r="L36" s="341" t="s">
        <v>394</v>
      </c>
      <c r="M36" s="55" t="s">
        <v>394</v>
      </c>
      <c r="N36" s="32" t="s">
        <v>394</v>
      </c>
      <c r="O36" s="32" t="s">
        <v>394</v>
      </c>
      <c r="P36" s="32" t="s">
        <v>394</v>
      </c>
      <c r="Q36" s="32" t="s">
        <v>394</v>
      </c>
      <c r="R36" s="56" t="s">
        <v>394</v>
      </c>
    </row>
    <row r="37" spans="1:18" s="239" customFormat="1" ht="14.1" customHeight="1" x14ac:dyDescent="0.25">
      <c r="A37" s="236" t="s">
        <v>34</v>
      </c>
      <c r="B37" s="245" t="s">
        <v>614</v>
      </c>
      <c r="C37" s="235" t="s">
        <v>614</v>
      </c>
      <c r="D37" s="32">
        <v>13</v>
      </c>
      <c r="E37" s="56">
        <v>957</v>
      </c>
      <c r="F37" s="32">
        <v>3</v>
      </c>
      <c r="G37" s="313">
        <v>5.9939589378055</v>
      </c>
      <c r="H37" s="313">
        <v>0.501</v>
      </c>
      <c r="I37" s="313">
        <v>0.127</v>
      </c>
      <c r="J37" s="315">
        <v>1.3620000000000001</v>
      </c>
      <c r="K37" s="32">
        <v>1</v>
      </c>
      <c r="L37" s="341" t="s">
        <v>394</v>
      </c>
      <c r="M37" s="55" t="s">
        <v>394</v>
      </c>
      <c r="N37" s="32" t="s">
        <v>394</v>
      </c>
      <c r="O37" s="32" t="s">
        <v>394</v>
      </c>
      <c r="P37" s="32" t="s">
        <v>394</v>
      </c>
      <c r="Q37" s="32" t="s">
        <v>394</v>
      </c>
      <c r="R37" s="56" t="s">
        <v>394</v>
      </c>
    </row>
    <row r="38" spans="1:18" s="239" customFormat="1" ht="14.1" customHeight="1" x14ac:dyDescent="0.25">
      <c r="A38" s="236" t="s">
        <v>35</v>
      </c>
      <c r="B38" s="245" t="s">
        <v>614</v>
      </c>
      <c r="C38" s="235" t="s">
        <v>625</v>
      </c>
      <c r="D38" s="32">
        <v>64</v>
      </c>
      <c r="E38" s="56">
        <v>7199</v>
      </c>
      <c r="F38" s="32">
        <v>50</v>
      </c>
      <c r="G38" s="313">
        <v>49.694419955263101</v>
      </c>
      <c r="H38" s="313">
        <v>1.006</v>
      </c>
      <c r="I38" s="313">
        <v>0.755</v>
      </c>
      <c r="J38" s="315">
        <v>1.3160000000000001</v>
      </c>
      <c r="K38" s="32">
        <v>17</v>
      </c>
      <c r="L38" s="341">
        <v>0</v>
      </c>
      <c r="M38" s="55">
        <v>0</v>
      </c>
      <c r="N38" s="32" t="s">
        <v>394</v>
      </c>
      <c r="O38" s="32" t="s">
        <v>394</v>
      </c>
      <c r="P38" s="32" t="s">
        <v>394</v>
      </c>
      <c r="Q38" s="32" t="s">
        <v>394</v>
      </c>
      <c r="R38" s="56" t="s">
        <v>394</v>
      </c>
    </row>
    <row r="39" spans="1:18" s="239" customFormat="1" ht="14.1" customHeight="1" x14ac:dyDescent="0.25">
      <c r="A39" s="236" t="s">
        <v>36</v>
      </c>
      <c r="B39" s="245" t="s">
        <v>613</v>
      </c>
      <c r="C39" s="235" t="s">
        <v>613</v>
      </c>
      <c r="D39" s="32">
        <v>25</v>
      </c>
      <c r="E39" s="56">
        <v>1747</v>
      </c>
      <c r="F39" s="32">
        <v>12</v>
      </c>
      <c r="G39" s="313">
        <v>10.5199435175383</v>
      </c>
      <c r="H39" s="313">
        <v>1.141</v>
      </c>
      <c r="I39" s="313">
        <v>0.61799999999999999</v>
      </c>
      <c r="J39" s="315">
        <v>1.9390000000000001</v>
      </c>
      <c r="K39" s="32">
        <v>3</v>
      </c>
      <c r="L39" s="341" t="s">
        <v>394</v>
      </c>
      <c r="M39" s="55" t="s">
        <v>394</v>
      </c>
      <c r="N39" s="32" t="s">
        <v>394</v>
      </c>
      <c r="O39" s="32" t="s">
        <v>394</v>
      </c>
      <c r="P39" s="32" t="s">
        <v>394</v>
      </c>
      <c r="Q39" s="32" t="s">
        <v>394</v>
      </c>
      <c r="R39" s="56" t="s">
        <v>394</v>
      </c>
    </row>
    <row r="40" spans="1:18" s="239" customFormat="1" ht="14.1" customHeight="1" x14ac:dyDescent="0.25">
      <c r="A40" s="236" t="s">
        <v>37</v>
      </c>
      <c r="B40" s="245" t="s">
        <v>613</v>
      </c>
      <c r="C40" s="235" t="s">
        <v>613</v>
      </c>
      <c r="D40" s="32">
        <v>20</v>
      </c>
      <c r="E40" s="56">
        <v>1803</v>
      </c>
      <c r="F40" s="32">
        <v>14</v>
      </c>
      <c r="G40" s="313">
        <v>11.1574485933596</v>
      </c>
      <c r="H40" s="313">
        <v>1.2549999999999999</v>
      </c>
      <c r="I40" s="313">
        <v>0.71399999999999997</v>
      </c>
      <c r="J40" s="315">
        <v>2.0550000000000002</v>
      </c>
      <c r="K40" s="32">
        <v>4</v>
      </c>
      <c r="L40" s="341" t="s">
        <v>394</v>
      </c>
      <c r="M40" s="55" t="s">
        <v>394</v>
      </c>
      <c r="N40" s="32" t="s">
        <v>394</v>
      </c>
      <c r="O40" s="32" t="s">
        <v>394</v>
      </c>
      <c r="P40" s="32" t="s">
        <v>394</v>
      </c>
      <c r="Q40" s="32" t="s">
        <v>394</v>
      </c>
      <c r="R40" s="56" t="s">
        <v>394</v>
      </c>
    </row>
    <row r="41" spans="1:18" s="239" customFormat="1" ht="14.1" customHeight="1" x14ac:dyDescent="0.25">
      <c r="A41" s="236" t="s">
        <v>38</v>
      </c>
      <c r="B41" s="245" t="s">
        <v>614</v>
      </c>
      <c r="C41" s="235" t="s">
        <v>614</v>
      </c>
      <c r="D41" s="32">
        <v>154</v>
      </c>
      <c r="E41" s="56">
        <v>18949</v>
      </c>
      <c r="F41" s="32">
        <v>147</v>
      </c>
      <c r="G41" s="313">
        <v>129.36538425777701</v>
      </c>
      <c r="H41" s="313">
        <v>1.1359999999999999</v>
      </c>
      <c r="I41" s="313">
        <v>0.96299999999999997</v>
      </c>
      <c r="J41" s="315">
        <v>1.3320000000000001</v>
      </c>
      <c r="K41" s="32">
        <v>48</v>
      </c>
      <c r="L41" s="341">
        <v>0.04</v>
      </c>
      <c r="M41" s="55">
        <v>0</v>
      </c>
      <c r="N41" s="313">
        <v>0</v>
      </c>
      <c r="O41" s="313">
        <v>0.36449999999999999</v>
      </c>
      <c r="P41" s="313">
        <v>0.85650000000000004</v>
      </c>
      <c r="Q41" s="313">
        <v>1.62</v>
      </c>
      <c r="R41" s="315">
        <v>2.3210000000000002</v>
      </c>
    </row>
    <row r="42" spans="1:18" s="239" customFormat="1" ht="14.1" customHeight="1" x14ac:dyDescent="0.25">
      <c r="A42" s="236" t="s">
        <v>39</v>
      </c>
      <c r="B42" s="245" t="s">
        <v>613</v>
      </c>
      <c r="C42" s="235" t="s">
        <v>613</v>
      </c>
      <c r="D42" s="32">
        <v>119</v>
      </c>
      <c r="E42" s="56">
        <v>13061</v>
      </c>
      <c r="F42" s="32">
        <v>97</v>
      </c>
      <c r="G42" s="313">
        <v>89.860715605513903</v>
      </c>
      <c r="H42" s="313">
        <v>1.079</v>
      </c>
      <c r="I42" s="313">
        <v>0.88</v>
      </c>
      <c r="J42" s="315">
        <v>1.3109999999999999</v>
      </c>
      <c r="K42" s="32">
        <v>26</v>
      </c>
      <c r="L42" s="341">
        <v>0.04</v>
      </c>
      <c r="M42" s="55">
        <v>0</v>
      </c>
      <c r="N42" s="313">
        <v>0</v>
      </c>
      <c r="O42" s="313">
        <v>0.6</v>
      </c>
      <c r="P42" s="313">
        <v>1.2889999999999999</v>
      </c>
      <c r="Q42" s="313">
        <v>1.77</v>
      </c>
      <c r="R42" s="315">
        <v>2.2320000000000002</v>
      </c>
    </row>
    <row r="43" spans="1:18" s="239" customFormat="1" ht="14.1" customHeight="1" x14ac:dyDescent="0.25">
      <c r="A43" s="236" t="s">
        <v>40</v>
      </c>
      <c r="B43" s="245" t="s">
        <v>613</v>
      </c>
      <c r="C43" s="235" t="s">
        <v>613</v>
      </c>
      <c r="D43" s="32">
        <v>62</v>
      </c>
      <c r="E43" s="56">
        <v>4357</v>
      </c>
      <c r="F43" s="32">
        <v>15</v>
      </c>
      <c r="G43" s="313">
        <v>26.786834073006599</v>
      </c>
      <c r="H43" s="313">
        <v>0.56000000000000005</v>
      </c>
      <c r="I43" s="313">
        <v>0.32500000000000001</v>
      </c>
      <c r="J43" s="315">
        <v>0.90300000000000002</v>
      </c>
      <c r="K43" s="32">
        <v>6</v>
      </c>
      <c r="L43" s="341" t="s">
        <v>394</v>
      </c>
      <c r="M43" s="55" t="s">
        <v>394</v>
      </c>
      <c r="N43" s="32" t="s">
        <v>394</v>
      </c>
      <c r="O43" s="32" t="s">
        <v>394</v>
      </c>
      <c r="P43" s="32" t="s">
        <v>394</v>
      </c>
      <c r="Q43" s="32" t="s">
        <v>394</v>
      </c>
      <c r="R43" s="56" t="s">
        <v>394</v>
      </c>
    </row>
    <row r="44" spans="1:18" s="239" customFormat="1" ht="14.1" customHeight="1" x14ac:dyDescent="0.25">
      <c r="A44" s="236" t="s">
        <v>41</v>
      </c>
      <c r="B44" s="245" t="s">
        <v>614</v>
      </c>
      <c r="C44" s="235" t="s">
        <v>614</v>
      </c>
      <c r="D44" s="32">
        <v>33</v>
      </c>
      <c r="E44" s="56">
        <v>3076</v>
      </c>
      <c r="F44" s="32">
        <v>13</v>
      </c>
      <c r="G44" s="313">
        <v>20.022808322810899</v>
      </c>
      <c r="H44" s="313">
        <v>0.64900000000000002</v>
      </c>
      <c r="I44" s="313">
        <v>0.36099999999999999</v>
      </c>
      <c r="J44" s="315">
        <v>1.0820000000000001</v>
      </c>
      <c r="K44" s="32">
        <v>6</v>
      </c>
      <c r="L44" s="341" t="s">
        <v>394</v>
      </c>
      <c r="M44" s="55" t="s">
        <v>394</v>
      </c>
      <c r="N44" s="32" t="s">
        <v>394</v>
      </c>
      <c r="O44" s="32" t="s">
        <v>394</v>
      </c>
      <c r="P44" s="32" t="s">
        <v>394</v>
      </c>
      <c r="Q44" s="32" t="s">
        <v>394</v>
      </c>
      <c r="R44" s="56" t="s">
        <v>394</v>
      </c>
    </row>
    <row r="45" spans="1:18" s="239" customFormat="1" ht="14.1" customHeight="1" x14ac:dyDescent="0.25">
      <c r="A45" s="236" t="s">
        <v>42</v>
      </c>
      <c r="B45" s="245" t="s">
        <v>614</v>
      </c>
      <c r="C45" s="235" t="s">
        <v>614</v>
      </c>
      <c r="D45" s="32">
        <v>137</v>
      </c>
      <c r="E45" s="56">
        <v>13747</v>
      </c>
      <c r="F45" s="32">
        <v>85</v>
      </c>
      <c r="G45" s="313">
        <v>94.985982283659595</v>
      </c>
      <c r="H45" s="313">
        <v>0.89500000000000002</v>
      </c>
      <c r="I45" s="313">
        <v>0.71899999999999997</v>
      </c>
      <c r="J45" s="315">
        <v>1.101</v>
      </c>
      <c r="K45" s="32">
        <v>26</v>
      </c>
      <c r="L45" s="341">
        <v>0</v>
      </c>
      <c r="M45" s="55">
        <v>0</v>
      </c>
      <c r="N45" s="313">
        <v>0</v>
      </c>
      <c r="O45" s="313">
        <v>0</v>
      </c>
      <c r="P45" s="313">
        <v>0.67700000000000005</v>
      </c>
      <c r="Q45" s="313">
        <v>1.083</v>
      </c>
      <c r="R45" s="315">
        <v>1.913</v>
      </c>
    </row>
    <row r="46" spans="1:18" s="239" customFormat="1" ht="14.1" customHeight="1" x14ac:dyDescent="0.25">
      <c r="A46" s="236" t="s">
        <v>43</v>
      </c>
      <c r="B46" s="245" t="s">
        <v>613</v>
      </c>
      <c r="C46" s="235" t="s">
        <v>613</v>
      </c>
      <c r="D46" s="32">
        <v>0</v>
      </c>
      <c r="E46" s="56" t="s">
        <v>394</v>
      </c>
      <c r="F46" s="32" t="s">
        <v>394</v>
      </c>
      <c r="G46" s="313" t="s">
        <v>394</v>
      </c>
      <c r="H46" s="313" t="s">
        <v>394</v>
      </c>
      <c r="I46" s="313" t="s">
        <v>394</v>
      </c>
      <c r="J46" s="315" t="s">
        <v>394</v>
      </c>
      <c r="K46" s="32" t="s">
        <v>394</v>
      </c>
      <c r="L46" s="341" t="s">
        <v>394</v>
      </c>
      <c r="M46" s="55" t="s">
        <v>394</v>
      </c>
      <c r="N46" s="32" t="s">
        <v>394</v>
      </c>
      <c r="O46" s="32" t="s">
        <v>394</v>
      </c>
      <c r="P46" s="32" t="s">
        <v>394</v>
      </c>
      <c r="Q46" s="32" t="s">
        <v>394</v>
      </c>
      <c r="R46" s="56" t="s">
        <v>394</v>
      </c>
    </row>
    <row r="47" spans="1:18" s="239" customFormat="1" ht="14.1" customHeight="1" x14ac:dyDescent="0.25">
      <c r="A47" s="236" t="s">
        <v>44</v>
      </c>
      <c r="B47" s="245" t="s">
        <v>613</v>
      </c>
      <c r="C47" s="235" t="s">
        <v>613</v>
      </c>
      <c r="D47" s="32">
        <v>11</v>
      </c>
      <c r="E47" s="56">
        <v>1271</v>
      </c>
      <c r="F47" s="32">
        <v>7</v>
      </c>
      <c r="G47" s="313">
        <v>7.6558674201150998</v>
      </c>
      <c r="H47" s="313">
        <v>0.91400000000000003</v>
      </c>
      <c r="I47" s="313">
        <v>0.4</v>
      </c>
      <c r="J47" s="315">
        <v>1.8089999999999999</v>
      </c>
      <c r="K47" s="32">
        <v>1</v>
      </c>
      <c r="L47" s="341" t="s">
        <v>394</v>
      </c>
      <c r="M47" s="55" t="s">
        <v>394</v>
      </c>
      <c r="N47" s="32" t="s">
        <v>394</v>
      </c>
      <c r="O47" s="32" t="s">
        <v>394</v>
      </c>
      <c r="P47" s="32" t="s">
        <v>394</v>
      </c>
      <c r="Q47" s="32" t="s">
        <v>394</v>
      </c>
      <c r="R47" s="56" t="s">
        <v>394</v>
      </c>
    </row>
    <row r="48" spans="1:18" s="239" customFormat="1" ht="14.1" customHeight="1" x14ac:dyDescent="0.25">
      <c r="A48" s="236" t="s">
        <v>45</v>
      </c>
      <c r="B48" s="245" t="s">
        <v>614</v>
      </c>
      <c r="C48" s="235" t="s">
        <v>614</v>
      </c>
      <c r="D48" s="32">
        <v>52</v>
      </c>
      <c r="E48" s="56">
        <v>5710</v>
      </c>
      <c r="F48" s="32">
        <v>27</v>
      </c>
      <c r="G48" s="313">
        <v>36.420766717089698</v>
      </c>
      <c r="H48" s="313">
        <v>0.74099999999999999</v>
      </c>
      <c r="I48" s="313">
        <v>0.499</v>
      </c>
      <c r="J48" s="315">
        <v>1.0640000000000001</v>
      </c>
      <c r="K48" s="32">
        <v>11</v>
      </c>
      <c r="L48" s="341">
        <v>0</v>
      </c>
      <c r="M48" s="55">
        <v>0</v>
      </c>
      <c r="N48" s="32" t="s">
        <v>394</v>
      </c>
      <c r="O48" s="32" t="s">
        <v>394</v>
      </c>
      <c r="P48" s="32" t="s">
        <v>394</v>
      </c>
      <c r="Q48" s="32" t="s">
        <v>394</v>
      </c>
      <c r="R48" s="56" t="s">
        <v>394</v>
      </c>
    </row>
    <row r="49" spans="1:18" s="239" customFormat="1" ht="14.1" customHeight="1" x14ac:dyDescent="0.25">
      <c r="A49" s="236" t="s">
        <v>46</v>
      </c>
      <c r="B49" s="245" t="s">
        <v>613</v>
      </c>
      <c r="C49" s="235" t="s">
        <v>614</v>
      </c>
      <c r="D49" s="32">
        <v>16</v>
      </c>
      <c r="E49" s="56">
        <v>1047</v>
      </c>
      <c r="F49" s="32">
        <v>8</v>
      </c>
      <c r="G49" s="313">
        <v>6.1925060748995104</v>
      </c>
      <c r="H49" s="313">
        <v>1.292</v>
      </c>
      <c r="I49" s="313">
        <v>0.6</v>
      </c>
      <c r="J49" s="315">
        <v>2.4529999999999998</v>
      </c>
      <c r="K49" s="32">
        <v>2</v>
      </c>
      <c r="L49" s="341" t="s">
        <v>394</v>
      </c>
      <c r="M49" s="55" t="s">
        <v>394</v>
      </c>
      <c r="N49" s="32" t="s">
        <v>394</v>
      </c>
      <c r="O49" s="32" t="s">
        <v>394</v>
      </c>
      <c r="P49" s="32" t="s">
        <v>394</v>
      </c>
      <c r="Q49" s="32" t="s">
        <v>394</v>
      </c>
      <c r="R49" s="56" t="s">
        <v>394</v>
      </c>
    </row>
    <row r="50" spans="1:18" s="239" customFormat="1" ht="14.1" customHeight="1" x14ac:dyDescent="0.25">
      <c r="A50" s="236" t="s">
        <v>47</v>
      </c>
      <c r="B50" s="245" t="s">
        <v>614</v>
      </c>
      <c r="C50" s="235" t="s">
        <v>614</v>
      </c>
      <c r="D50" s="32">
        <v>82</v>
      </c>
      <c r="E50" s="56">
        <v>8935</v>
      </c>
      <c r="F50" s="32">
        <v>64</v>
      </c>
      <c r="G50" s="313">
        <v>55.221596313597601</v>
      </c>
      <c r="H50" s="313">
        <v>1.159</v>
      </c>
      <c r="I50" s="313">
        <v>0.9</v>
      </c>
      <c r="J50" s="315">
        <v>1.47</v>
      </c>
      <c r="K50" s="32">
        <v>13</v>
      </c>
      <c r="L50" s="341">
        <v>0.08</v>
      </c>
      <c r="M50" s="55">
        <v>0</v>
      </c>
      <c r="N50" s="32" t="s">
        <v>394</v>
      </c>
      <c r="O50" s="32" t="s">
        <v>394</v>
      </c>
      <c r="P50" s="32" t="s">
        <v>394</v>
      </c>
      <c r="Q50" s="32" t="s">
        <v>394</v>
      </c>
      <c r="R50" s="56" t="s">
        <v>394</v>
      </c>
    </row>
    <row r="51" spans="1:18" s="239" customFormat="1" ht="14.1" customHeight="1" x14ac:dyDescent="0.25">
      <c r="A51" s="236" t="s">
        <v>48</v>
      </c>
      <c r="B51" s="245" t="s">
        <v>614</v>
      </c>
      <c r="C51" s="235" t="s">
        <v>614</v>
      </c>
      <c r="D51" s="32">
        <v>278</v>
      </c>
      <c r="E51" s="56">
        <v>27401</v>
      </c>
      <c r="F51" s="32">
        <v>156</v>
      </c>
      <c r="G51" s="313">
        <v>181.60397020078099</v>
      </c>
      <c r="H51" s="313">
        <v>0.85899999999999999</v>
      </c>
      <c r="I51" s="313">
        <v>0.73199999999999998</v>
      </c>
      <c r="J51" s="315">
        <v>1.002</v>
      </c>
      <c r="K51" s="32">
        <v>57</v>
      </c>
      <c r="L51" s="341">
        <v>0.04</v>
      </c>
      <c r="M51" s="55">
        <v>0.04</v>
      </c>
      <c r="N51" s="313">
        <v>0</v>
      </c>
      <c r="O51" s="313">
        <v>0</v>
      </c>
      <c r="P51" s="313">
        <v>0.68200000000000005</v>
      </c>
      <c r="Q51" s="313">
        <v>1.202</v>
      </c>
      <c r="R51" s="315">
        <v>1.9550000000000001</v>
      </c>
    </row>
    <row r="52" spans="1:18" s="239" customFormat="1" ht="14.1" customHeight="1" x14ac:dyDescent="0.25">
      <c r="A52" s="236" t="s">
        <v>49</v>
      </c>
      <c r="B52" s="245" t="s">
        <v>614</v>
      </c>
      <c r="C52" s="235" t="s">
        <v>614</v>
      </c>
      <c r="D52" s="32">
        <v>29</v>
      </c>
      <c r="E52" s="56">
        <v>2921</v>
      </c>
      <c r="F52" s="32">
        <v>20</v>
      </c>
      <c r="G52" s="313">
        <v>17.109333438606399</v>
      </c>
      <c r="H52" s="313">
        <v>1.169</v>
      </c>
      <c r="I52" s="313">
        <v>0.73399999999999999</v>
      </c>
      <c r="J52" s="315">
        <v>1.7729999999999999</v>
      </c>
      <c r="K52" s="32">
        <v>6</v>
      </c>
      <c r="L52" s="341" t="s">
        <v>394</v>
      </c>
      <c r="M52" s="55" t="s">
        <v>394</v>
      </c>
      <c r="N52" s="32" t="s">
        <v>394</v>
      </c>
      <c r="O52" s="32" t="s">
        <v>394</v>
      </c>
      <c r="P52" s="32" t="s">
        <v>394</v>
      </c>
      <c r="Q52" s="32" t="s">
        <v>394</v>
      </c>
      <c r="R52" s="56" t="s">
        <v>394</v>
      </c>
    </row>
    <row r="53" spans="1:18" s="239" customFormat="1" ht="14.1" customHeight="1" x14ac:dyDescent="0.25">
      <c r="A53" s="236" t="s">
        <v>50</v>
      </c>
      <c r="B53" s="245" t="s">
        <v>595</v>
      </c>
      <c r="C53" s="235" t="s">
        <v>614</v>
      </c>
      <c r="D53" s="32">
        <v>68</v>
      </c>
      <c r="E53" s="56">
        <v>8541</v>
      </c>
      <c r="F53" s="32">
        <v>88</v>
      </c>
      <c r="G53" s="313">
        <v>54.620598300809803</v>
      </c>
      <c r="H53" s="313">
        <v>1.611</v>
      </c>
      <c r="I53" s="313">
        <v>1.3</v>
      </c>
      <c r="J53" s="315">
        <v>1.9750000000000001</v>
      </c>
      <c r="K53" s="32">
        <v>14</v>
      </c>
      <c r="L53" s="341">
        <v>7.0000000000000007E-2</v>
      </c>
      <c r="M53" s="55">
        <v>0</v>
      </c>
      <c r="N53" s="32" t="s">
        <v>394</v>
      </c>
      <c r="O53" s="32" t="s">
        <v>394</v>
      </c>
      <c r="P53" s="32" t="s">
        <v>394</v>
      </c>
      <c r="Q53" s="32" t="s">
        <v>394</v>
      </c>
      <c r="R53" s="56" t="s">
        <v>394</v>
      </c>
    </row>
    <row r="54" spans="1:18" s="239" customFormat="1" ht="14.1" customHeight="1" x14ac:dyDescent="0.25">
      <c r="A54" s="236" t="s">
        <v>389</v>
      </c>
      <c r="B54" s="235" t="s">
        <v>613</v>
      </c>
      <c r="C54" s="235" t="s">
        <v>613</v>
      </c>
      <c r="D54" s="32">
        <v>2</v>
      </c>
      <c r="E54" s="56">
        <v>67</v>
      </c>
      <c r="F54" s="32" t="s">
        <v>394</v>
      </c>
      <c r="G54" s="313" t="s">
        <v>394</v>
      </c>
      <c r="H54" s="313" t="s">
        <v>394</v>
      </c>
      <c r="I54" s="313" t="s">
        <v>394</v>
      </c>
      <c r="J54" s="315" t="s">
        <v>394</v>
      </c>
      <c r="K54" s="32" t="s">
        <v>394</v>
      </c>
      <c r="L54" s="341" t="s">
        <v>394</v>
      </c>
      <c r="M54" s="55" t="s">
        <v>394</v>
      </c>
      <c r="N54" s="313" t="s">
        <v>394</v>
      </c>
      <c r="O54" s="313" t="s">
        <v>394</v>
      </c>
      <c r="P54" s="313" t="s">
        <v>394</v>
      </c>
      <c r="Q54" s="313" t="s">
        <v>394</v>
      </c>
      <c r="R54" s="315" t="s">
        <v>394</v>
      </c>
    </row>
    <row r="55" spans="1:18" s="239" customFormat="1" ht="14.1" customHeight="1" x14ac:dyDescent="0.25">
      <c r="A55" s="236" t="s">
        <v>51</v>
      </c>
      <c r="B55" s="245" t="s">
        <v>614</v>
      </c>
      <c r="C55" s="235" t="s">
        <v>613</v>
      </c>
      <c r="D55" s="32">
        <v>7</v>
      </c>
      <c r="E55" s="56">
        <v>351</v>
      </c>
      <c r="F55" s="32">
        <v>2</v>
      </c>
      <c r="G55" s="313">
        <v>2.2475297725606298</v>
      </c>
      <c r="H55" s="313">
        <v>0.89</v>
      </c>
      <c r="I55" s="313">
        <v>0.14899999999999999</v>
      </c>
      <c r="J55" s="315">
        <v>2.94</v>
      </c>
      <c r="K55" s="32">
        <v>1</v>
      </c>
      <c r="L55" s="341" t="s">
        <v>394</v>
      </c>
      <c r="M55" s="55" t="s">
        <v>394</v>
      </c>
      <c r="N55" s="32" t="s">
        <v>394</v>
      </c>
      <c r="O55" s="32" t="s">
        <v>394</v>
      </c>
      <c r="P55" s="32" t="s">
        <v>394</v>
      </c>
      <c r="Q55" s="32" t="s">
        <v>394</v>
      </c>
      <c r="R55" s="56" t="s">
        <v>394</v>
      </c>
    </row>
    <row r="56" spans="1:18" s="239" customFormat="1" ht="14.1" customHeight="1" x14ac:dyDescent="0.25">
      <c r="A56" s="236" t="s">
        <v>52</v>
      </c>
      <c r="B56" s="245" t="s">
        <v>614</v>
      </c>
      <c r="C56" s="235" t="s">
        <v>614</v>
      </c>
      <c r="D56" s="32">
        <v>51</v>
      </c>
      <c r="E56" s="56">
        <v>5032</v>
      </c>
      <c r="F56" s="32">
        <v>24</v>
      </c>
      <c r="G56" s="313">
        <v>31.084162251136899</v>
      </c>
      <c r="H56" s="313">
        <v>0.77200000000000002</v>
      </c>
      <c r="I56" s="313">
        <v>0.50600000000000001</v>
      </c>
      <c r="J56" s="315">
        <v>1.131</v>
      </c>
      <c r="K56" s="32">
        <v>7</v>
      </c>
      <c r="L56" s="341" t="s">
        <v>394</v>
      </c>
      <c r="M56" s="55" t="s">
        <v>394</v>
      </c>
      <c r="N56" s="32" t="s">
        <v>394</v>
      </c>
      <c r="O56" s="32" t="s">
        <v>394</v>
      </c>
      <c r="P56" s="32" t="s">
        <v>394</v>
      </c>
      <c r="Q56" s="32" t="s">
        <v>394</v>
      </c>
      <c r="R56" s="56" t="s">
        <v>394</v>
      </c>
    </row>
    <row r="57" spans="1:18" s="239" customFormat="1" ht="14.1" customHeight="1" x14ac:dyDescent="0.25">
      <c r="A57" s="236" t="s">
        <v>53</v>
      </c>
      <c r="B57" s="245" t="s">
        <v>613</v>
      </c>
      <c r="C57" s="235" t="s">
        <v>614</v>
      </c>
      <c r="D57" s="32">
        <v>67</v>
      </c>
      <c r="E57" s="56">
        <v>5065</v>
      </c>
      <c r="F57" s="32">
        <v>34</v>
      </c>
      <c r="G57" s="313">
        <v>31.7463160514789</v>
      </c>
      <c r="H57" s="313">
        <v>1.071</v>
      </c>
      <c r="I57" s="313">
        <v>0.754</v>
      </c>
      <c r="J57" s="315">
        <v>1.48</v>
      </c>
      <c r="K57" s="32">
        <v>8</v>
      </c>
      <c r="L57" s="341" t="s">
        <v>394</v>
      </c>
      <c r="M57" s="55" t="s">
        <v>394</v>
      </c>
      <c r="N57" s="32" t="s">
        <v>394</v>
      </c>
      <c r="O57" s="32" t="s">
        <v>394</v>
      </c>
      <c r="P57" s="32" t="s">
        <v>394</v>
      </c>
      <c r="Q57" s="32" t="s">
        <v>394</v>
      </c>
      <c r="R57" s="56" t="s">
        <v>394</v>
      </c>
    </row>
    <row r="58" spans="1:18" s="239" customFormat="1" ht="14.1" customHeight="1" x14ac:dyDescent="0.25">
      <c r="A58" s="236" t="s">
        <v>54</v>
      </c>
      <c r="B58" s="245" t="s">
        <v>614</v>
      </c>
      <c r="C58" s="235" t="s">
        <v>625</v>
      </c>
      <c r="D58" s="32">
        <v>27</v>
      </c>
      <c r="E58" s="56">
        <v>1839</v>
      </c>
      <c r="F58" s="32">
        <v>17</v>
      </c>
      <c r="G58" s="313">
        <v>13.7491649874793</v>
      </c>
      <c r="H58" s="313">
        <v>1.236</v>
      </c>
      <c r="I58" s="313">
        <v>0.74399999999999999</v>
      </c>
      <c r="J58" s="315">
        <v>1.9390000000000001</v>
      </c>
      <c r="K58" s="32">
        <v>4</v>
      </c>
      <c r="L58" s="341" t="s">
        <v>394</v>
      </c>
      <c r="M58" s="55" t="s">
        <v>394</v>
      </c>
      <c r="N58" s="32" t="s">
        <v>394</v>
      </c>
      <c r="O58" s="32" t="s">
        <v>394</v>
      </c>
      <c r="P58" s="32" t="s">
        <v>394</v>
      </c>
      <c r="Q58" s="32" t="s">
        <v>394</v>
      </c>
      <c r="R58" s="56" t="s">
        <v>394</v>
      </c>
    </row>
    <row r="59" spans="1:18" s="239" customFormat="1" ht="14.1" customHeight="1" x14ac:dyDescent="0.25">
      <c r="A59" s="236" t="s">
        <v>55</v>
      </c>
      <c r="B59" s="245" t="s">
        <v>613</v>
      </c>
      <c r="C59" s="235" t="s">
        <v>613</v>
      </c>
      <c r="D59" s="32">
        <v>10</v>
      </c>
      <c r="E59" s="56">
        <v>184</v>
      </c>
      <c r="F59" s="32">
        <v>0</v>
      </c>
      <c r="G59" s="313">
        <v>1.0122668226639799</v>
      </c>
      <c r="H59" s="313">
        <v>0</v>
      </c>
      <c r="I59" s="313" t="s">
        <v>394</v>
      </c>
      <c r="J59" s="315">
        <v>2.9590000000000001</v>
      </c>
      <c r="K59" s="32">
        <v>0</v>
      </c>
      <c r="L59" s="341" t="s">
        <v>394</v>
      </c>
      <c r="M59" s="55" t="s">
        <v>394</v>
      </c>
      <c r="N59" s="313" t="s">
        <v>394</v>
      </c>
      <c r="O59" s="313" t="s">
        <v>394</v>
      </c>
      <c r="P59" s="313" t="s">
        <v>394</v>
      </c>
      <c r="Q59" s="313" t="s">
        <v>394</v>
      </c>
      <c r="R59" s="315" t="s">
        <v>394</v>
      </c>
    </row>
    <row r="60" spans="1:18" s="239" customFormat="1" ht="14.1" customHeight="1" x14ac:dyDescent="0.25">
      <c r="A60" s="243" t="s">
        <v>56</v>
      </c>
      <c r="B60" s="401"/>
      <c r="C60" s="401"/>
      <c r="D60" s="404">
        <v>3029</v>
      </c>
      <c r="E60" s="409">
        <v>304027</v>
      </c>
      <c r="F60" s="404">
        <v>2005</v>
      </c>
      <c r="G60" s="410">
        <v>1999.68998354471</v>
      </c>
      <c r="H60" s="264">
        <v>1.0029999999999999</v>
      </c>
      <c r="I60" s="264">
        <v>0.95899999999999996</v>
      </c>
      <c r="J60" s="411">
        <v>1.0469999999999999</v>
      </c>
      <c r="K60" s="266">
        <v>614</v>
      </c>
      <c r="L60" s="405">
        <v>0.05</v>
      </c>
      <c r="M60" s="406">
        <v>0.01</v>
      </c>
      <c r="N60" s="267">
        <v>0</v>
      </c>
      <c r="O60" s="267">
        <v>0</v>
      </c>
      <c r="P60" s="267">
        <v>0.77649999999999997</v>
      </c>
      <c r="Q60" s="267">
        <v>1.492</v>
      </c>
      <c r="R60" s="268">
        <v>2.319</v>
      </c>
    </row>
    <row r="61" spans="1:18" x14ac:dyDescent="0.25">
      <c r="K61" s="197"/>
      <c r="L61" s="196"/>
      <c r="M61" s="196"/>
    </row>
    <row r="62" spans="1:18" x14ac:dyDescent="0.25">
      <c r="K62" s="197"/>
      <c r="L62" s="196"/>
      <c r="M62" s="196"/>
    </row>
    <row r="63" spans="1:18" x14ac:dyDescent="0.25">
      <c r="A63" s="135" t="s">
        <v>559</v>
      </c>
    </row>
    <row r="64" spans="1:18" x14ac:dyDescent="0.25">
      <c r="A64" s="114" t="s">
        <v>560</v>
      </c>
      <c r="D64" s="193"/>
      <c r="E64" s="193"/>
      <c r="H64" s="134"/>
      <c r="I64" s="134"/>
    </row>
    <row r="65" spans="1:13" x14ac:dyDescent="0.25">
      <c r="A65" s="114" t="s">
        <v>320</v>
      </c>
      <c r="D65" s="193"/>
      <c r="E65" s="193"/>
      <c r="H65" s="134"/>
      <c r="I65" s="134"/>
    </row>
    <row r="66" spans="1:13" x14ac:dyDescent="0.25">
      <c r="A66" s="194" t="s">
        <v>358</v>
      </c>
      <c r="D66" s="193"/>
      <c r="E66" s="193"/>
      <c r="H66" s="134"/>
      <c r="I66" s="134"/>
    </row>
    <row r="67" spans="1:13" x14ac:dyDescent="0.25">
      <c r="A67" s="194" t="s">
        <v>333</v>
      </c>
      <c r="K67" s="134"/>
    </row>
    <row r="68" spans="1:13" x14ac:dyDescent="0.25">
      <c r="A68" s="114" t="s">
        <v>334</v>
      </c>
      <c r="D68" s="193"/>
      <c r="E68" s="193"/>
      <c r="H68" s="134"/>
      <c r="I68" s="134"/>
    </row>
    <row r="69" spans="1:13" x14ac:dyDescent="0.25">
      <c r="A69" s="114" t="s">
        <v>359</v>
      </c>
    </row>
    <row r="70" spans="1:13" ht="15.6" x14ac:dyDescent="0.25">
      <c r="A70" s="114" t="s">
        <v>594</v>
      </c>
    </row>
    <row r="71" spans="1:13" x14ac:dyDescent="0.25">
      <c r="A71" s="114" t="s">
        <v>424</v>
      </c>
    </row>
    <row r="72" spans="1:13" x14ac:dyDescent="0.25">
      <c r="A72" s="114" t="s">
        <v>248</v>
      </c>
    </row>
    <row r="73" spans="1:13" x14ac:dyDescent="0.25">
      <c r="A73" s="114" t="s">
        <v>445</v>
      </c>
    </row>
    <row r="74" spans="1:13" x14ac:dyDescent="0.25">
      <c r="A74" s="114" t="s">
        <v>444</v>
      </c>
    </row>
    <row r="75" spans="1:13" x14ac:dyDescent="0.25">
      <c r="A75" s="194" t="s">
        <v>618</v>
      </c>
      <c r="E75" s="140"/>
      <c r="F75" s="301"/>
      <c r="G75" s="301"/>
      <c r="H75" s="301"/>
      <c r="I75" s="301"/>
      <c r="J75" s="140"/>
      <c r="L75" s="140"/>
      <c r="M75" s="140"/>
    </row>
    <row r="76" spans="1:13" x14ac:dyDescent="0.25">
      <c r="A76" s="194" t="s">
        <v>360</v>
      </c>
    </row>
    <row r="77" spans="1:13" x14ac:dyDescent="0.25">
      <c r="A77" s="504" t="s">
        <v>361</v>
      </c>
    </row>
    <row r="78" spans="1:13" x14ac:dyDescent="0.25">
      <c r="A78" s="194" t="s">
        <v>433</v>
      </c>
    </row>
    <row r="79" spans="1:13" x14ac:dyDescent="0.25">
      <c r="A79" s="194"/>
    </row>
    <row r="81" spans="1:1" x14ac:dyDescent="0.25">
      <c r="A81" s="134"/>
    </row>
    <row r="82" spans="1:1" x14ac:dyDescent="0.25">
      <c r="A82" s="134"/>
    </row>
    <row r="83" spans="1:1" x14ac:dyDescent="0.25">
      <c r="A83" s="134"/>
    </row>
    <row r="84" spans="1:1" x14ac:dyDescent="0.25">
      <c r="A84" s="134"/>
    </row>
    <row r="85" spans="1:1" x14ac:dyDescent="0.25">
      <c r="A85" s="134"/>
    </row>
  </sheetData>
  <customSheetViews>
    <customSheetView guid="{18FB6344-C1D8-4A32-B8CA-93AC084D615F}" fitToPage="1" topLeftCell="A28">
      <selection activeCell="D29" sqref="D29"/>
      <pageMargins left="0.7" right="0.7" top="0.75" bottom="0.75" header="0.3" footer="0.3"/>
      <pageSetup scale="61" fitToHeight="0" orientation="landscape" r:id="rId1"/>
    </customSheetView>
    <customSheetView guid="{B249372F-983F-49DE-A7CF-14A3D5AA079F}" fitToPage="1">
      <selection activeCell="A6" sqref="A6:XFD58"/>
      <pageMargins left="0.7" right="0.7" top="0.75" bottom="0.75" header="0.3" footer="0.3"/>
      <pageSetup scale="61" fitToHeight="0" orientation="landscape" r:id="rId2"/>
    </customSheetView>
  </customSheetViews>
  <mergeCells count="7">
    <mergeCell ref="F4:G4"/>
    <mergeCell ref="I4:J4"/>
    <mergeCell ref="K4:M4"/>
    <mergeCell ref="N4:R4"/>
    <mergeCell ref="A1:R1"/>
    <mergeCell ref="A2:R2"/>
    <mergeCell ref="A3:R3"/>
  </mergeCells>
  <pageMargins left="0.7" right="0.7" top="0.75" bottom="0.75" header="0.3" footer="0.3"/>
  <pageSetup scale="61" fitToHeight="0" orientation="landscape" r:id="rId3"/>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9"/>
  <sheetViews>
    <sheetView topLeftCell="A35" zoomScaleNormal="100" workbookViewId="0">
      <selection activeCell="L68" sqref="L68"/>
    </sheetView>
  </sheetViews>
  <sheetFormatPr defaultColWidth="9.109375" defaultRowHeight="13.2" x14ac:dyDescent="0.25"/>
  <cols>
    <col min="1" max="1" width="16.88671875" style="135" customWidth="1"/>
    <col min="2" max="5" width="12.6640625" style="134" customWidth="1"/>
    <col min="6" max="7" width="12.6640625" style="193" customWidth="1"/>
    <col min="8" max="9" width="9.109375" style="193" customWidth="1"/>
    <col min="10" max="10" width="13.33203125" style="134" customWidth="1"/>
    <col min="11" max="11" width="12.6640625" style="140" customWidth="1"/>
    <col min="12" max="12" width="12.6640625" style="134" customWidth="1"/>
    <col min="13" max="17" width="9.109375" style="134" customWidth="1"/>
    <col min="18" max="18" width="9.5546875" style="134" bestFit="1" customWidth="1"/>
    <col min="19" max="19" width="9.109375" style="134"/>
    <col min="20" max="20" width="6.88671875" style="134" customWidth="1"/>
    <col min="21" max="16384" width="9.109375" style="134"/>
  </cols>
  <sheetData>
    <row r="1" spans="1:18" s="135" customFormat="1" ht="13.2" customHeight="1" x14ac:dyDescent="0.25">
      <c r="A1" s="716" t="s">
        <v>119</v>
      </c>
      <c r="B1" s="717"/>
      <c r="C1" s="717"/>
      <c r="D1" s="717"/>
      <c r="E1" s="717"/>
      <c r="F1" s="717"/>
      <c r="G1" s="717"/>
      <c r="H1" s="717"/>
      <c r="I1" s="717"/>
      <c r="J1" s="717"/>
      <c r="K1" s="717"/>
      <c r="L1" s="717"/>
      <c r="M1" s="717"/>
      <c r="N1" s="717"/>
      <c r="O1" s="717"/>
      <c r="P1" s="717"/>
      <c r="Q1" s="718"/>
      <c r="R1" s="13"/>
    </row>
    <row r="2" spans="1:18" s="135" customFormat="1" ht="13.2" customHeight="1" x14ac:dyDescent="0.25">
      <c r="A2" s="784" t="s">
        <v>328</v>
      </c>
      <c r="B2" s="785"/>
      <c r="C2" s="785"/>
      <c r="D2" s="785"/>
      <c r="E2" s="785"/>
      <c r="F2" s="785"/>
      <c r="G2" s="785"/>
      <c r="H2" s="785"/>
      <c r="I2" s="785"/>
      <c r="J2" s="785"/>
      <c r="K2" s="785"/>
      <c r="L2" s="785"/>
      <c r="M2" s="785"/>
      <c r="N2" s="785"/>
      <c r="O2" s="785"/>
      <c r="P2" s="785"/>
      <c r="Q2" s="786"/>
      <c r="R2" s="13"/>
    </row>
    <row r="3" spans="1:18" s="135" customFormat="1" ht="15.75" customHeight="1" thickBot="1" x14ac:dyDescent="0.3">
      <c r="A3" s="719" t="s">
        <v>734</v>
      </c>
      <c r="B3" s="720"/>
      <c r="C3" s="720"/>
      <c r="D3" s="720"/>
      <c r="E3" s="720"/>
      <c r="F3" s="720"/>
      <c r="G3" s="720"/>
      <c r="H3" s="720"/>
      <c r="I3" s="720"/>
      <c r="J3" s="720"/>
      <c r="K3" s="720"/>
      <c r="L3" s="720"/>
      <c r="M3" s="720"/>
      <c r="N3" s="720"/>
      <c r="O3" s="720"/>
      <c r="P3" s="720"/>
      <c r="Q3" s="721"/>
      <c r="R3" s="13"/>
    </row>
    <row r="4" spans="1:18" s="139" customFormat="1" ht="16.2" thickTop="1" x14ac:dyDescent="0.25">
      <c r="A4" s="18"/>
      <c r="B4" s="219"/>
      <c r="C4" s="13"/>
      <c r="D4" s="156"/>
      <c r="E4" s="778" t="s">
        <v>58</v>
      </c>
      <c r="F4" s="778"/>
      <c r="G4" s="184"/>
      <c r="H4" s="779" t="s">
        <v>59</v>
      </c>
      <c r="I4" s="780"/>
      <c r="J4" s="781" t="s">
        <v>72</v>
      </c>
      <c r="K4" s="782"/>
      <c r="L4" s="783"/>
      <c r="M4" s="776" t="s">
        <v>71</v>
      </c>
      <c r="N4" s="776"/>
      <c r="O4" s="776"/>
      <c r="P4" s="776"/>
      <c r="Q4" s="777"/>
      <c r="R4" s="13"/>
    </row>
    <row r="5" spans="1:18" s="139" customFormat="1" ht="52.5" customHeight="1" x14ac:dyDescent="0.25">
      <c r="A5" s="136" t="s">
        <v>1</v>
      </c>
      <c r="B5" s="15" t="s">
        <v>70</v>
      </c>
      <c r="C5" s="28" t="s">
        <v>627</v>
      </c>
      <c r="D5" s="14" t="s">
        <v>296</v>
      </c>
      <c r="E5" s="12" t="s">
        <v>60</v>
      </c>
      <c r="F5" s="23" t="s">
        <v>61</v>
      </c>
      <c r="G5" s="23" t="s">
        <v>62</v>
      </c>
      <c r="H5" s="23" t="s">
        <v>67</v>
      </c>
      <c r="I5" s="24" t="s">
        <v>68</v>
      </c>
      <c r="J5" s="15" t="s">
        <v>230</v>
      </c>
      <c r="K5" s="28" t="s">
        <v>227</v>
      </c>
      <c r="L5" s="29" t="s">
        <v>228</v>
      </c>
      <c r="M5" s="25">
        <v>0.1</v>
      </c>
      <c r="N5" s="25">
        <v>0.25</v>
      </c>
      <c r="O5" s="22" t="s">
        <v>69</v>
      </c>
      <c r="P5" s="25">
        <v>0.75</v>
      </c>
      <c r="Q5" s="26">
        <v>0.9</v>
      </c>
    </row>
    <row r="6" spans="1:18" s="239" customFormat="1" ht="14.1" customHeight="1" x14ac:dyDescent="0.25">
      <c r="A6" s="236" t="s">
        <v>5</v>
      </c>
      <c r="B6" s="245" t="s">
        <v>613</v>
      </c>
      <c r="C6" s="32">
        <v>1</v>
      </c>
      <c r="D6" s="407">
        <v>214</v>
      </c>
      <c r="E6" s="32" t="s">
        <v>394</v>
      </c>
      <c r="F6" s="32" t="s">
        <v>394</v>
      </c>
      <c r="G6" s="32" t="s">
        <v>394</v>
      </c>
      <c r="H6" s="32" t="s">
        <v>394</v>
      </c>
      <c r="I6" s="407" t="s">
        <v>394</v>
      </c>
      <c r="J6" s="229" t="s">
        <v>394</v>
      </c>
      <c r="K6" s="32" t="s">
        <v>394</v>
      </c>
      <c r="L6" s="407" t="s">
        <v>394</v>
      </c>
      <c r="M6" s="313" t="s">
        <v>394</v>
      </c>
      <c r="N6" s="313" t="s">
        <v>394</v>
      </c>
      <c r="O6" s="313" t="s">
        <v>394</v>
      </c>
      <c r="P6" s="313" t="s">
        <v>394</v>
      </c>
      <c r="Q6" s="408" t="s">
        <v>394</v>
      </c>
    </row>
    <row r="7" spans="1:18" s="239" customFormat="1" ht="14.1" customHeight="1" x14ac:dyDescent="0.25">
      <c r="A7" s="236" t="s">
        <v>6</v>
      </c>
      <c r="B7" s="245" t="s">
        <v>613</v>
      </c>
      <c r="C7" s="32">
        <v>8</v>
      </c>
      <c r="D7" s="56">
        <v>1212</v>
      </c>
      <c r="E7" s="32">
        <v>7</v>
      </c>
      <c r="F7" s="313">
        <v>7.6855331488614702</v>
      </c>
      <c r="G7" s="313">
        <v>0.91100000000000003</v>
      </c>
      <c r="H7" s="313">
        <v>0.39800000000000002</v>
      </c>
      <c r="I7" s="315">
        <v>1.802</v>
      </c>
      <c r="J7" s="32">
        <v>1</v>
      </c>
      <c r="K7" s="32" t="s">
        <v>394</v>
      </c>
      <c r="L7" s="56" t="s">
        <v>394</v>
      </c>
      <c r="M7" s="313" t="s">
        <v>394</v>
      </c>
      <c r="N7" s="313" t="s">
        <v>394</v>
      </c>
      <c r="O7" s="313" t="s">
        <v>394</v>
      </c>
      <c r="P7" s="313" t="s">
        <v>394</v>
      </c>
      <c r="Q7" s="315" t="s">
        <v>394</v>
      </c>
    </row>
    <row r="8" spans="1:18" s="239" customFormat="1" ht="14.1" customHeight="1" x14ac:dyDescent="0.25">
      <c r="A8" s="236" t="s">
        <v>7</v>
      </c>
      <c r="B8" s="245" t="s">
        <v>613</v>
      </c>
      <c r="C8" s="32">
        <v>14</v>
      </c>
      <c r="D8" s="56">
        <v>1367</v>
      </c>
      <c r="E8" s="32">
        <v>4</v>
      </c>
      <c r="F8" s="313">
        <v>8.3334461898657199</v>
      </c>
      <c r="G8" s="313">
        <v>0.48</v>
      </c>
      <c r="H8" s="313">
        <v>0.153</v>
      </c>
      <c r="I8" s="315">
        <v>1.1579999999999999</v>
      </c>
      <c r="J8" s="32">
        <v>3</v>
      </c>
      <c r="K8" s="32" t="s">
        <v>394</v>
      </c>
      <c r="L8" s="56" t="s">
        <v>394</v>
      </c>
      <c r="M8" s="313" t="s">
        <v>394</v>
      </c>
      <c r="N8" s="313" t="s">
        <v>394</v>
      </c>
      <c r="O8" s="313" t="s">
        <v>394</v>
      </c>
      <c r="P8" s="313" t="s">
        <v>394</v>
      </c>
      <c r="Q8" s="315" t="s">
        <v>394</v>
      </c>
    </row>
    <row r="9" spans="1:18" s="239" customFormat="1" ht="14.1" customHeight="1" x14ac:dyDescent="0.25">
      <c r="A9" s="236" t="s">
        <v>8</v>
      </c>
      <c r="B9" s="245" t="s">
        <v>613</v>
      </c>
      <c r="C9" s="32">
        <v>16</v>
      </c>
      <c r="D9" s="56">
        <v>3450</v>
      </c>
      <c r="E9" s="32">
        <v>23</v>
      </c>
      <c r="F9" s="313">
        <v>22.761005947886801</v>
      </c>
      <c r="G9" s="313">
        <v>1.0109999999999999</v>
      </c>
      <c r="H9" s="313">
        <v>0.65600000000000003</v>
      </c>
      <c r="I9" s="315">
        <v>1.492</v>
      </c>
      <c r="J9" s="32">
        <v>9</v>
      </c>
      <c r="K9" s="32" t="s">
        <v>394</v>
      </c>
      <c r="L9" s="56" t="s">
        <v>394</v>
      </c>
      <c r="M9" s="313" t="s">
        <v>394</v>
      </c>
      <c r="N9" s="313" t="s">
        <v>394</v>
      </c>
      <c r="O9" s="313" t="s">
        <v>394</v>
      </c>
      <c r="P9" s="313" t="s">
        <v>394</v>
      </c>
      <c r="Q9" s="315" t="s">
        <v>394</v>
      </c>
    </row>
    <row r="10" spans="1:18" s="239" customFormat="1" ht="14.1" customHeight="1" x14ac:dyDescent="0.25">
      <c r="A10" s="236" t="s">
        <v>9</v>
      </c>
      <c r="B10" s="245" t="s">
        <v>614</v>
      </c>
      <c r="C10" s="32">
        <v>296</v>
      </c>
      <c r="D10" s="56">
        <v>46111</v>
      </c>
      <c r="E10" s="32">
        <v>260</v>
      </c>
      <c r="F10" s="313">
        <v>269.74262128430098</v>
      </c>
      <c r="G10" s="313">
        <v>0.96399999999999997</v>
      </c>
      <c r="H10" s="313">
        <v>0.85199999999999998</v>
      </c>
      <c r="I10" s="315">
        <v>1.087</v>
      </c>
      <c r="J10" s="32">
        <v>99</v>
      </c>
      <c r="K10" s="341">
        <v>7.0000000000000007E-2</v>
      </c>
      <c r="L10" s="55">
        <v>0</v>
      </c>
      <c r="M10" s="313">
        <v>0</v>
      </c>
      <c r="N10" s="313">
        <v>0.40200000000000002</v>
      </c>
      <c r="O10" s="313">
        <v>0.88</v>
      </c>
      <c r="P10" s="313">
        <v>1.397</v>
      </c>
      <c r="Q10" s="315">
        <v>2.6429999999999998</v>
      </c>
    </row>
    <row r="11" spans="1:18" s="239" customFormat="1" ht="14.1" customHeight="1" x14ac:dyDescent="0.25">
      <c r="A11" s="236" t="s">
        <v>10</v>
      </c>
      <c r="B11" s="245" t="s">
        <v>614</v>
      </c>
      <c r="C11" s="32">
        <v>49</v>
      </c>
      <c r="D11" s="56">
        <v>10146</v>
      </c>
      <c r="E11" s="32">
        <v>76</v>
      </c>
      <c r="F11" s="313">
        <v>56.307358521916697</v>
      </c>
      <c r="G11" s="313">
        <v>1.35</v>
      </c>
      <c r="H11" s="313">
        <v>1.071</v>
      </c>
      <c r="I11" s="315">
        <v>1.68</v>
      </c>
      <c r="J11" s="32">
        <v>20</v>
      </c>
      <c r="K11" s="341">
        <v>0.1</v>
      </c>
      <c r="L11" s="55">
        <v>0</v>
      </c>
      <c r="M11" s="313">
        <v>0</v>
      </c>
      <c r="N11" s="313">
        <v>0.56399999999999995</v>
      </c>
      <c r="O11" s="313">
        <v>0.97899999999999998</v>
      </c>
      <c r="P11" s="313">
        <v>1.8085</v>
      </c>
      <c r="Q11" s="315">
        <v>3.2294999999999998</v>
      </c>
    </row>
    <row r="12" spans="1:18" s="239" customFormat="1" ht="14.1" customHeight="1" x14ac:dyDescent="0.25">
      <c r="A12" s="236" t="s">
        <v>11</v>
      </c>
      <c r="B12" s="245" t="s">
        <v>613</v>
      </c>
      <c r="C12" s="32">
        <v>6</v>
      </c>
      <c r="D12" s="56">
        <v>686</v>
      </c>
      <c r="E12" s="32">
        <v>6</v>
      </c>
      <c r="F12" s="313">
        <v>4.4278699092432703</v>
      </c>
      <c r="G12" s="313">
        <v>1.355</v>
      </c>
      <c r="H12" s="313">
        <v>0.54900000000000004</v>
      </c>
      <c r="I12" s="315">
        <v>2.8180000000000001</v>
      </c>
      <c r="J12" s="32">
        <v>2</v>
      </c>
      <c r="K12" s="341" t="s">
        <v>394</v>
      </c>
      <c r="L12" s="55" t="s">
        <v>394</v>
      </c>
      <c r="M12" s="313" t="s">
        <v>394</v>
      </c>
      <c r="N12" s="313" t="s">
        <v>394</v>
      </c>
      <c r="O12" s="313" t="s">
        <v>394</v>
      </c>
      <c r="P12" s="313" t="s">
        <v>394</v>
      </c>
      <c r="Q12" s="315" t="s">
        <v>394</v>
      </c>
    </row>
    <row r="13" spans="1:18" s="239" customFormat="1" ht="14.1" customHeight="1" x14ac:dyDescent="0.25">
      <c r="A13" s="236" t="s">
        <v>223</v>
      </c>
      <c r="B13" s="245" t="s">
        <v>613</v>
      </c>
      <c r="C13" s="32">
        <v>3</v>
      </c>
      <c r="D13" s="56">
        <v>429</v>
      </c>
      <c r="E13" s="32" t="s">
        <v>394</v>
      </c>
      <c r="F13" s="313" t="s">
        <v>394</v>
      </c>
      <c r="G13" s="313" t="s">
        <v>394</v>
      </c>
      <c r="H13" s="313" t="s">
        <v>394</v>
      </c>
      <c r="I13" s="315" t="s">
        <v>394</v>
      </c>
      <c r="J13" s="229" t="s">
        <v>394</v>
      </c>
      <c r="K13" s="341" t="s">
        <v>394</v>
      </c>
      <c r="L13" s="55" t="s">
        <v>394</v>
      </c>
      <c r="M13" s="313" t="s">
        <v>394</v>
      </c>
      <c r="N13" s="313" t="s">
        <v>394</v>
      </c>
      <c r="O13" s="313" t="s">
        <v>394</v>
      </c>
      <c r="P13" s="313" t="s">
        <v>394</v>
      </c>
      <c r="Q13" s="315" t="s">
        <v>394</v>
      </c>
    </row>
    <row r="14" spans="1:18" s="239" customFormat="1" ht="14.1" customHeight="1" x14ac:dyDescent="0.25">
      <c r="A14" s="236" t="s">
        <v>12</v>
      </c>
      <c r="B14" s="245" t="s">
        <v>613</v>
      </c>
      <c r="C14" s="32">
        <v>3</v>
      </c>
      <c r="D14" s="56">
        <v>1106</v>
      </c>
      <c r="E14" s="32" t="s">
        <v>394</v>
      </c>
      <c r="F14" s="313" t="s">
        <v>394</v>
      </c>
      <c r="G14" s="313" t="s">
        <v>394</v>
      </c>
      <c r="H14" s="313" t="s">
        <v>394</v>
      </c>
      <c r="I14" s="315" t="s">
        <v>394</v>
      </c>
      <c r="J14" s="229" t="s">
        <v>394</v>
      </c>
      <c r="K14" s="341" t="s">
        <v>394</v>
      </c>
      <c r="L14" s="55" t="s">
        <v>394</v>
      </c>
      <c r="M14" s="313" t="s">
        <v>394</v>
      </c>
      <c r="N14" s="313" t="s">
        <v>394</v>
      </c>
      <c r="O14" s="313" t="s">
        <v>394</v>
      </c>
      <c r="P14" s="313" t="s">
        <v>394</v>
      </c>
      <c r="Q14" s="315" t="s">
        <v>394</v>
      </c>
    </row>
    <row r="15" spans="1:18" s="239" customFormat="1" ht="14.1" customHeight="1" x14ac:dyDescent="0.25">
      <c r="A15" s="236" t="s">
        <v>13</v>
      </c>
      <c r="B15" s="245" t="s">
        <v>613</v>
      </c>
      <c r="C15" s="32">
        <v>34</v>
      </c>
      <c r="D15" s="56">
        <v>5879</v>
      </c>
      <c r="E15" s="32">
        <v>35</v>
      </c>
      <c r="F15" s="313">
        <v>33.661370881609301</v>
      </c>
      <c r="G15" s="313">
        <v>1.04</v>
      </c>
      <c r="H15" s="313">
        <v>0.73599999999999999</v>
      </c>
      <c r="I15" s="315">
        <v>1.43</v>
      </c>
      <c r="J15" s="32">
        <v>11</v>
      </c>
      <c r="K15" s="341">
        <v>0</v>
      </c>
      <c r="L15" s="55">
        <v>0</v>
      </c>
      <c r="M15" s="313" t="s">
        <v>394</v>
      </c>
      <c r="N15" s="313" t="s">
        <v>394</v>
      </c>
      <c r="O15" s="313" t="s">
        <v>394</v>
      </c>
      <c r="P15" s="313" t="s">
        <v>394</v>
      </c>
      <c r="Q15" s="315" t="s">
        <v>394</v>
      </c>
    </row>
    <row r="16" spans="1:18" s="239" customFormat="1" ht="14.1" customHeight="1" x14ac:dyDescent="0.25">
      <c r="A16" s="236" t="s">
        <v>14</v>
      </c>
      <c r="B16" s="245" t="s">
        <v>613</v>
      </c>
      <c r="C16" s="32">
        <v>47</v>
      </c>
      <c r="D16" s="56">
        <v>6670</v>
      </c>
      <c r="E16" s="32">
        <v>57</v>
      </c>
      <c r="F16" s="313">
        <v>45.450069974382401</v>
      </c>
      <c r="G16" s="313">
        <v>1.254</v>
      </c>
      <c r="H16" s="313">
        <v>0.95899999999999996</v>
      </c>
      <c r="I16" s="315">
        <v>1.613</v>
      </c>
      <c r="J16" s="32">
        <v>17</v>
      </c>
      <c r="K16" s="341">
        <v>0.12</v>
      </c>
      <c r="L16" s="55">
        <v>0</v>
      </c>
      <c r="M16" s="313" t="s">
        <v>394</v>
      </c>
      <c r="N16" s="313" t="s">
        <v>394</v>
      </c>
      <c r="O16" s="313" t="s">
        <v>394</v>
      </c>
      <c r="P16" s="313" t="s">
        <v>394</v>
      </c>
      <c r="Q16" s="315" t="s">
        <v>394</v>
      </c>
    </row>
    <row r="17" spans="1:17" s="239" customFormat="1" ht="14.1" customHeight="1" x14ac:dyDescent="0.25">
      <c r="A17" s="236" t="s">
        <v>387</v>
      </c>
      <c r="B17" s="245" t="s">
        <v>613</v>
      </c>
      <c r="C17" s="32">
        <v>0</v>
      </c>
      <c r="D17" s="56" t="s">
        <v>394</v>
      </c>
      <c r="E17" s="32" t="s">
        <v>394</v>
      </c>
      <c r="F17" s="313" t="s">
        <v>394</v>
      </c>
      <c r="G17" s="313" t="s">
        <v>394</v>
      </c>
      <c r="H17" s="313" t="s">
        <v>394</v>
      </c>
      <c r="I17" s="315" t="s">
        <v>394</v>
      </c>
      <c r="J17" s="32" t="s">
        <v>394</v>
      </c>
      <c r="K17" s="341" t="s">
        <v>394</v>
      </c>
      <c r="L17" s="55" t="s">
        <v>394</v>
      </c>
      <c r="M17" s="313" t="s">
        <v>394</v>
      </c>
      <c r="N17" s="313" t="s">
        <v>394</v>
      </c>
      <c r="O17" s="313" t="s">
        <v>394</v>
      </c>
      <c r="P17" s="313" t="s">
        <v>394</v>
      </c>
      <c r="Q17" s="315" t="s">
        <v>394</v>
      </c>
    </row>
    <row r="18" spans="1:17" s="239" customFormat="1" ht="14.1" customHeight="1" x14ac:dyDescent="0.25">
      <c r="A18" s="236" t="s">
        <v>15</v>
      </c>
      <c r="B18" s="245" t="s">
        <v>613</v>
      </c>
      <c r="C18" s="32">
        <v>3</v>
      </c>
      <c r="D18" s="56">
        <v>494</v>
      </c>
      <c r="E18" s="32" t="s">
        <v>394</v>
      </c>
      <c r="F18" s="313" t="s">
        <v>394</v>
      </c>
      <c r="G18" s="313" t="s">
        <v>394</v>
      </c>
      <c r="H18" s="313" t="s">
        <v>394</v>
      </c>
      <c r="I18" s="315" t="s">
        <v>394</v>
      </c>
      <c r="J18" s="229" t="s">
        <v>394</v>
      </c>
      <c r="K18" s="341" t="s">
        <v>394</v>
      </c>
      <c r="L18" s="55" t="s">
        <v>394</v>
      </c>
      <c r="M18" s="313" t="s">
        <v>394</v>
      </c>
      <c r="N18" s="313" t="s">
        <v>394</v>
      </c>
      <c r="O18" s="313" t="s">
        <v>394</v>
      </c>
      <c r="P18" s="313" t="s">
        <v>394</v>
      </c>
      <c r="Q18" s="315" t="s">
        <v>394</v>
      </c>
    </row>
    <row r="19" spans="1:17" s="239" customFormat="1" ht="14.1" customHeight="1" x14ac:dyDescent="0.25">
      <c r="A19" s="236" t="s">
        <v>16</v>
      </c>
      <c r="B19" s="245" t="s">
        <v>613</v>
      </c>
      <c r="C19" s="32">
        <v>11</v>
      </c>
      <c r="D19" s="56">
        <v>1061</v>
      </c>
      <c r="E19" s="32">
        <v>6</v>
      </c>
      <c r="F19" s="313">
        <v>5.8127290455598501</v>
      </c>
      <c r="G19" s="313">
        <v>1.032</v>
      </c>
      <c r="H19" s="313">
        <v>0.41799999999999998</v>
      </c>
      <c r="I19" s="315">
        <v>2.1469999999999998</v>
      </c>
      <c r="J19" s="32">
        <v>1</v>
      </c>
      <c r="K19" s="341" t="s">
        <v>394</v>
      </c>
      <c r="L19" s="55" t="s">
        <v>394</v>
      </c>
      <c r="M19" s="313" t="s">
        <v>394</v>
      </c>
      <c r="N19" s="313" t="s">
        <v>394</v>
      </c>
      <c r="O19" s="313" t="s">
        <v>394</v>
      </c>
      <c r="P19" s="313" t="s">
        <v>394</v>
      </c>
      <c r="Q19" s="315" t="s">
        <v>394</v>
      </c>
    </row>
    <row r="20" spans="1:17" s="239" customFormat="1" ht="14.1" customHeight="1" x14ac:dyDescent="0.25">
      <c r="A20" s="236" t="s">
        <v>17</v>
      </c>
      <c r="B20" s="245" t="s">
        <v>613</v>
      </c>
      <c r="C20" s="32">
        <v>5</v>
      </c>
      <c r="D20" s="56">
        <v>1169</v>
      </c>
      <c r="E20" s="32">
        <v>14</v>
      </c>
      <c r="F20" s="313">
        <v>7.3711739981409297</v>
      </c>
      <c r="G20" s="313">
        <v>1.899</v>
      </c>
      <c r="H20" s="313">
        <v>1.081</v>
      </c>
      <c r="I20" s="315">
        <v>3.1110000000000002</v>
      </c>
      <c r="J20" s="32">
        <v>2</v>
      </c>
      <c r="K20" s="341" t="s">
        <v>394</v>
      </c>
      <c r="L20" s="55" t="s">
        <v>394</v>
      </c>
      <c r="M20" s="313" t="s">
        <v>394</v>
      </c>
      <c r="N20" s="313" t="s">
        <v>394</v>
      </c>
      <c r="O20" s="313" t="s">
        <v>394</v>
      </c>
      <c r="P20" s="313" t="s">
        <v>394</v>
      </c>
      <c r="Q20" s="315" t="s">
        <v>394</v>
      </c>
    </row>
    <row r="21" spans="1:17" s="239" customFormat="1" ht="14.1" customHeight="1" x14ac:dyDescent="0.25">
      <c r="A21" s="236" t="s">
        <v>18</v>
      </c>
      <c r="B21" s="245" t="s">
        <v>613</v>
      </c>
      <c r="C21" s="32">
        <v>37</v>
      </c>
      <c r="D21" s="56">
        <v>5488</v>
      </c>
      <c r="E21" s="32">
        <v>30</v>
      </c>
      <c r="F21" s="313">
        <v>33.400018178923602</v>
      </c>
      <c r="G21" s="313">
        <v>0.89800000000000002</v>
      </c>
      <c r="H21" s="313">
        <v>0.61699999999999999</v>
      </c>
      <c r="I21" s="315">
        <v>1.266</v>
      </c>
      <c r="J21" s="32">
        <v>13</v>
      </c>
      <c r="K21" s="341">
        <v>0</v>
      </c>
      <c r="L21" s="55">
        <v>0</v>
      </c>
      <c r="M21" s="313" t="s">
        <v>394</v>
      </c>
      <c r="N21" s="313" t="s">
        <v>394</v>
      </c>
      <c r="O21" s="313" t="s">
        <v>394</v>
      </c>
      <c r="P21" s="313" t="s">
        <v>394</v>
      </c>
      <c r="Q21" s="315" t="s">
        <v>394</v>
      </c>
    </row>
    <row r="22" spans="1:17" s="239" customFormat="1" ht="14.1" customHeight="1" x14ac:dyDescent="0.25">
      <c r="A22" s="236" t="s">
        <v>19</v>
      </c>
      <c r="B22" s="245" t="s">
        <v>613</v>
      </c>
      <c r="C22" s="32">
        <v>31</v>
      </c>
      <c r="D22" s="56">
        <v>4794</v>
      </c>
      <c r="E22" s="32">
        <v>39</v>
      </c>
      <c r="F22" s="313">
        <v>28.433012630728101</v>
      </c>
      <c r="G22" s="313">
        <v>1.3720000000000001</v>
      </c>
      <c r="H22" s="313">
        <v>0.98899999999999999</v>
      </c>
      <c r="I22" s="315">
        <v>1.8560000000000001</v>
      </c>
      <c r="J22" s="32">
        <v>9</v>
      </c>
      <c r="K22" s="341" t="s">
        <v>394</v>
      </c>
      <c r="L22" s="55" t="s">
        <v>394</v>
      </c>
      <c r="M22" s="313" t="s">
        <v>394</v>
      </c>
      <c r="N22" s="313" t="s">
        <v>394</v>
      </c>
      <c r="O22" s="313" t="s">
        <v>394</v>
      </c>
      <c r="P22" s="313" t="s">
        <v>394</v>
      </c>
      <c r="Q22" s="315" t="s">
        <v>394</v>
      </c>
    </row>
    <row r="23" spans="1:17" s="239" customFormat="1" ht="14.1" customHeight="1" x14ac:dyDescent="0.25">
      <c r="A23" s="236" t="s">
        <v>20</v>
      </c>
      <c r="B23" s="245" t="s">
        <v>613</v>
      </c>
      <c r="C23" s="32">
        <v>22</v>
      </c>
      <c r="D23" s="56">
        <v>2692</v>
      </c>
      <c r="E23" s="32">
        <v>15</v>
      </c>
      <c r="F23" s="313">
        <v>18.418545115793101</v>
      </c>
      <c r="G23" s="313">
        <v>0.81399999999999995</v>
      </c>
      <c r="H23" s="313">
        <v>0.47299999999999998</v>
      </c>
      <c r="I23" s="315">
        <v>1.3129999999999999</v>
      </c>
      <c r="J23" s="32">
        <v>5</v>
      </c>
      <c r="K23" s="341" t="s">
        <v>394</v>
      </c>
      <c r="L23" s="55" t="s">
        <v>394</v>
      </c>
      <c r="M23" s="313" t="s">
        <v>394</v>
      </c>
      <c r="N23" s="313" t="s">
        <v>394</v>
      </c>
      <c r="O23" s="313" t="s">
        <v>394</v>
      </c>
      <c r="P23" s="313" t="s">
        <v>394</v>
      </c>
      <c r="Q23" s="315" t="s">
        <v>394</v>
      </c>
    </row>
    <row r="24" spans="1:17" s="239" customFormat="1" ht="14.1" customHeight="1" x14ac:dyDescent="0.25">
      <c r="A24" s="236" t="s">
        <v>21</v>
      </c>
      <c r="B24" s="245" t="s">
        <v>613</v>
      </c>
      <c r="C24" s="32">
        <v>11</v>
      </c>
      <c r="D24" s="56">
        <v>764</v>
      </c>
      <c r="E24" s="32">
        <v>8</v>
      </c>
      <c r="F24" s="313">
        <v>6.6980242985828999</v>
      </c>
      <c r="G24" s="313">
        <v>1.194</v>
      </c>
      <c r="H24" s="313">
        <v>0.55500000000000005</v>
      </c>
      <c r="I24" s="315">
        <v>2.2679999999999998</v>
      </c>
      <c r="J24" s="32">
        <v>1</v>
      </c>
      <c r="K24" s="341" t="s">
        <v>394</v>
      </c>
      <c r="L24" s="55" t="s">
        <v>394</v>
      </c>
      <c r="M24" s="313" t="s">
        <v>394</v>
      </c>
      <c r="N24" s="313" t="s">
        <v>394</v>
      </c>
      <c r="O24" s="313" t="s">
        <v>394</v>
      </c>
      <c r="P24" s="313" t="s">
        <v>394</v>
      </c>
      <c r="Q24" s="315" t="s">
        <v>394</v>
      </c>
    </row>
    <row r="25" spans="1:17" s="239" customFormat="1" ht="14.1" customHeight="1" x14ac:dyDescent="0.25">
      <c r="A25" s="236" t="s">
        <v>22</v>
      </c>
      <c r="B25" s="245" t="s">
        <v>613</v>
      </c>
      <c r="C25" s="32">
        <v>19</v>
      </c>
      <c r="D25" s="56">
        <v>1998</v>
      </c>
      <c r="E25" s="32">
        <v>15</v>
      </c>
      <c r="F25" s="313">
        <v>16.2325858706552</v>
      </c>
      <c r="G25" s="313">
        <v>0.92400000000000004</v>
      </c>
      <c r="H25" s="313">
        <v>0.53700000000000003</v>
      </c>
      <c r="I25" s="315">
        <v>1.49</v>
      </c>
      <c r="J25" s="32">
        <v>5</v>
      </c>
      <c r="K25" s="341" t="s">
        <v>394</v>
      </c>
      <c r="L25" s="55" t="s">
        <v>394</v>
      </c>
      <c r="M25" s="313" t="s">
        <v>394</v>
      </c>
      <c r="N25" s="313" t="s">
        <v>394</v>
      </c>
      <c r="O25" s="313" t="s">
        <v>394</v>
      </c>
      <c r="P25" s="313" t="s">
        <v>394</v>
      </c>
      <c r="Q25" s="315" t="s">
        <v>394</v>
      </c>
    </row>
    <row r="26" spans="1:17" s="239" customFormat="1" ht="14.1" customHeight="1" x14ac:dyDescent="0.25">
      <c r="A26" s="236" t="s">
        <v>23</v>
      </c>
      <c r="B26" s="245" t="s">
        <v>614</v>
      </c>
      <c r="C26" s="32">
        <v>56</v>
      </c>
      <c r="D26" s="56">
        <v>12949</v>
      </c>
      <c r="E26" s="32">
        <v>57</v>
      </c>
      <c r="F26" s="313">
        <v>84.865968183771002</v>
      </c>
      <c r="G26" s="313">
        <v>0.67200000000000004</v>
      </c>
      <c r="H26" s="313">
        <v>0.51300000000000001</v>
      </c>
      <c r="I26" s="315">
        <v>0.86399999999999999</v>
      </c>
      <c r="J26" s="32">
        <v>16</v>
      </c>
      <c r="K26" s="341">
        <v>0</v>
      </c>
      <c r="L26" s="55">
        <v>0.19</v>
      </c>
      <c r="M26" s="313" t="s">
        <v>394</v>
      </c>
      <c r="N26" s="313" t="s">
        <v>394</v>
      </c>
      <c r="O26" s="313" t="s">
        <v>394</v>
      </c>
      <c r="P26" s="313" t="s">
        <v>394</v>
      </c>
      <c r="Q26" s="315" t="s">
        <v>394</v>
      </c>
    </row>
    <row r="27" spans="1:17" s="239" customFormat="1" ht="14.1" customHeight="1" x14ac:dyDescent="0.25">
      <c r="A27" s="236" t="s">
        <v>24</v>
      </c>
      <c r="B27" s="245" t="s">
        <v>614</v>
      </c>
      <c r="C27" s="32">
        <v>45</v>
      </c>
      <c r="D27" s="56">
        <v>8944</v>
      </c>
      <c r="E27" s="32">
        <v>50</v>
      </c>
      <c r="F27" s="313">
        <v>56.721478313276897</v>
      </c>
      <c r="G27" s="313">
        <v>0.88200000000000001</v>
      </c>
      <c r="H27" s="313">
        <v>0.66100000000000003</v>
      </c>
      <c r="I27" s="315">
        <v>1.153</v>
      </c>
      <c r="J27" s="32">
        <v>21</v>
      </c>
      <c r="K27" s="341">
        <v>0.05</v>
      </c>
      <c r="L27" s="55">
        <v>0.05</v>
      </c>
      <c r="M27" s="313">
        <v>0</v>
      </c>
      <c r="N27" s="313">
        <v>0</v>
      </c>
      <c r="O27" s="313">
        <v>0.83899999999999997</v>
      </c>
      <c r="P27" s="313">
        <v>1.369</v>
      </c>
      <c r="Q27" s="315">
        <v>1.931</v>
      </c>
    </row>
    <row r="28" spans="1:17" s="239" customFormat="1" ht="14.1" customHeight="1" x14ac:dyDescent="0.25">
      <c r="A28" s="236" t="s">
        <v>25</v>
      </c>
      <c r="B28" s="245" t="s">
        <v>613</v>
      </c>
      <c r="C28" s="32">
        <v>2</v>
      </c>
      <c r="D28" s="56">
        <v>1415</v>
      </c>
      <c r="E28" s="32" t="s">
        <v>394</v>
      </c>
      <c r="F28" s="313" t="s">
        <v>394</v>
      </c>
      <c r="G28" s="313" t="s">
        <v>394</v>
      </c>
      <c r="H28" s="313" t="s">
        <v>394</v>
      </c>
      <c r="I28" s="315" t="s">
        <v>394</v>
      </c>
      <c r="J28" s="229" t="s">
        <v>394</v>
      </c>
      <c r="K28" s="341" t="s">
        <v>394</v>
      </c>
      <c r="L28" s="55" t="s">
        <v>394</v>
      </c>
      <c r="M28" s="313" t="s">
        <v>394</v>
      </c>
      <c r="N28" s="313" t="s">
        <v>394</v>
      </c>
      <c r="O28" s="313" t="s">
        <v>394</v>
      </c>
      <c r="P28" s="313" t="s">
        <v>394</v>
      </c>
      <c r="Q28" s="315" t="s">
        <v>394</v>
      </c>
    </row>
    <row r="29" spans="1:17" s="239" customFormat="1" ht="14.1" customHeight="1" x14ac:dyDescent="0.25">
      <c r="A29" s="236" t="s">
        <v>26</v>
      </c>
      <c r="B29" s="245" t="s">
        <v>613</v>
      </c>
      <c r="C29" s="32">
        <v>33</v>
      </c>
      <c r="D29" s="56">
        <v>7802</v>
      </c>
      <c r="E29" s="32">
        <v>45</v>
      </c>
      <c r="F29" s="313">
        <v>49.739419369378503</v>
      </c>
      <c r="G29" s="313">
        <v>0.90500000000000003</v>
      </c>
      <c r="H29" s="313">
        <v>0.66800000000000004</v>
      </c>
      <c r="I29" s="315">
        <v>1.2</v>
      </c>
      <c r="J29" s="32">
        <v>17</v>
      </c>
      <c r="K29" s="341">
        <v>0.06</v>
      </c>
      <c r="L29" s="55">
        <v>0.06</v>
      </c>
      <c r="M29" s="313" t="s">
        <v>394</v>
      </c>
      <c r="N29" s="313" t="s">
        <v>394</v>
      </c>
      <c r="O29" s="313" t="s">
        <v>394</v>
      </c>
      <c r="P29" s="313" t="s">
        <v>394</v>
      </c>
      <c r="Q29" s="315" t="s">
        <v>394</v>
      </c>
    </row>
    <row r="30" spans="1:17" s="239" customFormat="1" ht="14.1" customHeight="1" x14ac:dyDescent="0.25">
      <c r="A30" s="236" t="s">
        <v>27</v>
      </c>
      <c r="B30" s="245" t="s">
        <v>613</v>
      </c>
      <c r="C30" s="32">
        <v>20</v>
      </c>
      <c r="D30" s="56">
        <v>3604</v>
      </c>
      <c r="E30" s="32">
        <v>31</v>
      </c>
      <c r="F30" s="313">
        <v>24.883585147735701</v>
      </c>
      <c r="G30" s="313">
        <v>1.246</v>
      </c>
      <c r="H30" s="313">
        <v>0.86099999999999999</v>
      </c>
      <c r="I30" s="315">
        <v>1.7470000000000001</v>
      </c>
      <c r="J30" s="32">
        <v>5</v>
      </c>
      <c r="K30" s="341" t="s">
        <v>394</v>
      </c>
      <c r="L30" s="55" t="s">
        <v>394</v>
      </c>
      <c r="M30" s="313" t="s">
        <v>394</v>
      </c>
      <c r="N30" s="313" t="s">
        <v>394</v>
      </c>
      <c r="O30" s="313" t="s">
        <v>394</v>
      </c>
      <c r="P30" s="313" t="s">
        <v>394</v>
      </c>
      <c r="Q30" s="315" t="s">
        <v>394</v>
      </c>
    </row>
    <row r="31" spans="1:17" s="239" customFormat="1" ht="14.1" customHeight="1" x14ac:dyDescent="0.25">
      <c r="A31" s="236" t="s">
        <v>28</v>
      </c>
      <c r="B31" s="245" t="s">
        <v>613</v>
      </c>
      <c r="C31" s="32">
        <v>57</v>
      </c>
      <c r="D31" s="56">
        <v>10325</v>
      </c>
      <c r="E31" s="32">
        <v>67</v>
      </c>
      <c r="F31" s="313">
        <v>72.939393650652207</v>
      </c>
      <c r="G31" s="313">
        <v>0.91900000000000004</v>
      </c>
      <c r="H31" s="313">
        <v>0.71799999999999997</v>
      </c>
      <c r="I31" s="315">
        <v>1.159</v>
      </c>
      <c r="J31" s="32">
        <v>19</v>
      </c>
      <c r="K31" s="341">
        <v>0.05</v>
      </c>
      <c r="L31" s="55">
        <v>0</v>
      </c>
      <c r="M31" s="313" t="s">
        <v>394</v>
      </c>
      <c r="N31" s="313" t="s">
        <v>394</v>
      </c>
      <c r="O31" s="313" t="s">
        <v>394</v>
      </c>
      <c r="P31" s="313" t="s">
        <v>394</v>
      </c>
      <c r="Q31" s="315" t="s">
        <v>394</v>
      </c>
    </row>
    <row r="32" spans="1:17" s="239" customFormat="1" ht="14.1" customHeight="1" x14ac:dyDescent="0.25">
      <c r="A32" s="236" t="s">
        <v>29</v>
      </c>
      <c r="B32" s="245" t="s">
        <v>613</v>
      </c>
      <c r="C32" s="32">
        <v>20</v>
      </c>
      <c r="D32" s="56">
        <v>1976</v>
      </c>
      <c r="E32" s="32">
        <v>12</v>
      </c>
      <c r="F32" s="313">
        <v>15.8429958304915</v>
      </c>
      <c r="G32" s="313">
        <v>0.75700000000000001</v>
      </c>
      <c r="H32" s="313">
        <v>0.41</v>
      </c>
      <c r="I32" s="315">
        <v>1.288</v>
      </c>
      <c r="J32" s="32">
        <v>5</v>
      </c>
      <c r="K32" s="341" t="s">
        <v>394</v>
      </c>
      <c r="L32" s="55" t="s">
        <v>394</v>
      </c>
      <c r="M32" s="313" t="s">
        <v>394</v>
      </c>
      <c r="N32" s="313" t="s">
        <v>394</v>
      </c>
      <c r="O32" s="313" t="s">
        <v>394</v>
      </c>
      <c r="P32" s="313" t="s">
        <v>394</v>
      </c>
      <c r="Q32" s="315" t="s">
        <v>394</v>
      </c>
    </row>
    <row r="33" spans="1:17" s="239" customFormat="1" ht="14.1" customHeight="1" x14ac:dyDescent="0.25">
      <c r="A33" s="236" t="s">
        <v>30</v>
      </c>
      <c r="B33" s="245" t="s">
        <v>613</v>
      </c>
      <c r="C33" s="32">
        <v>5</v>
      </c>
      <c r="D33" s="56">
        <v>985</v>
      </c>
      <c r="E33" s="32">
        <v>4</v>
      </c>
      <c r="F33" s="313">
        <v>4.7254587031469297</v>
      </c>
      <c r="G33" s="313">
        <v>0.84599999999999997</v>
      </c>
      <c r="H33" s="313">
        <v>0.26900000000000002</v>
      </c>
      <c r="I33" s="315">
        <v>2.0419999999999998</v>
      </c>
      <c r="J33" s="32">
        <v>3</v>
      </c>
      <c r="K33" s="341" t="s">
        <v>394</v>
      </c>
      <c r="L33" s="55" t="s">
        <v>394</v>
      </c>
      <c r="M33" s="313" t="s">
        <v>394</v>
      </c>
      <c r="N33" s="313" t="s">
        <v>394</v>
      </c>
      <c r="O33" s="313" t="s">
        <v>394</v>
      </c>
      <c r="P33" s="313" t="s">
        <v>394</v>
      </c>
      <c r="Q33" s="315" t="s">
        <v>394</v>
      </c>
    </row>
    <row r="34" spans="1:17" s="239" customFormat="1" ht="14.1" customHeight="1" x14ac:dyDescent="0.25">
      <c r="A34" s="236" t="s">
        <v>31</v>
      </c>
      <c r="B34" s="245" t="s">
        <v>613</v>
      </c>
      <c r="C34" s="32">
        <v>25</v>
      </c>
      <c r="D34" s="56">
        <v>4240</v>
      </c>
      <c r="E34" s="32">
        <v>20</v>
      </c>
      <c r="F34" s="313">
        <v>27.409452003928099</v>
      </c>
      <c r="G34" s="313">
        <v>0.73</v>
      </c>
      <c r="H34" s="313">
        <v>0.45800000000000002</v>
      </c>
      <c r="I34" s="315">
        <v>1.107</v>
      </c>
      <c r="J34" s="32">
        <v>7</v>
      </c>
      <c r="K34" s="341" t="s">
        <v>394</v>
      </c>
      <c r="L34" s="55" t="s">
        <v>394</v>
      </c>
      <c r="M34" s="313" t="s">
        <v>394</v>
      </c>
      <c r="N34" s="313" t="s">
        <v>394</v>
      </c>
      <c r="O34" s="313" t="s">
        <v>394</v>
      </c>
      <c r="P34" s="313" t="s">
        <v>394</v>
      </c>
      <c r="Q34" s="315" t="s">
        <v>394</v>
      </c>
    </row>
    <row r="35" spans="1:17" s="239" customFormat="1" ht="14.1" customHeight="1" x14ac:dyDescent="0.25">
      <c r="A35" s="236" t="s">
        <v>32</v>
      </c>
      <c r="B35" s="245" t="s">
        <v>613</v>
      </c>
      <c r="C35" s="32">
        <v>0</v>
      </c>
      <c r="D35" s="56" t="s">
        <v>394</v>
      </c>
      <c r="E35" s="32" t="s">
        <v>394</v>
      </c>
      <c r="F35" s="313" t="s">
        <v>394</v>
      </c>
      <c r="G35" s="313" t="s">
        <v>394</v>
      </c>
      <c r="H35" s="313" t="s">
        <v>394</v>
      </c>
      <c r="I35" s="315" t="s">
        <v>394</v>
      </c>
      <c r="J35" s="32" t="s">
        <v>394</v>
      </c>
      <c r="K35" s="341" t="s">
        <v>394</v>
      </c>
      <c r="L35" s="55" t="s">
        <v>394</v>
      </c>
      <c r="M35" s="313" t="s">
        <v>394</v>
      </c>
      <c r="N35" s="313" t="s">
        <v>394</v>
      </c>
      <c r="O35" s="313" t="s">
        <v>394</v>
      </c>
      <c r="P35" s="313" t="s">
        <v>394</v>
      </c>
      <c r="Q35" s="315" t="s">
        <v>394</v>
      </c>
    </row>
    <row r="36" spans="1:17" s="239" customFormat="1" ht="14.1" customHeight="1" x14ac:dyDescent="0.25">
      <c r="A36" s="236" t="s">
        <v>33</v>
      </c>
      <c r="B36" s="245" t="s">
        <v>613</v>
      </c>
      <c r="C36" s="32">
        <v>2</v>
      </c>
      <c r="D36" s="56">
        <v>501</v>
      </c>
      <c r="E36" s="32" t="s">
        <v>394</v>
      </c>
      <c r="F36" s="313" t="s">
        <v>394</v>
      </c>
      <c r="G36" s="313" t="s">
        <v>394</v>
      </c>
      <c r="H36" s="313" t="s">
        <v>394</v>
      </c>
      <c r="I36" s="315" t="s">
        <v>394</v>
      </c>
      <c r="J36" s="229" t="s">
        <v>394</v>
      </c>
      <c r="K36" s="341" t="s">
        <v>394</v>
      </c>
      <c r="L36" s="55" t="s">
        <v>394</v>
      </c>
      <c r="M36" s="313" t="s">
        <v>394</v>
      </c>
      <c r="N36" s="313" t="s">
        <v>394</v>
      </c>
      <c r="O36" s="313" t="s">
        <v>394</v>
      </c>
      <c r="P36" s="313" t="s">
        <v>394</v>
      </c>
      <c r="Q36" s="315" t="s">
        <v>394</v>
      </c>
    </row>
    <row r="37" spans="1:17" s="239" customFormat="1" ht="14.1" customHeight="1" x14ac:dyDescent="0.25">
      <c r="A37" s="236" t="s">
        <v>34</v>
      </c>
      <c r="B37" s="245" t="s">
        <v>613</v>
      </c>
      <c r="C37" s="32">
        <v>6</v>
      </c>
      <c r="D37" s="56">
        <v>1156</v>
      </c>
      <c r="E37" s="32">
        <v>8</v>
      </c>
      <c r="F37" s="313">
        <v>5.9840680457763797</v>
      </c>
      <c r="G37" s="313">
        <v>1.337</v>
      </c>
      <c r="H37" s="313">
        <v>0.621</v>
      </c>
      <c r="I37" s="315">
        <v>2.5390000000000001</v>
      </c>
      <c r="J37" s="32">
        <v>1</v>
      </c>
      <c r="K37" s="341" t="s">
        <v>394</v>
      </c>
      <c r="L37" s="55" t="s">
        <v>394</v>
      </c>
      <c r="M37" s="313" t="s">
        <v>394</v>
      </c>
      <c r="N37" s="313" t="s">
        <v>394</v>
      </c>
      <c r="O37" s="313" t="s">
        <v>394</v>
      </c>
      <c r="P37" s="313" t="s">
        <v>394</v>
      </c>
      <c r="Q37" s="315" t="s">
        <v>394</v>
      </c>
    </row>
    <row r="38" spans="1:17" s="239" customFormat="1" ht="14.1" customHeight="1" x14ac:dyDescent="0.25">
      <c r="A38" s="236" t="s">
        <v>35</v>
      </c>
      <c r="B38" s="245" t="s">
        <v>613</v>
      </c>
      <c r="C38" s="32">
        <v>23</v>
      </c>
      <c r="D38" s="56">
        <v>4956</v>
      </c>
      <c r="E38" s="32">
        <v>28</v>
      </c>
      <c r="F38" s="313">
        <v>28.306344855906602</v>
      </c>
      <c r="G38" s="313">
        <v>0.98899999999999999</v>
      </c>
      <c r="H38" s="313">
        <v>0.67</v>
      </c>
      <c r="I38" s="315">
        <v>1.411</v>
      </c>
      <c r="J38" s="32">
        <v>9</v>
      </c>
      <c r="K38" s="341" t="s">
        <v>394</v>
      </c>
      <c r="L38" s="55" t="s">
        <v>394</v>
      </c>
      <c r="M38" s="313" t="s">
        <v>394</v>
      </c>
      <c r="N38" s="313" t="s">
        <v>394</v>
      </c>
      <c r="O38" s="313" t="s">
        <v>394</v>
      </c>
      <c r="P38" s="313" t="s">
        <v>394</v>
      </c>
      <c r="Q38" s="315" t="s">
        <v>394</v>
      </c>
    </row>
    <row r="39" spans="1:17" s="239" customFormat="1" ht="14.1" customHeight="1" x14ac:dyDescent="0.25">
      <c r="A39" s="236" t="s">
        <v>36</v>
      </c>
      <c r="B39" s="245" t="s">
        <v>613</v>
      </c>
      <c r="C39" s="32">
        <v>5</v>
      </c>
      <c r="D39" s="56">
        <v>322</v>
      </c>
      <c r="E39" s="32">
        <v>1</v>
      </c>
      <c r="F39" s="313">
        <v>1.6698743248501999</v>
      </c>
      <c r="G39" s="313">
        <v>0.59899999999999998</v>
      </c>
      <c r="H39" s="313">
        <v>0.03</v>
      </c>
      <c r="I39" s="315">
        <v>2.9529999999999998</v>
      </c>
      <c r="J39" s="32">
        <v>0</v>
      </c>
      <c r="K39" s="341" t="s">
        <v>394</v>
      </c>
      <c r="L39" s="55" t="s">
        <v>394</v>
      </c>
      <c r="M39" s="313" t="s">
        <v>394</v>
      </c>
      <c r="N39" s="313" t="s">
        <v>394</v>
      </c>
      <c r="O39" s="313" t="s">
        <v>394</v>
      </c>
      <c r="P39" s="313" t="s">
        <v>394</v>
      </c>
      <c r="Q39" s="315" t="s">
        <v>394</v>
      </c>
    </row>
    <row r="40" spans="1:17" s="239" customFormat="1" ht="14.1" customHeight="1" x14ac:dyDescent="0.25">
      <c r="A40" s="236" t="s">
        <v>37</v>
      </c>
      <c r="B40" s="245" t="s">
        <v>614</v>
      </c>
      <c r="C40" s="32">
        <v>20</v>
      </c>
      <c r="D40" s="56">
        <v>3843</v>
      </c>
      <c r="E40" s="32">
        <v>23</v>
      </c>
      <c r="F40" s="313">
        <v>24.618233936744801</v>
      </c>
      <c r="G40" s="313">
        <v>0.93400000000000005</v>
      </c>
      <c r="H40" s="313">
        <v>0.60699999999999998</v>
      </c>
      <c r="I40" s="315">
        <v>1.38</v>
      </c>
      <c r="J40" s="32">
        <v>7</v>
      </c>
      <c r="K40" s="341" t="s">
        <v>394</v>
      </c>
      <c r="L40" s="55" t="s">
        <v>394</v>
      </c>
      <c r="M40" s="313" t="s">
        <v>394</v>
      </c>
      <c r="N40" s="313" t="s">
        <v>394</v>
      </c>
      <c r="O40" s="313" t="s">
        <v>394</v>
      </c>
      <c r="P40" s="313" t="s">
        <v>394</v>
      </c>
      <c r="Q40" s="315" t="s">
        <v>394</v>
      </c>
    </row>
    <row r="41" spans="1:17" s="239" customFormat="1" ht="14.1" customHeight="1" x14ac:dyDescent="0.25">
      <c r="A41" s="236" t="s">
        <v>38</v>
      </c>
      <c r="B41" s="245" t="s">
        <v>614</v>
      </c>
      <c r="C41" s="32">
        <v>161</v>
      </c>
      <c r="D41" s="56">
        <v>32751</v>
      </c>
      <c r="E41" s="32">
        <v>184</v>
      </c>
      <c r="F41" s="313">
        <v>193.90310109977699</v>
      </c>
      <c r="G41" s="313">
        <v>0.94899999999999995</v>
      </c>
      <c r="H41" s="313">
        <v>0.81899999999999995</v>
      </c>
      <c r="I41" s="315">
        <v>1.0940000000000001</v>
      </c>
      <c r="J41" s="32">
        <v>54</v>
      </c>
      <c r="K41" s="341">
        <v>0.04</v>
      </c>
      <c r="L41" s="55">
        <v>0</v>
      </c>
      <c r="M41" s="313">
        <v>0</v>
      </c>
      <c r="N41" s="313">
        <v>0.42599999999999999</v>
      </c>
      <c r="O41" s="313">
        <v>0.86450000000000005</v>
      </c>
      <c r="P41" s="313">
        <v>1.4550000000000001</v>
      </c>
      <c r="Q41" s="315">
        <v>1.8560000000000001</v>
      </c>
    </row>
    <row r="42" spans="1:17" s="239" customFormat="1" ht="14.1" customHeight="1" x14ac:dyDescent="0.25">
      <c r="A42" s="236" t="s">
        <v>39</v>
      </c>
      <c r="B42" s="245" t="s">
        <v>613</v>
      </c>
      <c r="C42" s="32">
        <v>27</v>
      </c>
      <c r="D42" s="56">
        <v>6503</v>
      </c>
      <c r="E42" s="32">
        <v>46</v>
      </c>
      <c r="F42" s="313">
        <v>43.217054534584399</v>
      </c>
      <c r="G42" s="313">
        <v>1.0640000000000001</v>
      </c>
      <c r="H42" s="313">
        <v>0.78800000000000003</v>
      </c>
      <c r="I42" s="315">
        <v>1.407</v>
      </c>
      <c r="J42" s="32">
        <v>13</v>
      </c>
      <c r="K42" s="341">
        <v>0.08</v>
      </c>
      <c r="L42" s="55">
        <v>0</v>
      </c>
      <c r="M42" s="313" t="s">
        <v>394</v>
      </c>
      <c r="N42" s="313" t="s">
        <v>394</v>
      </c>
      <c r="O42" s="313" t="s">
        <v>394</v>
      </c>
      <c r="P42" s="313" t="s">
        <v>394</v>
      </c>
      <c r="Q42" s="315" t="s">
        <v>394</v>
      </c>
    </row>
    <row r="43" spans="1:17" s="239" customFormat="1" ht="14.1" customHeight="1" x14ac:dyDescent="0.25">
      <c r="A43" s="236" t="s">
        <v>40</v>
      </c>
      <c r="B43" s="245" t="s">
        <v>613</v>
      </c>
      <c r="C43" s="32">
        <v>16</v>
      </c>
      <c r="D43" s="56">
        <v>1984</v>
      </c>
      <c r="E43" s="32">
        <v>25</v>
      </c>
      <c r="F43" s="313">
        <v>13.736869722904901</v>
      </c>
      <c r="G43" s="313">
        <v>1.82</v>
      </c>
      <c r="H43" s="313">
        <v>1.204</v>
      </c>
      <c r="I43" s="315">
        <v>2.6469999999999998</v>
      </c>
      <c r="J43" s="32">
        <v>3</v>
      </c>
      <c r="K43" s="341" t="s">
        <v>394</v>
      </c>
      <c r="L43" s="55" t="s">
        <v>394</v>
      </c>
      <c r="M43" s="313" t="s">
        <v>394</v>
      </c>
      <c r="N43" s="313" t="s">
        <v>394</v>
      </c>
      <c r="O43" s="313" t="s">
        <v>394</v>
      </c>
      <c r="P43" s="313" t="s">
        <v>394</v>
      </c>
      <c r="Q43" s="315" t="s">
        <v>394</v>
      </c>
    </row>
    <row r="44" spans="1:17" s="239" customFormat="1" ht="14.1" customHeight="1" x14ac:dyDescent="0.25">
      <c r="A44" s="236" t="s">
        <v>41</v>
      </c>
      <c r="B44" s="245" t="s">
        <v>614</v>
      </c>
      <c r="C44" s="32">
        <v>33</v>
      </c>
      <c r="D44" s="56">
        <v>7873</v>
      </c>
      <c r="E44" s="32">
        <v>38</v>
      </c>
      <c r="F44" s="313">
        <v>46.598379319365598</v>
      </c>
      <c r="G44" s="313">
        <v>0.81499999999999995</v>
      </c>
      <c r="H44" s="313">
        <v>0.58499999999999996</v>
      </c>
      <c r="I44" s="315">
        <v>1.1080000000000001</v>
      </c>
      <c r="J44" s="32">
        <v>14</v>
      </c>
      <c r="K44" s="341">
        <v>0</v>
      </c>
      <c r="L44" s="55">
        <v>0</v>
      </c>
      <c r="M44" s="313" t="s">
        <v>394</v>
      </c>
      <c r="N44" s="313" t="s">
        <v>394</v>
      </c>
      <c r="O44" s="313" t="s">
        <v>394</v>
      </c>
      <c r="P44" s="313" t="s">
        <v>394</v>
      </c>
      <c r="Q44" s="315" t="s">
        <v>394</v>
      </c>
    </row>
    <row r="45" spans="1:17" s="239" customFormat="1" ht="14.1" customHeight="1" x14ac:dyDescent="0.25">
      <c r="A45" s="236" t="s">
        <v>42</v>
      </c>
      <c r="B45" s="245" t="s">
        <v>614</v>
      </c>
      <c r="C45" s="32">
        <v>155</v>
      </c>
      <c r="D45" s="56">
        <v>26204</v>
      </c>
      <c r="E45" s="32">
        <v>170</v>
      </c>
      <c r="F45" s="313">
        <v>164.44813899768999</v>
      </c>
      <c r="G45" s="313">
        <v>1.034</v>
      </c>
      <c r="H45" s="313">
        <v>0.88700000000000001</v>
      </c>
      <c r="I45" s="315">
        <v>1.198</v>
      </c>
      <c r="J45" s="32">
        <v>50</v>
      </c>
      <c r="K45" s="341">
        <v>0.04</v>
      </c>
      <c r="L45" s="55">
        <v>0.02</v>
      </c>
      <c r="M45" s="313">
        <v>0</v>
      </c>
      <c r="N45" s="313">
        <v>0</v>
      </c>
      <c r="O45" s="313">
        <v>0.90400000000000003</v>
      </c>
      <c r="P45" s="313">
        <v>1.381</v>
      </c>
      <c r="Q45" s="315">
        <v>2.0790000000000002</v>
      </c>
    </row>
    <row r="46" spans="1:17" s="239" customFormat="1" ht="14.1" customHeight="1" x14ac:dyDescent="0.25">
      <c r="A46" s="236" t="s">
        <v>43</v>
      </c>
      <c r="B46" s="245" t="s">
        <v>613</v>
      </c>
      <c r="C46" s="32">
        <v>0</v>
      </c>
      <c r="D46" s="56" t="s">
        <v>394</v>
      </c>
      <c r="E46" s="32" t="s">
        <v>394</v>
      </c>
      <c r="F46" s="313" t="s">
        <v>394</v>
      </c>
      <c r="G46" s="313" t="s">
        <v>394</v>
      </c>
      <c r="H46" s="313" t="s">
        <v>394</v>
      </c>
      <c r="I46" s="315" t="s">
        <v>394</v>
      </c>
      <c r="J46" s="32" t="s">
        <v>394</v>
      </c>
      <c r="K46" s="341" t="s">
        <v>394</v>
      </c>
      <c r="L46" s="55" t="s">
        <v>394</v>
      </c>
      <c r="M46" s="313" t="s">
        <v>394</v>
      </c>
      <c r="N46" s="313" t="s">
        <v>394</v>
      </c>
      <c r="O46" s="313" t="s">
        <v>394</v>
      </c>
      <c r="P46" s="313" t="s">
        <v>394</v>
      </c>
      <c r="Q46" s="315" t="s">
        <v>394</v>
      </c>
    </row>
    <row r="47" spans="1:17" s="239" customFormat="1" ht="14.1" customHeight="1" x14ac:dyDescent="0.25">
      <c r="A47" s="236" t="s">
        <v>44</v>
      </c>
      <c r="B47" s="245" t="s">
        <v>613</v>
      </c>
      <c r="C47" s="32">
        <v>2</v>
      </c>
      <c r="D47" s="56">
        <v>33</v>
      </c>
      <c r="E47" s="32" t="s">
        <v>394</v>
      </c>
      <c r="F47" s="313" t="s">
        <v>394</v>
      </c>
      <c r="G47" s="313" t="s">
        <v>394</v>
      </c>
      <c r="H47" s="313" t="s">
        <v>394</v>
      </c>
      <c r="I47" s="315" t="s">
        <v>394</v>
      </c>
      <c r="J47" s="229" t="s">
        <v>394</v>
      </c>
      <c r="K47" s="341" t="s">
        <v>394</v>
      </c>
      <c r="L47" s="55" t="s">
        <v>394</v>
      </c>
      <c r="M47" s="313" t="s">
        <v>394</v>
      </c>
      <c r="N47" s="313" t="s">
        <v>394</v>
      </c>
      <c r="O47" s="313" t="s">
        <v>394</v>
      </c>
      <c r="P47" s="313" t="s">
        <v>394</v>
      </c>
      <c r="Q47" s="315" t="s">
        <v>394</v>
      </c>
    </row>
    <row r="48" spans="1:17" s="239" customFormat="1" ht="14.1" customHeight="1" x14ac:dyDescent="0.25">
      <c r="A48" s="236" t="s">
        <v>45</v>
      </c>
      <c r="B48" s="245" t="s">
        <v>614</v>
      </c>
      <c r="C48" s="32">
        <v>54</v>
      </c>
      <c r="D48" s="56">
        <v>7854</v>
      </c>
      <c r="E48" s="32">
        <v>72</v>
      </c>
      <c r="F48" s="313">
        <v>50.094840303989599</v>
      </c>
      <c r="G48" s="313">
        <v>1.4370000000000001</v>
      </c>
      <c r="H48" s="313">
        <v>1.133</v>
      </c>
      <c r="I48" s="315">
        <v>1.7989999999999999</v>
      </c>
      <c r="J48" s="32">
        <v>17</v>
      </c>
      <c r="K48" s="341">
        <v>0.24</v>
      </c>
      <c r="L48" s="55">
        <v>0.06</v>
      </c>
      <c r="M48" s="313" t="s">
        <v>394</v>
      </c>
      <c r="N48" s="313" t="s">
        <v>394</v>
      </c>
      <c r="O48" s="313" t="s">
        <v>394</v>
      </c>
      <c r="P48" s="313" t="s">
        <v>394</v>
      </c>
      <c r="Q48" s="315" t="s">
        <v>394</v>
      </c>
    </row>
    <row r="49" spans="1:17" s="239" customFormat="1" ht="14.1" customHeight="1" x14ac:dyDescent="0.25">
      <c r="A49" s="236" t="s">
        <v>46</v>
      </c>
      <c r="B49" s="245" t="s">
        <v>613</v>
      </c>
      <c r="C49" s="32">
        <v>4</v>
      </c>
      <c r="D49" s="56">
        <v>260</v>
      </c>
      <c r="E49" s="32" t="s">
        <v>394</v>
      </c>
      <c r="F49" s="313" t="s">
        <v>394</v>
      </c>
      <c r="G49" s="313" t="s">
        <v>394</v>
      </c>
      <c r="H49" s="313" t="s">
        <v>394</v>
      </c>
      <c r="I49" s="315" t="s">
        <v>394</v>
      </c>
      <c r="J49" s="229" t="s">
        <v>394</v>
      </c>
      <c r="K49" s="341" t="s">
        <v>394</v>
      </c>
      <c r="L49" s="55" t="s">
        <v>394</v>
      </c>
      <c r="M49" s="313" t="s">
        <v>394</v>
      </c>
      <c r="N49" s="313" t="s">
        <v>394</v>
      </c>
      <c r="O49" s="313" t="s">
        <v>394</v>
      </c>
      <c r="P49" s="313" t="s">
        <v>394</v>
      </c>
      <c r="Q49" s="315" t="s">
        <v>394</v>
      </c>
    </row>
    <row r="50" spans="1:17" s="239" customFormat="1" ht="14.1" customHeight="1" x14ac:dyDescent="0.25">
      <c r="A50" s="236" t="s">
        <v>47</v>
      </c>
      <c r="B50" s="245" t="s">
        <v>613</v>
      </c>
      <c r="C50" s="32">
        <v>43</v>
      </c>
      <c r="D50" s="56">
        <v>7169</v>
      </c>
      <c r="E50" s="32">
        <v>49</v>
      </c>
      <c r="F50" s="313">
        <v>56.026919729462499</v>
      </c>
      <c r="G50" s="313">
        <v>0.875</v>
      </c>
      <c r="H50" s="313">
        <v>0.65400000000000003</v>
      </c>
      <c r="I50" s="315">
        <v>1.147</v>
      </c>
      <c r="J50" s="32">
        <v>17</v>
      </c>
      <c r="K50" s="341">
        <v>0</v>
      </c>
      <c r="L50" s="55">
        <v>0.12</v>
      </c>
      <c r="M50" s="313" t="s">
        <v>394</v>
      </c>
      <c r="N50" s="313" t="s">
        <v>394</v>
      </c>
      <c r="O50" s="313" t="s">
        <v>394</v>
      </c>
      <c r="P50" s="313" t="s">
        <v>394</v>
      </c>
      <c r="Q50" s="315" t="s">
        <v>394</v>
      </c>
    </row>
    <row r="51" spans="1:17" s="239" customFormat="1" ht="14.1" customHeight="1" x14ac:dyDescent="0.25">
      <c r="A51" s="236" t="s">
        <v>48</v>
      </c>
      <c r="B51" s="245" t="s">
        <v>614</v>
      </c>
      <c r="C51" s="32">
        <v>286</v>
      </c>
      <c r="D51" s="56">
        <v>29861</v>
      </c>
      <c r="E51" s="32">
        <v>222</v>
      </c>
      <c r="F51" s="313">
        <v>204.56164072797901</v>
      </c>
      <c r="G51" s="313">
        <v>1.085</v>
      </c>
      <c r="H51" s="313">
        <v>0.94899999999999995</v>
      </c>
      <c r="I51" s="315">
        <v>1.2350000000000001</v>
      </c>
      <c r="J51" s="32">
        <v>60</v>
      </c>
      <c r="K51" s="341">
        <v>0.03</v>
      </c>
      <c r="L51" s="55">
        <v>0</v>
      </c>
      <c r="M51" s="313">
        <v>0</v>
      </c>
      <c r="N51" s="313">
        <v>0.51</v>
      </c>
      <c r="O51" s="313">
        <v>0.9375</v>
      </c>
      <c r="P51" s="313">
        <v>1.7095</v>
      </c>
      <c r="Q51" s="315">
        <v>2.4315000000000002</v>
      </c>
    </row>
    <row r="52" spans="1:17" s="239" customFormat="1" ht="14.1" customHeight="1" x14ac:dyDescent="0.25">
      <c r="A52" s="236" t="s">
        <v>49</v>
      </c>
      <c r="B52" s="245" t="s">
        <v>613</v>
      </c>
      <c r="C52" s="32">
        <v>0</v>
      </c>
      <c r="D52" s="56" t="s">
        <v>394</v>
      </c>
      <c r="E52" s="32" t="s">
        <v>394</v>
      </c>
      <c r="F52" s="313" t="s">
        <v>394</v>
      </c>
      <c r="G52" s="313" t="s">
        <v>394</v>
      </c>
      <c r="H52" s="313" t="s">
        <v>394</v>
      </c>
      <c r="I52" s="315" t="s">
        <v>394</v>
      </c>
      <c r="J52" s="229" t="s">
        <v>394</v>
      </c>
      <c r="K52" s="341" t="s">
        <v>394</v>
      </c>
      <c r="L52" s="55" t="s">
        <v>394</v>
      </c>
      <c r="M52" s="313" t="s">
        <v>394</v>
      </c>
      <c r="N52" s="313" t="s">
        <v>394</v>
      </c>
      <c r="O52" s="313" t="s">
        <v>394</v>
      </c>
      <c r="P52" s="313" t="s">
        <v>394</v>
      </c>
      <c r="Q52" s="315" t="s">
        <v>394</v>
      </c>
    </row>
    <row r="53" spans="1:17" s="239" customFormat="1" ht="14.1" customHeight="1" x14ac:dyDescent="0.25">
      <c r="A53" s="236" t="s">
        <v>50</v>
      </c>
      <c r="B53" s="245" t="s">
        <v>613</v>
      </c>
      <c r="C53" s="32">
        <v>18</v>
      </c>
      <c r="D53" s="56">
        <v>4263</v>
      </c>
      <c r="E53" s="32">
        <v>31</v>
      </c>
      <c r="F53" s="313">
        <v>31.713342700697201</v>
      </c>
      <c r="G53" s="313">
        <v>0.97799999999999998</v>
      </c>
      <c r="H53" s="313">
        <v>0.67600000000000005</v>
      </c>
      <c r="I53" s="315">
        <v>1.37</v>
      </c>
      <c r="J53" s="32">
        <v>8</v>
      </c>
      <c r="K53" s="341" t="s">
        <v>394</v>
      </c>
      <c r="L53" s="55" t="s">
        <v>394</v>
      </c>
      <c r="M53" s="313" t="s">
        <v>394</v>
      </c>
      <c r="N53" s="313" t="s">
        <v>394</v>
      </c>
      <c r="O53" s="313" t="s">
        <v>394</v>
      </c>
      <c r="P53" s="313" t="s">
        <v>394</v>
      </c>
      <c r="Q53" s="315" t="s">
        <v>394</v>
      </c>
    </row>
    <row r="54" spans="1:17" s="239" customFormat="1" ht="14.1" customHeight="1" x14ac:dyDescent="0.25">
      <c r="A54" s="236" t="s">
        <v>389</v>
      </c>
      <c r="B54" s="235" t="s">
        <v>613</v>
      </c>
      <c r="C54" s="32">
        <v>0</v>
      </c>
      <c r="D54" s="56" t="s">
        <v>394</v>
      </c>
      <c r="E54" s="32" t="s">
        <v>394</v>
      </c>
      <c r="F54" s="313" t="s">
        <v>394</v>
      </c>
      <c r="G54" s="313" t="s">
        <v>394</v>
      </c>
      <c r="H54" s="313" t="s">
        <v>394</v>
      </c>
      <c r="I54" s="315" t="s">
        <v>394</v>
      </c>
      <c r="J54" s="32" t="s">
        <v>394</v>
      </c>
      <c r="K54" s="341" t="s">
        <v>394</v>
      </c>
      <c r="L54" s="55" t="s">
        <v>394</v>
      </c>
      <c r="M54" s="313" t="s">
        <v>394</v>
      </c>
      <c r="N54" s="313" t="s">
        <v>394</v>
      </c>
      <c r="O54" s="313" t="s">
        <v>394</v>
      </c>
      <c r="P54" s="313" t="s">
        <v>394</v>
      </c>
      <c r="Q54" s="315" t="s">
        <v>394</v>
      </c>
    </row>
    <row r="55" spans="1:17" s="239" customFormat="1" ht="14.1" customHeight="1" x14ac:dyDescent="0.25">
      <c r="A55" s="236" t="s">
        <v>51</v>
      </c>
      <c r="B55" s="245" t="s">
        <v>614</v>
      </c>
      <c r="C55" s="32">
        <v>7</v>
      </c>
      <c r="D55" s="56">
        <v>891</v>
      </c>
      <c r="E55" s="32">
        <v>1</v>
      </c>
      <c r="F55" s="313">
        <v>5.35893607419532</v>
      </c>
      <c r="G55" s="313">
        <v>0.187</v>
      </c>
      <c r="H55" s="313">
        <v>8.9999999999999993E-3</v>
      </c>
      <c r="I55" s="315">
        <v>0.92</v>
      </c>
      <c r="J55" s="32">
        <v>2</v>
      </c>
      <c r="K55" s="341" t="s">
        <v>394</v>
      </c>
      <c r="L55" s="55" t="s">
        <v>394</v>
      </c>
      <c r="M55" s="313" t="s">
        <v>394</v>
      </c>
      <c r="N55" s="313" t="s">
        <v>394</v>
      </c>
      <c r="O55" s="313" t="s">
        <v>394</v>
      </c>
      <c r="P55" s="313" t="s">
        <v>394</v>
      </c>
      <c r="Q55" s="315" t="s">
        <v>394</v>
      </c>
    </row>
    <row r="56" spans="1:17" s="239" customFormat="1" ht="14.1" customHeight="1" x14ac:dyDescent="0.25">
      <c r="A56" s="236" t="s">
        <v>52</v>
      </c>
      <c r="B56" s="245" t="s">
        <v>614</v>
      </c>
      <c r="C56" s="32">
        <v>48</v>
      </c>
      <c r="D56" s="56">
        <v>12743</v>
      </c>
      <c r="E56" s="32">
        <v>55</v>
      </c>
      <c r="F56" s="313">
        <v>64.088649624065098</v>
      </c>
      <c r="G56" s="313">
        <v>0.85799999999999998</v>
      </c>
      <c r="H56" s="313">
        <v>0.65300000000000002</v>
      </c>
      <c r="I56" s="315">
        <v>1.109</v>
      </c>
      <c r="J56" s="32">
        <v>23</v>
      </c>
      <c r="K56" s="341">
        <v>0</v>
      </c>
      <c r="L56" s="55">
        <v>0</v>
      </c>
      <c r="M56" s="313">
        <v>0</v>
      </c>
      <c r="N56" s="313">
        <v>0.36899999999999999</v>
      </c>
      <c r="O56" s="313">
        <v>0.82099999999999995</v>
      </c>
      <c r="P56" s="313">
        <v>1.34</v>
      </c>
      <c r="Q56" s="315">
        <v>1.544</v>
      </c>
    </row>
    <row r="57" spans="1:17" s="239" customFormat="1" ht="14.1" customHeight="1" x14ac:dyDescent="0.25">
      <c r="A57" s="236" t="s">
        <v>53</v>
      </c>
      <c r="B57" s="245" t="s">
        <v>613</v>
      </c>
      <c r="C57" s="32">
        <v>48</v>
      </c>
      <c r="D57" s="56">
        <v>7985</v>
      </c>
      <c r="E57" s="32">
        <v>43</v>
      </c>
      <c r="F57" s="313">
        <v>46.774252782693601</v>
      </c>
      <c r="G57" s="313">
        <v>0.91900000000000004</v>
      </c>
      <c r="H57" s="313">
        <v>0.67400000000000004</v>
      </c>
      <c r="I57" s="315">
        <v>1.2270000000000001</v>
      </c>
      <c r="J57" s="32">
        <v>18</v>
      </c>
      <c r="K57" s="341">
        <v>0.06</v>
      </c>
      <c r="L57" s="55">
        <v>0</v>
      </c>
      <c r="M57" s="313" t="s">
        <v>394</v>
      </c>
      <c r="N57" s="313" t="s">
        <v>394</v>
      </c>
      <c r="O57" s="313" t="s">
        <v>394</v>
      </c>
      <c r="P57" s="313" t="s">
        <v>394</v>
      </c>
      <c r="Q57" s="315" t="s">
        <v>394</v>
      </c>
    </row>
    <row r="58" spans="1:17" s="239" customFormat="1" ht="14.1" customHeight="1" x14ac:dyDescent="0.25">
      <c r="A58" s="236" t="s">
        <v>54</v>
      </c>
      <c r="B58" s="245" t="s">
        <v>613</v>
      </c>
      <c r="C58" s="32">
        <v>8</v>
      </c>
      <c r="D58" s="56">
        <v>1374</v>
      </c>
      <c r="E58" s="32">
        <v>13</v>
      </c>
      <c r="F58" s="313">
        <v>11.370842283638799</v>
      </c>
      <c r="G58" s="313">
        <v>1.143</v>
      </c>
      <c r="H58" s="313">
        <v>0.63600000000000001</v>
      </c>
      <c r="I58" s="315">
        <v>1.9059999999999999</v>
      </c>
      <c r="J58" s="32">
        <v>4</v>
      </c>
      <c r="K58" s="341" t="s">
        <v>394</v>
      </c>
      <c r="L58" s="55" t="s">
        <v>394</v>
      </c>
      <c r="M58" s="313" t="s">
        <v>394</v>
      </c>
      <c r="N58" s="313" t="s">
        <v>394</v>
      </c>
      <c r="O58" s="313" t="s">
        <v>394</v>
      </c>
      <c r="P58" s="313" t="s">
        <v>394</v>
      </c>
      <c r="Q58" s="315" t="s">
        <v>394</v>
      </c>
    </row>
    <row r="59" spans="1:17" s="239" customFormat="1" ht="14.1" customHeight="1" x14ac:dyDescent="0.25">
      <c r="A59" s="236" t="s">
        <v>55</v>
      </c>
      <c r="B59" s="245" t="s">
        <v>613</v>
      </c>
      <c r="C59" s="32">
        <v>2</v>
      </c>
      <c r="D59" s="56">
        <v>95</v>
      </c>
      <c r="E59" s="32" t="s">
        <v>394</v>
      </c>
      <c r="F59" s="313" t="s">
        <v>394</v>
      </c>
      <c r="G59" s="313" t="s">
        <v>394</v>
      </c>
      <c r="H59" s="313" t="s">
        <v>394</v>
      </c>
      <c r="I59" s="315" t="s">
        <v>394</v>
      </c>
      <c r="J59" s="229" t="s">
        <v>394</v>
      </c>
      <c r="K59" s="341" t="s">
        <v>394</v>
      </c>
      <c r="L59" s="55" t="s">
        <v>394</v>
      </c>
      <c r="M59" s="313" t="s">
        <v>394</v>
      </c>
      <c r="N59" s="313" t="s">
        <v>394</v>
      </c>
      <c r="O59" s="313" t="s">
        <v>394</v>
      </c>
      <c r="P59" s="313" t="s">
        <v>394</v>
      </c>
      <c r="Q59" s="315" t="s">
        <v>394</v>
      </c>
    </row>
    <row r="60" spans="1:17" s="239" customFormat="1" ht="14.1" customHeight="1" x14ac:dyDescent="0.25">
      <c r="A60" s="243" t="s">
        <v>56</v>
      </c>
      <c r="B60" s="401"/>
      <c r="C60" s="404">
        <v>1847</v>
      </c>
      <c r="D60" s="409">
        <v>306591</v>
      </c>
      <c r="E60" s="404">
        <v>1917</v>
      </c>
      <c r="F60" s="410">
        <v>1921.46939698855</v>
      </c>
      <c r="G60" s="264">
        <v>0.998</v>
      </c>
      <c r="H60" s="264">
        <v>0.95399999999999996</v>
      </c>
      <c r="I60" s="411">
        <v>1.0429999999999999</v>
      </c>
      <c r="J60" s="266">
        <v>600</v>
      </c>
      <c r="K60" s="405">
        <v>0.06</v>
      </c>
      <c r="L60" s="406">
        <v>0.02</v>
      </c>
      <c r="M60" s="267">
        <v>0</v>
      </c>
      <c r="N60" s="267">
        <v>0.39100000000000001</v>
      </c>
      <c r="O60" s="267">
        <v>0.88100000000000001</v>
      </c>
      <c r="P60" s="267">
        <v>1.4015</v>
      </c>
      <c r="Q60" s="268">
        <v>2.1415000000000002</v>
      </c>
    </row>
    <row r="61" spans="1:17" x14ac:dyDescent="0.25">
      <c r="K61" s="197"/>
      <c r="L61" s="196"/>
      <c r="M61" s="196"/>
    </row>
    <row r="62" spans="1:17" x14ac:dyDescent="0.25">
      <c r="K62" s="197"/>
      <c r="L62" s="196"/>
      <c r="M62" s="196"/>
    </row>
    <row r="63" spans="1:17" x14ac:dyDescent="0.25">
      <c r="A63" s="114" t="s">
        <v>680</v>
      </c>
      <c r="D63" s="193"/>
      <c r="E63" s="193"/>
      <c r="H63" s="134"/>
      <c r="I63" s="134"/>
    </row>
    <row r="64" spans="1:17" x14ac:dyDescent="0.25">
      <c r="A64" s="114" t="s">
        <v>705</v>
      </c>
      <c r="D64" s="193"/>
      <c r="E64" s="193"/>
      <c r="H64" s="134"/>
      <c r="I64" s="134"/>
    </row>
    <row r="65" spans="1:13" x14ac:dyDescent="0.25">
      <c r="A65" s="194" t="s">
        <v>561</v>
      </c>
      <c r="D65" s="193"/>
      <c r="E65" s="193"/>
      <c r="H65" s="134"/>
      <c r="I65" s="134"/>
    </row>
    <row r="66" spans="1:13" x14ac:dyDescent="0.25">
      <c r="A66" s="194" t="s">
        <v>333</v>
      </c>
      <c r="K66" s="134"/>
    </row>
    <row r="67" spans="1:13" x14ac:dyDescent="0.25">
      <c r="A67" s="114" t="s">
        <v>679</v>
      </c>
    </row>
    <row r="68" spans="1:13" x14ac:dyDescent="0.25">
      <c r="A68" s="114" t="s">
        <v>446</v>
      </c>
    </row>
    <row r="69" spans="1:13" x14ac:dyDescent="0.25">
      <c r="A69" s="194" t="s">
        <v>628</v>
      </c>
      <c r="E69" s="140"/>
      <c r="F69" s="301"/>
      <c r="G69" s="301"/>
      <c r="H69" s="301"/>
      <c r="I69" s="301"/>
      <c r="J69" s="140"/>
      <c r="L69" s="140"/>
      <c r="M69" s="140"/>
    </row>
    <row r="70" spans="1:13" x14ac:dyDescent="0.25">
      <c r="A70" s="194" t="s">
        <v>562</v>
      </c>
    </row>
    <row r="71" spans="1:13" x14ac:dyDescent="0.25">
      <c r="A71" s="504" t="s">
        <v>629</v>
      </c>
    </row>
    <row r="72" spans="1:13" x14ac:dyDescent="0.25">
      <c r="A72" s="194" t="s">
        <v>433</v>
      </c>
    </row>
    <row r="73" spans="1:13" x14ac:dyDescent="0.25">
      <c r="A73" s="194"/>
    </row>
    <row r="75" spans="1:13" x14ac:dyDescent="0.25">
      <c r="A75" s="134"/>
    </row>
    <row r="76" spans="1:13" x14ac:dyDescent="0.25">
      <c r="A76" s="134"/>
    </row>
    <row r="77" spans="1:13" x14ac:dyDescent="0.25">
      <c r="A77" s="134"/>
    </row>
    <row r="78" spans="1:13" x14ac:dyDescent="0.25">
      <c r="A78" s="134"/>
    </row>
    <row r="79" spans="1:13" x14ac:dyDescent="0.25">
      <c r="A79" s="134"/>
    </row>
  </sheetData>
  <mergeCells count="7">
    <mergeCell ref="E4:F4"/>
    <mergeCell ref="H4:I4"/>
    <mergeCell ref="J4:L4"/>
    <mergeCell ref="M4:Q4"/>
    <mergeCell ref="A1:Q1"/>
    <mergeCell ref="A2:Q2"/>
    <mergeCell ref="A3:Q3"/>
  </mergeCells>
  <pageMargins left="0.7" right="0.7" top="0.75" bottom="0.75" header="0.3" footer="0.3"/>
  <pageSetup scale="61" fitToHeight="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79"/>
  <sheetViews>
    <sheetView topLeftCell="A34" zoomScaleNormal="100" workbookViewId="0">
      <selection activeCell="H62" sqref="H62"/>
    </sheetView>
  </sheetViews>
  <sheetFormatPr defaultColWidth="9.109375" defaultRowHeight="13.2" x14ac:dyDescent="0.25"/>
  <cols>
    <col min="1" max="1" width="16.88671875" style="135" customWidth="1"/>
    <col min="2" max="5" width="12.6640625" style="134" customWidth="1"/>
    <col min="6" max="7" width="12.6640625" style="193" customWidth="1"/>
    <col min="8" max="9" width="9.109375" style="193" customWidth="1"/>
    <col min="10" max="10" width="12.33203125" style="134" customWidth="1"/>
    <col min="11" max="11" width="12.6640625" style="140" customWidth="1"/>
    <col min="12" max="12" width="12.6640625" style="134" customWidth="1"/>
    <col min="13" max="17" width="9.109375" style="134" customWidth="1"/>
    <col min="18" max="19" width="9.109375" style="134"/>
    <col min="20" max="20" width="6.88671875" style="134" customWidth="1"/>
    <col min="21" max="16384" width="9.109375" style="134"/>
  </cols>
  <sheetData>
    <row r="1" spans="1:18" s="135" customFormat="1" ht="13.2" customHeight="1" x14ac:dyDescent="0.25">
      <c r="A1" s="716" t="s">
        <v>119</v>
      </c>
      <c r="B1" s="717"/>
      <c r="C1" s="717"/>
      <c r="D1" s="717"/>
      <c r="E1" s="717"/>
      <c r="F1" s="717"/>
      <c r="G1" s="717"/>
      <c r="H1" s="717"/>
      <c r="I1" s="717"/>
      <c r="J1" s="717"/>
      <c r="K1" s="717"/>
      <c r="L1" s="717"/>
      <c r="M1" s="717"/>
      <c r="N1" s="717"/>
      <c r="O1" s="717"/>
      <c r="P1" s="717"/>
      <c r="Q1" s="718"/>
      <c r="R1" s="13"/>
    </row>
    <row r="2" spans="1:18" s="135" customFormat="1" x14ac:dyDescent="0.25">
      <c r="A2" s="784" t="s">
        <v>328</v>
      </c>
      <c r="B2" s="785"/>
      <c r="C2" s="785"/>
      <c r="D2" s="785"/>
      <c r="E2" s="785"/>
      <c r="F2" s="785"/>
      <c r="G2" s="785"/>
      <c r="H2" s="785"/>
      <c r="I2" s="785"/>
      <c r="J2" s="785"/>
      <c r="K2" s="785"/>
      <c r="L2" s="785"/>
      <c r="M2" s="785"/>
      <c r="N2" s="785"/>
      <c r="O2" s="785"/>
      <c r="P2" s="785"/>
      <c r="Q2" s="786"/>
      <c r="R2" s="13"/>
    </row>
    <row r="3" spans="1:18" s="135" customFormat="1" ht="15.75" customHeight="1" thickBot="1" x14ac:dyDescent="0.3">
      <c r="A3" s="719" t="s">
        <v>735</v>
      </c>
      <c r="B3" s="720"/>
      <c r="C3" s="720"/>
      <c r="D3" s="720"/>
      <c r="E3" s="720"/>
      <c r="F3" s="720"/>
      <c r="G3" s="720"/>
      <c r="H3" s="720"/>
      <c r="I3" s="720"/>
      <c r="J3" s="720"/>
      <c r="K3" s="720"/>
      <c r="L3" s="720"/>
      <c r="M3" s="720"/>
      <c r="N3" s="720"/>
      <c r="O3" s="720"/>
      <c r="P3" s="720"/>
      <c r="Q3" s="721"/>
      <c r="R3" s="13"/>
    </row>
    <row r="4" spans="1:18" s="139" customFormat="1" ht="16.2" thickTop="1" x14ac:dyDescent="0.25">
      <c r="A4" s="18"/>
      <c r="B4" s="219"/>
      <c r="C4" s="13"/>
      <c r="D4" s="156"/>
      <c r="E4" s="778" t="s">
        <v>58</v>
      </c>
      <c r="F4" s="778"/>
      <c r="G4" s="184"/>
      <c r="H4" s="779" t="s">
        <v>59</v>
      </c>
      <c r="I4" s="780"/>
      <c r="J4" s="781" t="s">
        <v>72</v>
      </c>
      <c r="K4" s="782"/>
      <c r="L4" s="783"/>
      <c r="M4" s="776" t="s">
        <v>71</v>
      </c>
      <c r="N4" s="776"/>
      <c r="O4" s="776"/>
      <c r="P4" s="776"/>
      <c r="Q4" s="777"/>
      <c r="R4" s="13"/>
    </row>
    <row r="5" spans="1:18" s="139" customFormat="1" ht="53.25" customHeight="1" x14ac:dyDescent="0.25">
      <c r="A5" s="136" t="s">
        <v>1</v>
      </c>
      <c r="B5" s="15" t="s">
        <v>70</v>
      </c>
      <c r="C5" s="28" t="s">
        <v>627</v>
      </c>
      <c r="D5" s="14" t="s">
        <v>296</v>
      </c>
      <c r="E5" s="12" t="s">
        <v>60</v>
      </c>
      <c r="F5" s="23" t="s">
        <v>61</v>
      </c>
      <c r="G5" s="23" t="s">
        <v>62</v>
      </c>
      <c r="H5" s="23" t="s">
        <v>67</v>
      </c>
      <c r="I5" s="24" t="s">
        <v>68</v>
      </c>
      <c r="J5" s="15" t="s">
        <v>230</v>
      </c>
      <c r="K5" s="28" t="s">
        <v>227</v>
      </c>
      <c r="L5" s="29" t="s">
        <v>228</v>
      </c>
      <c r="M5" s="25">
        <v>0.1</v>
      </c>
      <c r="N5" s="25">
        <v>0.25</v>
      </c>
      <c r="O5" s="22" t="s">
        <v>69</v>
      </c>
      <c r="P5" s="25">
        <v>0.75</v>
      </c>
      <c r="Q5" s="26">
        <v>0.9</v>
      </c>
    </row>
    <row r="6" spans="1:18" s="239" customFormat="1" ht="14.1" customHeight="1" x14ac:dyDescent="0.25">
      <c r="A6" s="236" t="s">
        <v>5</v>
      </c>
      <c r="B6" s="245" t="s">
        <v>613</v>
      </c>
      <c r="C6" s="32">
        <v>2</v>
      </c>
      <c r="D6" s="407">
        <v>330</v>
      </c>
      <c r="E6" s="32" t="s">
        <v>394</v>
      </c>
      <c r="F6" s="32" t="s">
        <v>394</v>
      </c>
      <c r="G6" s="32" t="s">
        <v>394</v>
      </c>
      <c r="H6" s="32" t="s">
        <v>394</v>
      </c>
      <c r="I6" s="407" t="s">
        <v>394</v>
      </c>
      <c r="J6" s="229" t="s">
        <v>394</v>
      </c>
      <c r="K6" s="32" t="s">
        <v>394</v>
      </c>
      <c r="L6" s="407" t="s">
        <v>394</v>
      </c>
      <c r="M6" s="32" t="s">
        <v>394</v>
      </c>
      <c r="N6" s="32" t="s">
        <v>394</v>
      </c>
      <c r="O6" s="32" t="s">
        <v>394</v>
      </c>
      <c r="P6" s="32" t="s">
        <v>394</v>
      </c>
      <c r="Q6" s="407" t="s">
        <v>394</v>
      </c>
    </row>
    <row r="7" spans="1:18" s="239" customFormat="1" ht="14.1" customHeight="1" x14ac:dyDescent="0.25">
      <c r="A7" s="236" t="s">
        <v>6</v>
      </c>
      <c r="B7" s="245" t="s">
        <v>613</v>
      </c>
      <c r="C7" s="32">
        <v>9</v>
      </c>
      <c r="D7" s="56">
        <v>2370</v>
      </c>
      <c r="E7" s="32">
        <v>10</v>
      </c>
      <c r="F7" s="313">
        <v>9.5072192031851692</v>
      </c>
      <c r="G7" s="313">
        <v>1.052</v>
      </c>
      <c r="H7" s="313">
        <v>0.53400000000000003</v>
      </c>
      <c r="I7" s="315">
        <v>1.875</v>
      </c>
      <c r="J7" s="32">
        <v>2</v>
      </c>
      <c r="K7" s="32" t="s">
        <v>394</v>
      </c>
      <c r="L7" s="56" t="s">
        <v>394</v>
      </c>
      <c r="M7" s="32" t="s">
        <v>394</v>
      </c>
      <c r="N7" s="32" t="s">
        <v>394</v>
      </c>
      <c r="O7" s="32" t="s">
        <v>394</v>
      </c>
      <c r="P7" s="32" t="s">
        <v>394</v>
      </c>
      <c r="Q7" s="56" t="s">
        <v>394</v>
      </c>
    </row>
    <row r="8" spans="1:18" s="239" customFormat="1" ht="14.1" customHeight="1" x14ac:dyDescent="0.25">
      <c r="A8" s="236" t="s">
        <v>7</v>
      </c>
      <c r="B8" s="245" t="s">
        <v>613</v>
      </c>
      <c r="C8" s="32">
        <v>15</v>
      </c>
      <c r="D8" s="56">
        <v>2589</v>
      </c>
      <c r="E8" s="32">
        <v>10</v>
      </c>
      <c r="F8" s="313">
        <v>8.4625718962235705</v>
      </c>
      <c r="G8" s="313">
        <v>1.1819999999999999</v>
      </c>
      <c r="H8" s="313">
        <v>0.6</v>
      </c>
      <c r="I8" s="315">
        <v>2.1059999999999999</v>
      </c>
      <c r="J8" s="32">
        <v>3</v>
      </c>
      <c r="K8" s="32" t="s">
        <v>394</v>
      </c>
      <c r="L8" s="56" t="s">
        <v>394</v>
      </c>
      <c r="M8" s="32" t="s">
        <v>394</v>
      </c>
      <c r="N8" s="32" t="s">
        <v>394</v>
      </c>
      <c r="O8" s="32" t="s">
        <v>394</v>
      </c>
      <c r="P8" s="32" t="s">
        <v>394</v>
      </c>
      <c r="Q8" s="56" t="s">
        <v>394</v>
      </c>
    </row>
    <row r="9" spans="1:18" s="239" customFormat="1" ht="14.1" customHeight="1" x14ac:dyDescent="0.25">
      <c r="A9" s="236" t="s">
        <v>8</v>
      </c>
      <c r="B9" s="245" t="s">
        <v>613</v>
      </c>
      <c r="C9" s="32">
        <v>16</v>
      </c>
      <c r="D9" s="56">
        <v>4274</v>
      </c>
      <c r="E9" s="32">
        <v>21</v>
      </c>
      <c r="F9" s="313">
        <v>15.5832091188032</v>
      </c>
      <c r="G9" s="313">
        <v>1.3480000000000001</v>
      </c>
      <c r="H9" s="313">
        <v>0.85599999999999998</v>
      </c>
      <c r="I9" s="315">
        <v>2.0249999999999999</v>
      </c>
      <c r="J9" s="32">
        <v>8</v>
      </c>
      <c r="K9" s="32" t="s">
        <v>394</v>
      </c>
      <c r="L9" s="56" t="s">
        <v>394</v>
      </c>
      <c r="M9" s="32" t="s">
        <v>394</v>
      </c>
      <c r="N9" s="32" t="s">
        <v>394</v>
      </c>
      <c r="O9" s="32" t="s">
        <v>394</v>
      </c>
      <c r="P9" s="32" t="s">
        <v>394</v>
      </c>
      <c r="Q9" s="56" t="s">
        <v>394</v>
      </c>
    </row>
    <row r="10" spans="1:18" s="239" customFormat="1" ht="14.1" customHeight="1" x14ac:dyDescent="0.25">
      <c r="A10" s="236" t="s">
        <v>9</v>
      </c>
      <c r="B10" s="245" t="s">
        <v>614</v>
      </c>
      <c r="C10" s="32">
        <v>282</v>
      </c>
      <c r="D10" s="56">
        <v>62155</v>
      </c>
      <c r="E10" s="32">
        <v>188</v>
      </c>
      <c r="F10" s="313">
        <v>220.692879900723</v>
      </c>
      <c r="G10" s="313">
        <v>0.85199999999999998</v>
      </c>
      <c r="H10" s="313">
        <v>0.73599999999999999</v>
      </c>
      <c r="I10" s="315">
        <v>0.98</v>
      </c>
      <c r="J10" s="32">
        <v>87</v>
      </c>
      <c r="K10" s="341">
        <v>0.05</v>
      </c>
      <c r="L10" s="55">
        <v>0.01</v>
      </c>
      <c r="M10" s="313">
        <v>0</v>
      </c>
      <c r="N10" s="313">
        <v>0</v>
      </c>
      <c r="O10" s="313">
        <v>0.64500000000000002</v>
      </c>
      <c r="P10" s="313">
        <v>1.19</v>
      </c>
      <c r="Q10" s="315">
        <v>2.0350000000000001</v>
      </c>
    </row>
    <row r="11" spans="1:18" s="239" customFormat="1" ht="14.1" customHeight="1" x14ac:dyDescent="0.25">
      <c r="A11" s="236" t="s">
        <v>10</v>
      </c>
      <c r="B11" s="245" t="s">
        <v>614</v>
      </c>
      <c r="C11" s="32">
        <v>49</v>
      </c>
      <c r="D11" s="56">
        <v>14750</v>
      </c>
      <c r="E11" s="32">
        <v>47</v>
      </c>
      <c r="F11" s="313">
        <v>46.846144964111303</v>
      </c>
      <c r="G11" s="313">
        <v>1.0029999999999999</v>
      </c>
      <c r="H11" s="313">
        <v>0.746</v>
      </c>
      <c r="I11" s="315">
        <v>1.323</v>
      </c>
      <c r="J11" s="32">
        <v>19</v>
      </c>
      <c r="K11" s="341">
        <v>0.05</v>
      </c>
      <c r="L11" s="55">
        <v>0</v>
      </c>
      <c r="M11" s="32" t="s">
        <v>394</v>
      </c>
      <c r="N11" s="32" t="s">
        <v>394</v>
      </c>
      <c r="O11" s="32" t="s">
        <v>394</v>
      </c>
      <c r="P11" s="32" t="s">
        <v>394</v>
      </c>
      <c r="Q11" s="56" t="s">
        <v>394</v>
      </c>
    </row>
    <row r="12" spans="1:18" s="239" customFormat="1" ht="14.1" customHeight="1" x14ac:dyDescent="0.25">
      <c r="A12" s="236" t="s">
        <v>11</v>
      </c>
      <c r="B12" s="245" t="s">
        <v>613</v>
      </c>
      <c r="C12" s="32">
        <v>6</v>
      </c>
      <c r="D12" s="56">
        <v>936</v>
      </c>
      <c r="E12" s="32">
        <v>4</v>
      </c>
      <c r="F12" s="313">
        <v>3.6695496917464698</v>
      </c>
      <c r="G12" s="313">
        <v>1.0900000000000001</v>
      </c>
      <c r="H12" s="313">
        <v>0.34599999999999997</v>
      </c>
      <c r="I12" s="315">
        <v>2.629</v>
      </c>
      <c r="J12" s="32">
        <v>2</v>
      </c>
      <c r="K12" s="32" t="s">
        <v>394</v>
      </c>
      <c r="L12" s="56" t="s">
        <v>394</v>
      </c>
      <c r="M12" s="32" t="s">
        <v>394</v>
      </c>
      <c r="N12" s="32" t="s">
        <v>394</v>
      </c>
      <c r="O12" s="32" t="s">
        <v>394</v>
      </c>
      <c r="P12" s="32" t="s">
        <v>394</v>
      </c>
      <c r="Q12" s="56" t="s">
        <v>394</v>
      </c>
    </row>
    <row r="13" spans="1:18" s="239" customFormat="1" ht="14.1" customHeight="1" x14ac:dyDescent="0.25">
      <c r="A13" s="236" t="s">
        <v>223</v>
      </c>
      <c r="B13" s="245" t="s">
        <v>613</v>
      </c>
      <c r="C13" s="32">
        <v>3</v>
      </c>
      <c r="D13" s="56">
        <v>552</v>
      </c>
      <c r="E13" s="32" t="s">
        <v>394</v>
      </c>
      <c r="F13" s="313" t="s">
        <v>394</v>
      </c>
      <c r="G13" s="313" t="s">
        <v>394</v>
      </c>
      <c r="H13" s="313" t="s">
        <v>394</v>
      </c>
      <c r="I13" s="315" t="s">
        <v>394</v>
      </c>
      <c r="J13" s="229" t="s">
        <v>394</v>
      </c>
      <c r="K13" s="32" t="s">
        <v>394</v>
      </c>
      <c r="L13" s="56" t="s">
        <v>394</v>
      </c>
      <c r="M13" s="32" t="s">
        <v>394</v>
      </c>
      <c r="N13" s="32" t="s">
        <v>394</v>
      </c>
      <c r="O13" s="32" t="s">
        <v>394</v>
      </c>
      <c r="P13" s="32" t="s">
        <v>394</v>
      </c>
      <c r="Q13" s="56" t="s">
        <v>394</v>
      </c>
    </row>
    <row r="14" spans="1:18" s="239" customFormat="1" ht="14.1" customHeight="1" x14ac:dyDescent="0.25">
      <c r="A14" s="236" t="s">
        <v>12</v>
      </c>
      <c r="B14" s="245" t="s">
        <v>613</v>
      </c>
      <c r="C14" s="32">
        <v>2</v>
      </c>
      <c r="D14" s="56">
        <v>1855</v>
      </c>
      <c r="E14" s="32" t="s">
        <v>394</v>
      </c>
      <c r="F14" s="313" t="s">
        <v>394</v>
      </c>
      <c r="G14" s="313" t="s">
        <v>394</v>
      </c>
      <c r="H14" s="313" t="s">
        <v>394</v>
      </c>
      <c r="I14" s="315" t="s">
        <v>394</v>
      </c>
      <c r="J14" s="229" t="s">
        <v>394</v>
      </c>
      <c r="K14" s="32" t="s">
        <v>394</v>
      </c>
      <c r="L14" s="56" t="s">
        <v>394</v>
      </c>
      <c r="M14" s="32" t="s">
        <v>394</v>
      </c>
      <c r="N14" s="32" t="s">
        <v>394</v>
      </c>
      <c r="O14" s="32" t="s">
        <v>394</v>
      </c>
      <c r="P14" s="32" t="s">
        <v>394</v>
      </c>
      <c r="Q14" s="56" t="s">
        <v>394</v>
      </c>
    </row>
    <row r="15" spans="1:18" s="239" customFormat="1" ht="14.1" customHeight="1" x14ac:dyDescent="0.25">
      <c r="A15" s="236" t="s">
        <v>13</v>
      </c>
      <c r="B15" s="245" t="s">
        <v>613</v>
      </c>
      <c r="C15" s="32">
        <v>36</v>
      </c>
      <c r="D15" s="56">
        <v>8003</v>
      </c>
      <c r="E15" s="32">
        <v>25</v>
      </c>
      <c r="F15" s="313">
        <v>26.6419102084486</v>
      </c>
      <c r="G15" s="313">
        <v>0.93799999999999994</v>
      </c>
      <c r="H15" s="313">
        <v>0.621</v>
      </c>
      <c r="I15" s="315">
        <v>1.365</v>
      </c>
      <c r="J15" s="32">
        <v>9</v>
      </c>
      <c r="K15" s="32" t="s">
        <v>394</v>
      </c>
      <c r="L15" s="56" t="s">
        <v>394</v>
      </c>
      <c r="M15" s="32" t="s">
        <v>394</v>
      </c>
      <c r="N15" s="32" t="s">
        <v>394</v>
      </c>
      <c r="O15" s="32" t="s">
        <v>394</v>
      </c>
      <c r="P15" s="32" t="s">
        <v>394</v>
      </c>
      <c r="Q15" s="56" t="s">
        <v>394</v>
      </c>
    </row>
    <row r="16" spans="1:18" s="239" customFormat="1" ht="14.1" customHeight="1" x14ac:dyDescent="0.25">
      <c r="A16" s="236" t="s">
        <v>14</v>
      </c>
      <c r="B16" s="245" t="s">
        <v>613</v>
      </c>
      <c r="C16" s="32">
        <v>42</v>
      </c>
      <c r="D16" s="56">
        <v>10214</v>
      </c>
      <c r="E16" s="32">
        <v>44</v>
      </c>
      <c r="F16" s="313">
        <v>37.389752875343</v>
      </c>
      <c r="G16" s="313">
        <v>1.177</v>
      </c>
      <c r="H16" s="313">
        <v>0.86599999999999999</v>
      </c>
      <c r="I16" s="315">
        <v>1.5660000000000001</v>
      </c>
      <c r="J16" s="32">
        <v>15</v>
      </c>
      <c r="K16" s="341">
        <v>0.13</v>
      </c>
      <c r="L16" s="55">
        <v>0</v>
      </c>
      <c r="M16" s="32" t="s">
        <v>394</v>
      </c>
      <c r="N16" s="32" t="s">
        <v>394</v>
      </c>
      <c r="O16" s="32" t="s">
        <v>394</v>
      </c>
      <c r="P16" s="32" t="s">
        <v>394</v>
      </c>
      <c r="Q16" s="56" t="s">
        <v>394</v>
      </c>
    </row>
    <row r="17" spans="1:17" s="239" customFormat="1" ht="14.1" customHeight="1" x14ac:dyDescent="0.25">
      <c r="A17" s="236" t="s">
        <v>387</v>
      </c>
      <c r="B17" s="245" t="s">
        <v>613</v>
      </c>
      <c r="C17" s="32">
        <v>0</v>
      </c>
      <c r="D17" s="56" t="s">
        <v>394</v>
      </c>
      <c r="E17" s="32" t="s">
        <v>394</v>
      </c>
      <c r="F17" s="313" t="s">
        <v>394</v>
      </c>
      <c r="G17" s="313" t="s">
        <v>394</v>
      </c>
      <c r="H17" s="313" t="s">
        <v>394</v>
      </c>
      <c r="I17" s="315" t="s">
        <v>394</v>
      </c>
      <c r="J17" s="32" t="s">
        <v>394</v>
      </c>
      <c r="K17" s="341" t="s">
        <v>394</v>
      </c>
      <c r="L17" s="55" t="s">
        <v>394</v>
      </c>
      <c r="M17" s="313" t="s">
        <v>394</v>
      </c>
      <c r="N17" s="313" t="s">
        <v>394</v>
      </c>
      <c r="O17" s="313" t="s">
        <v>394</v>
      </c>
      <c r="P17" s="313" t="s">
        <v>394</v>
      </c>
      <c r="Q17" s="315" t="s">
        <v>394</v>
      </c>
    </row>
    <row r="18" spans="1:17" s="239" customFormat="1" ht="14.1" customHeight="1" x14ac:dyDescent="0.25">
      <c r="A18" s="236" t="s">
        <v>15</v>
      </c>
      <c r="B18" s="245" t="s">
        <v>613</v>
      </c>
      <c r="C18" s="32">
        <v>3</v>
      </c>
      <c r="D18" s="56">
        <v>681</v>
      </c>
      <c r="E18" s="32" t="s">
        <v>394</v>
      </c>
      <c r="F18" s="313" t="s">
        <v>394</v>
      </c>
      <c r="G18" s="313" t="s">
        <v>394</v>
      </c>
      <c r="H18" s="313" t="s">
        <v>394</v>
      </c>
      <c r="I18" s="315" t="s">
        <v>394</v>
      </c>
      <c r="J18" s="229" t="s">
        <v>394</v>
      </c>
      <c r="K18" s="32" t="s">
        <v>394</v>
      </c>
      <c r="L18" s="56" t="s">
        <v>394</v>
      </c>
      <c r="M18" s="32" t="s">
        <v>394</v>
      </c>
      <c r="N18" s="32" t="s">
        <v>394</v>
      </c>
      <c r="O18" s="32" t="s">
        <v>394</v>
      </c>
      <c r="P18" s="32" t="s">
        <v>394</v>
      </c>
      <c r="Q18" s="56" t="s">
        <v>394</v>
      </c>
    </row>
    <row r="19" spans="1:17" s="239" customFormat="1" ht="14.1" customHeight="1" x14ac:dyDescent="0.25">
      <c r="A19" s="236" t="s">
        <v>16</v>
      </c>
      <c r="B19" s="245" t="s">
        <v>613</v>
      </c>
      <c r="C19" s="32">
        <v>11</v>
      </c>
      <c r="D19" s="56">
        <v>1795</v>
      </c>
      <c r="E19" s="32">
        <v>3</v>
      </c>
      <c r="F19" s="313">
        <v>4.2465848425080202</v>
      </c>
      <c r="G19" s="313">
        <v>0.70599999999999996</v>
      </c>
      <c r="H19" s="313">
        <v>0.18</v>
      </c>
      <c r="I19" s="315">
        <v>1.923</v>
      </c>
      <c r="J19" s="32">
        <v>0</v>
      </c>
      <c r="K19" s="32" t="s">
        <v>394</v>
      </c>
      <c r="L19" s="56" t="s">
        <v>394</v>
      </c>
      <c r="M19" s="32" t="s">
        <v>394</v>
      </c>
      <c r="N19" s="32" t="s">
        <v>394</v>
      </c>
      <c r="O19" s="32" t="s">
        <v>394</v>
      </c>
      <c r="P19" s="32" t="s">
        <v>394</v>
      </c>
      <c r="Q19" s="56" t="s">
        <v>394</v>
      </c>
    </row>
    <row r="20" spans="1:17" s="239" customFormat="1" ht="14.1" customHeight="1" x14ac:dyDescent="0.25">
      <c r="A20" s="236" t="s">
        <v>17</v>
      </c>
      <c r="B20" s="245" t="s">
        <v>613</v>
      </c>
      <c r="C20" s="32">
        <v>5</v>
      </c>
      <c r="D20" s="56">
        <v>1865</v>
      </c>
      <c r="E20" s="32">
        <v>6</v>
      </c>
      <c r="F20" s="313">
        <v>6.6966361373182899</v>
      </c>
      <c r="G20" s="313">
        <v>0.89600000000000002</v>
      </c>
      <c r="H20" s="313">
        <v>0.36299999999999999</v>
      </c>
      <c r="I20" s="315">
        <v>1.8640000000000001</v>
      </c>
      <c r="J20" s="32">
        <v>1</v>
      </c>
      <c r="K20" s="32" t="s">
        <v>394</v>
      </c>
      <c r="L20" s="56" t="s">
        <v>394</v>
      </c>
      <c r="M20" s="32" t="s">
        <v>394</v>
      </c>
      <c r="N20" s="32" t="s">
        <v>394</v>
      </c>
      <c r="O20" s="32" t="s">
        <v>394</v>
      </c>
      <c r="P20" s="32" t="s">
        <v>394</v>
      </c>
      <c r="Q20" s="56" t="s">
        <v>394</v>
      </c>
    </row>
    <row r="21" spans="1:17" s="239" customFormat="1" ht="14.1" customHeight="1" x14ac:dyDescent="0.25">
      <c r="A21" s="236" t="s">
        <v>18</v>
      </c>
      <c r="B21" s="245" t="s">
        <v>614</v>
      </c>
      <c r="C21" s="32">
        <v>117</v>
      </c>
      <c r="D21" s="56">
        <v>29988</v>
      </c>
      <c r="E21" s="32">
        <v>98</v>
      </c>
      <c r="F21" s="313">
        <v>107.999345781679</v>
      </c>
      <c r="G21" s="313">
        <v>0.90700000000000003</v>
      </c>
      <c r="H21" s="313">
        <v>0.74099999999999999</v>
      </c>
      <c r="I21" s="315">
        <v>1.101</v>
      </c>
      <c r="J21" s="32">
        <v>44</v>
      </c>
      <c r="K21" s="341">
        <v>0.02</v>
      </c>
      <c r="L21" s="55">
        <v>0</v>
      </c>
      <c r="M21" s="313">
        <v>0</v>
      </c>
      <c r="N21" s="313">
        <v>0</v>
      </c>
      <c r="O21" s="313">
        <v>0.84</v>
      </c>
      <c r="P21" s="313">
        <v>1.399</v>
      </c>
      <c r="Q21" s="315">
        <v>2.0609999999999999</v>
      </c>
    </row>
    <row r="22" spans="1:17" s="239" customFormat="1" ht="14.1" customHeight="1" x14ac:dyDescent="0.25">
      <c r="A22" s="236" t="s">
        <v>19</v>
      </c>
      <c r="B22" s="245" t="s">
        <v>613</v>
      </c>
      <c r="C22" s="32">
        <v>32</v>
      </c>
      <c r="D22" s="56">
        <v>7796</v>
      </c>
      <c r="E22" s="32">
        <v>27</v>
      </c>
      <c r="F22" s="313">
        <v>25.122391300188401</v>
      </c>
      <c r="G22" s="313">
        <v>1.075</v>
      </c>
      <c r="H22" s="313">
        <v>0.72299999999999998</v>
      </c>
      <c r="I22" s="315">
        <v>1.542</v>
      </c>
      <c r="J22" s="32">
        <v>8</v>
      </c>
      <c r="K22" s="32" t="s">
        <v>394</v>
      </c>
      <c r="L22" s="56" t="s">
        <v>394</v>
      </c>
      <c r="M22" s="32" t="s">
        <v>394</v>
      </c>
      <c r="N22" s="32" t="s">
        <v>394</v>
      </c>
      <c r="O22" s="32" t="s">
        <v>394</v>
      </c>
      <c r="P22" s="32" t="s">
        <v>394</v>
      </c>
      <c r="Q22" s="56" t="s">
        <v>394</v>
      </c>
    </row>
    <row r="23" spans="1:17" s="239" customFormat="1" ht="14.1" customHeight="1" x14ac:dyDescent="0.25">
      <c r="A23" s="236" t="s">
        <v>20</v>
      </c>
      <c r="B23" s="245" t="s">
        <v>613</v>
      </c>
      <c r="C23" s="32">
        <v>20</v>
      </c>
      <c r="D23" s="56">
        <v>3701</v>
      </c>
      <c r="E23" s="32">
        <v>13</v>
      </c>
      <c r="F23" s="313">
        <v>13.133158936047501</v>
      </c>
      <c r="G23" s="313">
        <v>0.99</v>
      </c>
      <c r="H23" s="313">
        <v>0.55100000000000005</v>
      </c>
      <c r="I23" s="315">
        <v>1.65</v>
      </c>
      <c r="J23" s="32">
        <v>5</v>
      </c>
      <c r="K23" s="32" t="s">
        <v>394</v>
      </c>
      <c r="L23" s="56" t="s">
        <v>394</v>
      </c>
      <c r="M23" s="32" t="s">
        <v>394</v>
      </c>
      <c r="N23" s="32" t="s">
        <v>394</v>
      </c>
      <c r="O23" s="32" t="s">
        <v>394</v>
      </c>
      <c r="P23" s="32" t="s">
        <v>394</v>
      </c>
      <c r="Q23" s="56" t="s">
        <v>394</v>
      </c>
    </row>
    <row r="24" spans="1:17" s="239" customFormat="1" ht="14.1" customHeight="1" x14ac:dyDescent="0.25">
      <c r="A24" s="236" t="s">
        <v>21</v>
      </c>
      <c r="B24" s="245" t="s">
        <v>613</v>
      </c>
      <c r="C24" s="32">
        <v>11</v>
      </c>
      <c r="D24" s="56">
        <v>1352</v>
      </c>
      <c r="E24" s="32">
        <v>6</v>
      </c>
      <c r="F24" s="313">
        <v>6.4211213662995696</v>
      </c>
      <c r="G24" s="313">
        <v>0.93400000000000005</v>
      </c>
      <c r="H24" s="313">
        <v>0.379</v>
      </c>
      <c r="I24" s="315">
        <v>1.944</v>
      </c>
      <c r="J24" s="32">
        <v>1</v>
      </c>
      <c r="K24" s="32" t="s">
        <v>394</v>
      </c>
      <c r="L24" s="56" t="s">
        <v>394</v>
      </c>
      <c r="M24" s="32" t="s">
        <v>394</v>
      </c>
      <c r="N24" s="32" t="s">
        <v>394</v>
      </c>
      <c r="O24" s="32" t="s">
        <v>394</v>
      </c>
      <c r="P24" s="32" t="s">
        <v>394</v>
      </c>
      <c r="Q24" s="56" t="s">
        <v>394</v>
      </c>
    </row>
    <row r="25" spans="1:17" s="239" customFormat="1" ht="14.1" customHeight="1" x14ac:dyDescent="0.25">
      <c r="A25" s="236" t="s">
        <v>22</v>
      </c>
      <c r="B25" s="245" t="s">
        <v>613</v>
      </c>
      <c r="C25" s="32">
        <v>19</v>
      </c>
      <c r="D25" s="56">
        <v>3250</v>
      </c>
      <c r="E25" s="32">
        <v>17</v>
      </c>
      <c r="F25" s="313">
        <v>13.9905739958919</v>
      </c>
      <c r="G25" s="313">
        <v>1.2150000000000001</v>
      </c>
      <c r="H25" s="313">
        <v>0.73099999999999998</v>
      </c>
      <c r="I25" s="315">
        <v>1.9059999999999999</v>
      </c>
      <c r="J25" s="32">
        <v>3</v>
      </c>
      <c r="K25" s="32" t="s">
        <v>394</v>
      </c>
      <c r="L25" s="56" t="s">
        <v>394</v>
      </c>
      <c r="M25" s="32" t="s">
        <v>394</v>
      </c>
      <c r="N25" s="32" t="s">
        <v>394</v>
      </c>
      <c r="O25" s="32" t="s">
        <v>394</v>
      </c>
      <c r="P25" s="32" t="s">
        <v>394</v>
      </c>
      <c r="Q25" s="56" t="s">
        <v>394</v>
      </c>
    </row>
    <row r="26" spans="1:17" s="239" customFormat="1" ht="14.1" customHeight="1" x14ac:dyDescent="0.25">
      <c r="A26" s="236" t="s">
        <v>23</v>
      </c>
      <c r="B26" s="245" t="s">
        <v>614</v>
      </c>
      <c r="C26" s="32">
        <v>56</v>
      </c>
      <c r="D26" s="56">
        <v>16537</v>
      </c>
      <c r="E26" s="32">
        <v>46</v>
      </c>
      <c r="F26" s="313">
        <v>60.925932993370601</v>
      </c>
      <c r="G26" s="313">
        <v>0.755</v>
      </c>
      <c r="H26" s="313">
        <v>0.55900000000000005</v>
      </c>
      <c r="I26" s="315">
        <v>0.998</v>
      </c>
      <c r="J26" s="32">
        <v>16</v>
      </c>
      <c r="K26" s="341">
        <v>0</v>
      </c>
      <c r="L26" s="55">
        <v>0.06</v>
      </c>
      <c r="M26" s="32" t="s">
        <v>394</v>
      </c>
      <c r="N26" s="32" t="s">
        <v>394</v>
      </c>
      <c r="O26" s="32" t="s">
        <v>394</v>
      </c>
      <c r="P26" s="32" t="s">
        <v>394</v>
      </c>
      <c r="Q26" s="56" t="s">
        <v>394</v>
      </c>
    </row>
    <row r="27" spans="1:17" s="239" customFormat="1" ht="14.1" customHeight="1" x14ac:dyDescent="0.25">
      <c r="A27" s="236" t="s">
        <v>24</v>
      </c>
      <c r="B27" s="245" t="s">
        <v>614</v>
      </c>
      <c r="C27" s="32">
        <v>45</v>
      </c>
      <c r="D27" s="56">
        <v>13347</v>
      </c>
      <c r="E27" s="32">
        <v>40</v>
      </c>
      <c r="F27" s="313">
        <v>48.116571853015401</v>
      </c>
      <c r="G27" s="313">
        <v>0.83099999999999996</v>
      </c>
      <c r="H27" s="313">
        <v>0.60199999999999998</v>
      </c>
      <c r="I27" s="315">
        <v>1.121</v>
      </c>
      <c r="J27" s="32">
        <v>19</v>
      </c>
      <c r="K27" s="341">
        <v>0.11</v>
      </c>
      <c r="L27" s="55">
        <v>0.05</v>
      </c>
      <c r="M27" s="32" t="s">
        <v>394</v>
      </c>
      <c r="N27" s="32" t="s">
        <v>394</v>
      </c>
      <c r="O27" s="32" t="s">
        <v>394</v>
      </c>
      <c r="P27" s="32" t="s">
        <v>394</v>
      </c>
      <c r="Q27" s="56" t="s">
        <v>394</v>
      </c>
    </row>
    <row r="28" spans="1:17" s="239" customFormat="1" ht="14.1" customHeight="1" x14ac:dyDescent="0.25">
      <c r="A28" s="236" t="s">
        <v>25</v>
      </c>
      <c r="B28" s="245" t="s">
        <v>613</v>
      </c>
      <c r="C28" s="32">
        <v>2</v>
      </c>
      <c r="D28" s="56">
        <v>1672</v>
      </c>
      <c r="E28" s="32" t="s">
        <v>394</v>
      </c>
      <c r="F28" s="313" t="s">
        <v>394</v>
      </c>
      <c r="G28" s="313" t="s">
        <v>394</v>
      </c>
      <c r="H28" s="313" t="s">
        <v>394</v>
      </c>
      <c r="I28" s="315" t="s">
        <v>394</v>
      </c>
      <c r="J28" s="229" t="s">
        <v>394</v>
      </c>
      <c r="K28" s="32" t="s">
        <v>394</v>
      </c>
      <c r="L28" s="56" t="s">
        <v>394</v>
      </c>
      <c r="M28" s="32" t="s">
        <v>394</v>
      </c>
      <c r="N28" s="32" t="s">
        <v>394</v>
      </c>
      <c r="O28" s="32" t="s">
        <v>394</v>
      </c>
      <c r="P28" s="32" t="s">
        <v>394</v>
      </c>
      <c r="Q28" s="56" t="s">
        <v>394</v>
      </c>
    </row>
    <row r="29" spans="1:17" s="239" customFormat="1" ht="14.1" customHeight="1" x14ac:dyDescent="0.25">
      <c r="A29" s="236" t="s">
        <v>26</v>
      </c>
      <c r="B29" s="245" t="s">
        <v>613</v>
      </c>
      <c r="C29" s="32">
        <v>33</v>
      </c>
      <c r="D29" s="56">
        <v>10552</v>
      </c>
      <c r="E29" s="32">
        <v>33</v>
      </c>
      <c r="F29" s="313">
        <v>35.213734404102702</v>
      </c>
      <c r="G29" s="313">
        <v>0.93700000000000006</v>
      </c>
      <c r="H29" s="313">
        <v>0.65600000000000003</v>
      </c>
      <c r="I29" s="315">
        <v>1.3009999999999999</v>
      </c>
      <c r="J29" s="32">
        <v>14</v>
      </c>
      <c r="K29" s="341">
        <v>7.0000000000000007E-2</v>
      </c>
      <c r="L29" s="55">
        <v>0</v>
      </c>
      <c r="M29" s="32" t="s">
        <v>394</v>
      </c>
      <c r="N29" s="32" t="s">
        <v>394</v>
      </c>
      <c r="O29" s="32" t="s">
        <v>394</v>
      </c>
      <c r="P29" s="32" t="s">
        <v>394</v>
      </c>
      <c r="Q29" s="56" t="s">
        <v>394</v>
      </c>
    </row>
    <row r="30" spans="1:17" s="239" customFormat="1" ht="14.1" customHeight="1" x14ac:dyDescent="0.25">
      <c r="A30" s="236" t="s">
        <v>27</v>
      </c>
      <c r="B30" s="245" t="s">
        <v>613</v>
      </c>
      <c r="C30" s="32">
        <v>22</v>
      </c>
      <c r="D30" s="56">
        <v>4723</v>
      </c>
      <c r="E30" s="32">
        <v>18</v>
      </c>
      <c r="F30" s="313">
        <v>18.5623853549118</v>
      </c>
      <c r="G30" s="313">
        <v>0.97</v>
      </c>
      <c r="H30" s="313">
        <v>0.59299999999999997</v>
      </c>
      <c r="I30" s="315">
        <v>1.5029999999999999</v>
      </c>
      <c r="J30" s="32">
        <v>3</v>
      </c>
      <c r="K30" s="32" t="s">
        <v>394</v>
      </c>
      <c r="L30" s="56" t="s">
        <v>394</v>
      </c>
      <c r="M30" s="32" t="s">
        <v>394</v>
      </c>
      <c r="N30" s="32" t="s">
        <v>394</v>
      </c>
      <c r="O30" s="32" t="s">
        <v>394</v>
      </c>
      <c r="P30" s="32" t="s">
        <v>394</v>
      </c>
      <c r="Q30" s="56" t="s">
        <v>394</v>
      </c>
    </row>
    <row r="31" spans="1:17" s="239" customFormat="1" ht="14.1" customHeight="1" x14ac:dyDescent="0.25">
      <c r="A31" s="236" t="s">
        <v>28</v>
      </c>
      <c r="B31" s="245" t="s">
        <v>613</v>
      </c>
      <c r="C31" s="32">
        <v>17</v>
      </c>
      <c r="D31" s="56">
        <v>4690</v>
      </c>
      <c r="E31" s="32">
        <v>9</v>
      </c>
      <c r="F31" s="313">
        <v>16.3122078906231</v>
      </c>
      <c r="G31" s="313">
        <v>0.55200000000000005</v>
      </c>
      <c r="H31" s="313">
        <v>0.26900000000000002</v>
      </c>
      <c r="I31" s="315">
        <v>1.0129999999999999</v>
      </c>
      <c r="J31" s="32">
        <v>4</v>
      </c>
      <c r="K31" s="32" t="s">
        <v>394</v>
      </c>
      <c r="L31" s="56" t="s">
        <v>394</v>
      </c>
      <c r="M31" s="32" t="s">
        <v>394</v>
      </c>
      <c r="N31" s="32" t="s">
        <v>394</v>
      </c>
      <c r="O31" s="32" t="s">
        <v>394</v>
      </c>
      <c r="P31" s="32" t="s">
        <v>394</v>
      </c>
      <c r="Q31" s="56" t="s">
        <v>394</v>
      </c>
    </row>
    <row r="32" spans="1:17" s="239" customFormat="1" ht="14.1" customHeight="1" x14ac:dyDescent="0.25">
      <c r="A32" s="236" t="s">
        <v>29</v>
      </c>
      <c r="B32" s="245" t="s">
        <v>613</v>
      </c>
      <c r="C32" s="32">
        <v>20</v>
      </c>
      <c r="D32" s="56">
        <v>3193</v>
      </c>
      <c r="E32" s="32">
        <v>12</v>
      </c>
      <c r="F32" s="313">
        <v>13.3918680441638</v>
      </c>
      <c r="G32" s="313">
        <v>0.89600000000000002</v>
      </c>
      <c r="H32" s="313">
        <v>0.48599999999999999</v>
      </c>
      <c r="I32" s="315">
        <v>1.5229999999999999</v>
      </c>
      <c r="J32" s="32">
        <v>5</v>
      </c>
      <c r="K32" s="32" t="s">
        <v>394</v>
      </c>
      <c r="L32" s="56" t="s">
        <v>394</v>
      </c>
      <c r="M32" s="32" t="s">
        <v>394</v>
      </c>
      <c r="N32" s="32" t="s">
        <v>394</v>
      </c>
      <c r="O32" s="32" t="s">
        <v>394</v>
      </c>
      <c r="P32" s="32" t="s">
        <v>394</v>
      </c>
      <c r="Q32" s="56" t="s">
        <v>394</v>
      </c>
    </row>
    <row r="33" spans="1:17" s="239" customFormat="1" ht="14.1" customHeight="1" x14ac:dyDescent="0.25">
      <c r="A33" s="236" t="s">
        <v>30</v>
      </c>
      <c r="B33" s="245" t="s">
        <v>613</v>
      </c>
      <c r="C33" s="32">
        <v>6</v>
      </c>
      <c r="D33" s="56">
        <v>1520</v>
      </c>
      <c r="E33" s="32">
        <v>3</v>
      </c>
      <c r="F33" s="313">
        <v>4.5097994131013799</v>
      </c>
      <c r="G33" s="313">
        <v>0.66500000000000004</v>
      </c>
      <c r="H33" s="313">
        <v>0.16900000000000001</v>
      </c>
      <c r="I33" s="315">
        <v>1.81</v>
      </c>
      <c r="J33" s="32">
        <v>2</v>
      </c>
      <c r="K33" s="32" t="s">
        <v>394</v>
      </c>
      <c r="L33" s="56" t="s">
        <v>394</v>
      </c>
      <c r="M33" s="32" t="s">
        <v>394</v>
      </c>
      <c r="N33" s="32" t="s">
        <v>394</v>
      </c>
      <c r="O33" s="32" t="s">
        <v>394</v>
      </c>
      <c r="P33" s="32" t="s">
        <v>394</v>
      </c>
      <c r="Q33" s="56" t="s">
        <v>394</v>
      </c>
    </row>
    <row r="34" spans="1:17" s="239" customFormat="1" ht="14.1" customHeight="1" x14ac:dyDescent="0.25">
      <c r="A34" s="236" t="s">
        <v>31</v>
      </c>
      <c r="B34" s="245" t="s">
        <v>613</v>
      </c>
      <c r="C34" s="32">
        <v>23</v>
      </c>
      <c r="D34" s="56">
        <v>6349</v>
      </c>
      <c r="E34" s="32">
        <v>13</v>
      </c>
      <c r="F34" s="313">
        <v>24.0196969560265</v>
      </c>
      <c r="G34" s="313">
        <v>0.54100000000000004</v>
      </c>
      <c r="H34" s="313">
        <v>0.30099999999999999</v>
      </c>
      <c r="I34" s="315">
        <v>0.90200000000000002</v>
      </c>
      <c r="J34" s="32">
        <v>6</v>
      </c>
      <c r="K34" s="32" t="s">
        <v>394</v>
      </c>
      <c r="L34" s="56" t="s">
        <v>394</v>
      </c>
      <c r="M34" s="32" t="s">
        <v>394</v>
      </c>
      <c r="N34" s="32" t="s">
        <v>394</v>
      </c>
      <c r="O34" s="32" t="s">
        <v>394</v>
      </c>
      <c r="P34" s="32" t="s">
        <v>394</v>
      </c>
      <c r="Q34" s="56" t="s">
        <v>394</v>
      </c>
    </row>
    <row r="35" spans="1:17" s="239" customFormat="1" ht="14.1" customHeight="1" x14ac:dyDescent="0.25">
      <c r="A35" s="236" t="s">
        <v>32</v>
      </c>
      <c r="B35" s="245" t="s">
        <v>613</v>
      </c>
      <c r="C35" s="32">
        <v>0</v>
      </c>
      <c r="D35" s="56" t="s">
        <v>394</v>
      </c>
      <c r="E35" s="32" t="s">
        <v>394</v>
      </c>
      <c r="F35" s="313" t="s">
        <v>394</v>
      </c>
      <c r="G35" s="313" t="s">
        <v>394</v>
      </c>
      <c r="H35" s="313" t="s">
        <v>394</v>
      </c>
      <c r="I35" s="315" t="s">
        <v>394</v>
      </c>
      <c r="J35" s="32" t="s">
        <v>394</v>
      </c>
      <c r="K35" s="341" t="s">
        <v>394</v>
      </c>
      <c r="L35" s="55" t="s">
        <v>394</v>
      </c>
      <c r="M35" s="313" t="s">
        <v>394</v>
      </c>
      <c r="N35" s="313" t="s">
        <v>394</v>
      </c>
      <c r="O35" s="313" t="s">
        <v>394</v>
      </c>
      <c r="P35" s="313" t="s">
        <v>394</v>
      </c>
      <c r="Q35" s="315" t="s">
        <v>394</v>
      </c>
    </row>
    <row r="36" spans="1:17" s="239" customFormat="1" ht="14.1" customHeight="1" x14ac:dyDescent="0.25">
      <c r="A36" s="236" t="s">
        <v>33</v>
      </c>
      <c r="B36" s="245" t="s">
        <v>613</v>
      </c>
      <c r="C36" s="32">
        <v>2</v>
      </c>
      <c r="D36" s="56">
        <v>747</v>
      </c>
      <c r="E36" s="32" t="s">
        <v>394</v>
      </c>
      <c r="F36" s="313" t="s">
        <v>394</v>
      </c>
      <c r="G36" s="313" t="s">
        <v>394</v>
      </c>
      <c r="H36" s="313" t="s">
        <v>394</v>
      </c>
      <c r="I36" s="315" t="s">
        <v>394</v>
      </c>
      <c r="J36" s="229" t="s">
        <v>394</v>
      </c>
      <c r="K36" s="32" t="s">
        <v>394</v>
      </c>
      <c r="L36" s="56" t="s">
        <v>394</v>
      </c>
      <c r="M36" s="32" t="s">
        <v>394</v>
      </c>
      <c r="N36" s="32" t="s">
        <v>394</v>
      </c>
      <c r="O36" s="32" t="s">
        <v>394</v>
      </c>
      <c r="P36" s="32" t="s">
        <v>394</v>
      </c>
      <c r="Q36" s="56" t="s">
        <v>394</v>
      </c>
    </row>
    <row r="37" spans="1:17" s="239" customFormat="1" ht="14.1" customHeight="1" x14ac:dyDescent="0.25">
      <c r="A37" s="236" t="s">
        <v>34</v>
      </c>
      <c r="B37" s="245" t="s">
        <v>614</v>
      </c>
      <c r="C37" s="32">
        <v>13</v>
      </c>
      <c r="D37" s="56">
        <v>3232</v>
      </c>
      <c r="E37" s="32">
        <v>10</v>
      </c>
      <c r="F37" s="313">
        <v>12.639517102901401</v>
      </c>
      <c r="G37" s="313">
        <v>0.79100000000000004</v>
      </c>
      <c r="H37" s="313">
        <v>0.40200000000000002</v>
      </c>
      <c r="I37" s="315">
        <v>1.41</v>
      </c>
      <c r="J37" s="32">
        <v>3</v>
      </c>
      <c r="K37" s="32" t="s">
        <v>394</v>
      </c>
      <c r="L37" s="56" t="s">
        <v>394</v>
      </c>
      <c r="M37" s="32" t="s">
        <v>394</v>
      </c>
      <c r="N37" s="32" t="s">
        <v>394</v>
      </c>
      <c r="O37" s="32" t="s">
        <v>394</v>
      </c>
      <c r="P37" s="32" t="s">
        <v>394</v>
      </c>
      <c r="Q37" s="56" t="s">
        <v>394</v>
      </c>
    </row>
    <row r="38" spans="1:17" s="239" customFormat="1" ht="14.1" customHeight="1" x14ac:dyDescent="0.25">
      <c r="A38" s="236" t="s">
        <v>35</v>
      </c>
      <c r="B38" s="245" t="s">
        <v>614</v>
      </c>
      <c r="C38" s="32">
        <v>69</v>
      </c>
      <c r="D38" s="56">
        <v>16137</v>
      </c>
      <c r="E38" s="32">
        <v>59</v>
      </c>
      <c r="F38" s="313">
        <v>53.497298511777601</v>
      </c>
      <c r="G38" s="313">
        <v>1.103</v>
      </c>
      <c r="H38" s="313">
        <v>0.84699999999999998</v>
      </c>
      <c r="I38" s="315">
        <v>1.413</v>
      </c>
      <c r="J38" s="32">
        <v>20</v>
      </c>
      <c r="K38" s="341">
        <v>0</v>
      </c>
      <c r="L38" s="55">
        <v>0</v>
      </c>
      <c r="M38" s="313">
        <v>0</v>
      </c>
      <c r="N38" s="313">
        <v>0</v>
      </c>
      <c r="O38" s="313">
        <v>0.70450000000000002</v>
      </c>
      <c r="P38" s="313">
        <v>1.1074999999999999</v>
      </c>
      <c r="Q38" s="315">
        <v>1.8725000000000001</v>
      </c>
    </row>
    <row r="39" spans="1:17" s="239" customFormat="1" ht="14.1" customHeight="1" x14ac:dyDescent="0.25">
      <c r="A39" s="236" t="s">
        <v>36</v>
      </c>
      <c r="B39" s="245" t="s">
        <v>613</v>
      </c>
      <c r="C39" s="32">
        <v>5</v>
      </c>
      <c r="D39" s="56">
        <v>503</v>
      </c>
      <c r="E39" s="32">
        <v>3</v>
      </c>
      <c r="F39" s="313">
        <v>1.3217968342555699</v>
      </c>
      <c r="G39" s="313">
        <v>2.27</v>
      </c>
      <c r="H39" s="313">
        <v>0.57699999999999996</v>
      </c>
      <c r="I39" s="315">
        <v>6.1769999999999996</v>
      </c>
      <c r="J39" s="32">
        <v>0</v>
      </c>
      <c r="K39" s="32" t="s">
        <v>394</v>
      </c>
      <c r="L39" s="56" t="s">
        <v>394</v>
      </c>
      <c r="M39" s="32" t="s">
        <v>394</v>
      </c>
      <c r="N39" s="32" t="s">
        <v>394</v>
      </c>
      <c r="O39" s="32" t="s">
        <v>394</v>
      </c>
      <c r="P39" s="32" t="s">
        <v>394</v>
      </c>
      <c r="Q39" s="56" t="s">
        <v>394</v>
      </c>
    </row>
    <row r="40" spans="1:17" s="239" customFormat="1" ht="14.1" customHeight="1" x14ac:dyDescent="0.25">
      <c r="A40" s="236" t="s">
        <v>37</v>
      </c>
      <c r="B40" s="245" t="s">
        <v>614</v>
      </c>
      <c r="C40" s="32">
        <v>20</v>
      </c>
      <c r="D40" s="56">
        <v>4670</v>
      </c>
      <c r="E40" s="32">
        <v>19</v>
      </c>
      <c r="F40" s="313">
        <v>19.169034771777799</v>
      </c>
      <c r="G40" s="313">
        <v>0.99099999999999999</v>
      </c>
      <c r="H40" s="313">
        <v>0.61399999999999999</v>
      </c>
      <c r="I40" s="315">
        <v>1.5189999999999999</v>
      </c>
      <c r="J40" s="32">
        <v>6</v>
      </c>
      <c r="K40" s="32" t="s">
        <v>394</v>
      </c>
      <c r="L40" s="56" t="s">
        <v>394</v>
      </c>
      <c r="M40" s="32" t="s">
        <v>394</v>
      </c>
      <c r="N40" s="32" t="s">
        <v>394</v>
      </c>
      <c r="O40" s="32" t="s">
        <v>394</v>
      </c>
      <c r="P40" s="32" t="s">
        <v>394</v>
      </c>
      <c r="Q40" s="56" t="s">
        <v>394</v>
      </c>
    </row>
    <row r="41" spans="1:17" s="239" customFormat="1" ht="14.1" customHeight="1" x14ac:dyDescent="0.25">
      <c r="A41" s="236" t="s">
        <v>38</v>
      </c>
      <c r="B41" s="245" t="s">
        <v>613</v>
      </c>
      <c r="C41" s="32">
        <v>33</v>
      </c>
      <c r="D41" s="56">
        <v>12382</v>
      </c>
      <c r="E41" s="32">
        <v>33</v>
      </c>
      <c r="F41" s="313">
        <v>39.4643057914042</v>
      </c>
      <c r="G41" s="313">
        <v>0.83599999999999997</v>
      </c>
      <c r="H41" s="313">
        <v>0.58499999999999996</v>
      </c>
      <c r="I41" s="315">
        <v>1.161</v>
      </c>
      <c r="J41" s="32">
        <v>11</v>
      </c>
      <c r="K41" s="341">
        <v>0</v>
      </c>
      <c r="L41" s="55">
        <v>0</v>
      </c>
      <c r="M41" s="32" t="s">
        <v>394</v>
      </c>
      <c r="N41" s="32" t="s">
        <v>394</v>
      </c>
      <c r="O41" s="32" t="s">
        <v>394</v>
      </c>
      <c r="P41" s="32" t="s">
        <v>394</v>
      </c>
      <c r="Q41" s="56" t="s">
        <v>394</v>
      </c>
    </row>
    <row r="42" spans="1:17" s="239" customFormat="1" ht="14.1" customHeight="1" x14ac:dyDescent="0.25">
      <c r="A42" s="236" t="s">
        <v>39</v>
      </c>
      <c r="B42" s="245" t="s">
        <v>613</v>
      </c>
      <c r="C42" s="32">
        <v>29</v>
      </c>
      <c r="D42" s="56">
        <v>11117</v>
      </c>
      <c r="E42" s="32">
        <v>24</v>
      </c>
      <c r="F42" s="313">
        <v>36.208969169325798</v>
      </c>
      <c r="G42" s="313">
        <v>0.66300000000000003</v>
      </c>
      <c r="H42" s="313">
        <v>0.435</v>
      </c>
      <c r="I42" s="315">
        <v>0.97099999999999997</v>
      </c>
      <c r="J42" s="32">
        <v>13</v>
      </c>
      <c r="K42" s="341">
        <v>0</v>
      </c>
      <c r="L42" s="55">
        <v>0</v>
      </c>
      <c r="M42" s="32" t="s">
        <v>394</v>
      </c>
      <c r="N42" s="32" t="s">
        <v>394</v>
      </c>
      <c r="O42" s="32" t="s">
        <v>394</v>
      </c>
      <c r="P42" s="32" t="s">
        <v>394</v>
      </c>
      <c r="Q42" s="56" t="s">
        <v>394</v>
      </c>
    </row>
    <row r="43" spans="1:17" s="239" customFormat="1" ht="14.1" customHeight="1" x14ac:dyDescent="0.25">
      <c r="A43" s="236" t="s">
        <v>40</v>
      </c>
      <c r="B43" s="245" t="s">
        <v>613</v>
      </c>
      <c r="C43" s="32">
        <v>15</v>
      </c>
      <c r="D43" s="56">
        <v>2860</v>
      </c>
      <c r="E43" s="32">
        <v>16</v>
      </c>
      <c r="F43" s="313">
        <v>10.172029642778201</v>
      </c>
      <c r="G43" s="313">
        <v>1.573</v>
      </c>
      <c r="H43" s="313">
        <v>0.93100000000000005</v>
      </c>
      <c r="I43" s="315">
        <v>2.5</v>
      </c>
      <c r="J43" s="32">
        <v>3</v>
      </c>
      <c r="K43" s="32" t="s">
        <v>394</v>
      </c>
      <c r="L43" s="56" t="s">
        <v>394</v>
      </c>
      <c r="M43" s="32" t="s">
        <v>394</v>
      </c>
      <c r="N43" s="32" t="s">
        <v>394</v>
      </c>
      <c r="O43" s="32" t="s">
        <v>394</v>
      </c>
      <c r="P43" s="32" t="s">
        <v>394</v>
      </c>
      <c r="Q43" s="56" t="s">
        <v>394</v>
      </c>
    </row>
    <row r="44" spans="1:17" s="239" customFormat="1" ht="14.1" customHeight="1" x14ac:dyDescent="0.25">
      <c r="A44" s="236" t="s">
        <v>41</v>
      </c>
      <c r="B44" s="245" t="s">
        <v>614</v>
      </c>
      <c r="C44" s="32">
        <v>33</v>
      </c>
      <c r="D44" s="56">
        <v>9710</v>
      </c>
      <c r="E44" s="32">
        <v>44</v>
      </c>
      <c r="F44" s="313">
        <v>32.330205610850598</v>
      </c>
      <c r="G44" s="313">
        <v>1.361</v>
      </c>
      <c r="H44" s="313">
        <v>1.0009999999999999</v>
      </c>
      <c r="I44" s="315">
        <v>1.8109999999999999</v>
      </c>
      <c r="J44" s="32">
        <v>12</v>
      </c>
      <c r="K44" s="341">
        <v>0.25</v>
      </c>
      <c r="L44" s="55">
        <v>0</v>
      </c>
      <c r="M44" s="32" t="s">
        <v>394</v>
      </c>
      <c r="N44" s="32" t="s">
        <v>394</v>
      </c>
      <c r="O44" s="32" t="s">
        <v>394</v>
      </c>
      <c r="P44" s="32" t="s">
        <v>394</v>
      </c>
      <c r="Q44" s="56" t="s">
        <v>394</v>
      </c>
    </row>
    <row r="45" spans="1:17" s="239" customFormat="1" ht="14.1" customHeight="1" x14ac:dyDescent="0.25">
      <c r="A45" s="236" t="s">
        <v>42</v>
      </c>
      <c r="B45" s="245" t="s">
        <v>614</v>
      </c>
      <c r="C45" s="32">
        <v>151</v>
      </c>
      <c r="D45" s="56">
        <v>40947</v>
      </c>
      <c r="E45" s="32">
        <v>142</v>
      </c>
      <c r="F45" s="313">
        <v>136.430739551459</v>
      </c>
      <c r="G45" s="313">
        <v>1.0409999999999999</v>
      </c>
      <c r="H45" s="313">
        <v>0.88</v>
      </c>
      <c r="I45" s="315">
        <v>1.2230000000000001</v>
      </c>
      <c r="J45" s="32">
        <v>52</v>
      </c>
      <c r="K45" s="341">
        <v>0.02</v>
      </c>
      <c r="L45" s="55">
        <v>0</v>
      </c>
      <c r="M45" s="313">
        <v>0</v>
      </c>
      <c r="N45" s="313">
        <v>0.188</v>
      </c>
      <c r="O45" s="313">
        <v>0.86850000000000005</v>
      </c>
      <c r="P45" s="313">
        <v>1.4735</v>
      </c>
      <c r="Q45" s="315">
        <v>1.9430000000000001</v>
      </c>
    </row>
    <row r="46" spans="1:17" s="239" customFormat="1" ht="14.1" customHeight="1" x14ac:dyDescent="0.25">
      <c r="A46" s="236" t="s">
        <v>43</v>
      </c>
      <c r="B46" s="245" t="s">
        <v>613</v>
      </c>
      <c r="C46" s="32">
        <v>0</v>
      </c>
      <c r="D46" s="56" t="s">
        <v>394</v>
      </c>
      <c r="E46" s="32" t="s">
        <v>394</v>
      </c>
      <c r="F46" s="313" t="s">
        <v>394</v>
      </c>
      <c r="G46" s="313" t="s">
        <v>394</v>
      </c>
      <c r="H46" s="313" t="s">
        <v>394</v>
      </c>
      <c r="I46" s="315" t="s">
        <v>394</v>
      </c>
      <c r="J46" s="32" t="s">
        <v>394</v>
      </c>
      <c r="K46" s="341" t="s">
        <v>394</v>
      </c>
      <c r="L46" s="55" t="s">
        <v>394</v>
      </c>
      <c r="M46" s="313" t="s">
        <v>394</v>
      </c>
      <c r="N46" s="313" t="s">
        <v>394</v>
      </c>
      <c r="O46" s="313" t="s">
        <v>394</v>
      </c>
      <c r="P46" s="313" t="s">
        <v>394</v>
      </c>
      <c r="Q46" s="315" t="s">
        <v>394</v>
      </c>
    </row>
    <row r="47" spans="1:17" s="239" customFormat="1" ht="14.1" customHeight="1" x14ac:dyDescent="0.25">
      <c r="A47" s="236" t="s">
        <v>44</v>
      </c>
      <c r="B47" s="245" t="s">
        <v>613</v>
      </c>
      <c r="C47" s="32">
        <v>2</v>
      </c>
      <c r="D47" s="56">
        <v>81</v>
      </c>
      <c r="E47" s="32" t="s">
        <v>394</v>
      </c>
      <c r="F47" s="313" t="s">
        <v>394</v>
      </c>
      <c r="G47" s="313" t="s">
        <v>394</v>
      </c>
      <c r="H47" s="313" t="s">
        <v>394</v>
      </c>
      <c r="I47" s="315" t="s">
        <v>394</v>
      </c>
      <c r="J47" s="229" t="s">
        <v>394</v>
      </c>
      <c r="K47" s="341" t="s">
        <v>394</v>
      </c>
      <c r="L47" s="55" t="s">
        <v>394</v>
      </c>
      <c r="M47" s="313" t="s">
        <v>394</v>
      </c>
      <c r="N47" s="313" t="s">
        <v>394</v>
      </c>
      <c r="O47" s="313" t="s">
        <v>394</v>
      </c>
      <c r="P47" s="313" t="s">
        <v>394</v>
      </c>
      <c r="Q47" s="315" t="s">
        <v>394</v>
      </c>
    </row>
    <row r="48" spans="1:17" s="239" customFormat="1" ht="14.1" customHeight="1" x14ac:dyDescent="0.25">
      <c r="A48" s="236" t="s">
        <v>45</v>
      </c>
      <c r="B48" s="245" t="s">
        <v>614</v>
      </c>
      <c r="C48" s="32">
        <v>54</v>
      </c>
      <c r="D48" s="56">
        <v>11961</v>
      </c>
      <c r="E48" s="32">
        <v>37</v>
      </c>
      <c r="F48" s="313">
        <v>38.669636528310697</v>
      </c>
      <c r="G48" s="313">
        <v>0.95699999999999996</v>
      </c>
      <c r="H48" s="313">
        <v>0.68400000000000005</v>
      </c>
      <c r="I48" s="315">
        <v>1.3049999999999999</v>
      </c>
      <c r="J48" s="32">
        <v>16</v>
      </c>
      <c r="K48" s="341">
        <v>0</v>
      </c>
      <c r="L48" s="55">
        <v>0</v>
      </c>
      <c r="M48" s="32" t="s">
        <v>394</v>
      </c>
      <c r="N48" s="32" t="s">
        <v>394</v>
      </c>
      <c r="O48" s="32" t="s">
        <v>394</v>
      </c>
      <c r="P48" s="32" t="s">
        <v>394</v>
      </c>
      <c r="Q48" s="56" t="s">
        <v>394</v>
      </c>
    </row>
    <row r="49" spans="1:17" s="239" customFormat="1" ht="14.1" customHeight="1" x14ac:dyDescent="0.25">
      <c r="A49" s="236" t="s">
        <v>46</v>
      </c>
      <c r="B49" s="245" t="s">
        <v>613</v>
      </c>
      <c r="C49" s="32">
        <v>4</v>
      </c>
      <c r="D49" s="56">
        <v>486</v>
      </c>
      <c r="E49" s="32" t="s">
        <v>394</v>
      </c>
      <c r="F49" s="313" t="s">
        <v>394</v>
      </c>
      <c r="G49" s="313" t="s">
        <v>394</v>
      </c>
      <c r="H49" s="313" t="s">
        <v>394</v>
      </c>
      <c r="I49" s="315" t="s">
        <v>394</v>
      </c>
      <c r="J49" s="229" t="s">
        <v>394</v>
      </c>
      <c r="K49" s="32" t="s">
        <v>394</v>
      </c>
      <c r="L49" s="56" t="s">
        <v>394</v>
      </c>
      <c r="M49" s="32" t="s">
        <v>394</v>
      </c>
      <c r="N49" s="32" t="s">
        <v>394</v>
      </c>
      <c r="O49" s="32" t="s">
        <v>394</v>
      </c>
      <c r="P49" s="32" t="s">
        <v>394</v>
      </c>
      <c r="Q49" s="56" t="s">
        <v>394</v>
      </c>
    </row>
    <row r="50" spans="1:17" s="239" customFormat="1" ht="14.1" customHeight="1" x14ac:dyDescent="0.25">
      <c r="A50" s="236" t="s">
        <v>47</v>
      </c>
      <c r="B50" s="245" t="s">
        <v>613</v>
      </c>
      <c r="C50" s="32">
        <v>39</v>
      </c>
      <c r="D50" s="56">
        <v>10083</v>
      </c>
      <c r="E50" s="32">
        <v>40</v>
      </c>
      <c r="F50" s="313">
        <v>41.529092419198697</v>
      </c>
      <c r="G50" s="313">
        <v>0.96299999999999997</v>
      </c>
      <c r="H50" s="313">
        <v>0.69699999999999995</v>
      </c>
      <c r="I50" s="315">
        <v>1.2989999999999999</v>
      </c>
      <c r="J50" s="32">
        <v>12</v>
      </c>
      <c r="K50" s="341">
        <v>0</v>
      </c>
      <c r="L50" s="55">
        <v>0.08</v>
      </c>
      <c r="M50" s="32" t="s">
        <v>394</v>
      </c>
      <c r="N50" s="32" t="s">
        <v>394</v>
      </c>
      <c r="O50" s="32" t="s">
        <v>394</v>
      </c>
      <c r="P50" s="32" t="s">
        <v>394</v>
      </c>
      <c r="Q50" s="56" t="s">
        <v>394</v>
      </c>
    </row>
    <row r="51" spans="1:17" s="239" customFormat="1" ht="14.1" customHeight="1" x14ac:dyDescent="0.25">
      <c r="A51" s="236" t="s">
        <v>48</v>
      </c>
      <c r="B51" s="245" t="s">
        <v>614</v>
      </c>
      <c r="C51" s="32">
        <v>284</v>
      </c>
      <c r="D51" s="56">
        <v>50084</v>
      </c>
      <c r="E51" s="32">
        <v>229</v>
      </c>
      <c r="F51" s="313">
        <v>177.70484225152899</v>
      </c>
      <c r="G51" s="313">
        <v>1.2889999999999999</v>
      </c>
      <c r="H51" s="313">
        <v>1.1299999999999999</v>
      </c>
      <c r="I51" s="315">
        <v>1.464</v>
      </c>
      <c r="J51" s="32">
        <v>50</v>
      </c>
      <c r="K51" s="341">
        <v>0.1</v>
      </c>
      <c r="L51" s="55">
        <v>0.02</v>
      </c>
      <c r="M51" s="313">
        <v>0</v>
      </c>
      <c r="N51" s="313">
        <v>0.499</v>
      </c>
      <c r="O51" s="313">
        <v>0.85499999999999998</v>
      </c>
      <c r="P51" s="313">
        <v>1.8680000000000001</v>
      </c>
      <c r="Q51" s="315">
        <v>2.9489999999999998</v>
      </c>
    </row>
    <row r="52" spans="1:17" s="239" customFormat="1" ht="14.1" customHeight="1" x14ac:dyDescent="0.25">
      <c r="A52" s="236" t="s">
        <v>49</v>
      </c>
      <c r="B52" s="245" t="s">
        <v>613</v>
      </c>
      <c r="C52" s="32">
        <v>0</v>
      </c>
      <c r="D52" s="56" t="s">
        <v>394</v>
      </c>
      <c r="E52" s="32" t="s">
        <v>394</v>
      </c>
      <c r="F52" s="313" t="s">
        <v>394</v>
      </c>
      <c r="G52" s="313" t="s">
        <v>394</v>
      </c>
      <c r="H52" s="313" t="s">
        <v>394</v>
      </c>
      <c r="I52" s="315" t="s">
        <v>394</v>
      </c>
      <c r="J52" s="32" t="s">
        <v>394</v>
      </c>
      <c r="K52" s="341" t="s">
        <v>394</v>
      </c>
      <c r="L52" s="55" t="s">
        <v>394</v>
      </c>
      <c r="M52" s="313" t="s">
        <v>394</v>
      </c>
      <c r="N52" s="313" t="s">
        <v>394</v>
      </c>
      <c r="O52" s="313" t="s">
        <v>394</v>
      </c>
      <c r="P52" s="313" t="s">
        <v>394</v>
      </c>
      <c r="Q52" s="315" t="s">
        <v>394</v>
      </c>
    </row>
    <row r="53" spans="1:17" s="239" customFormat="1" ht="14.1" customHeight="1" x14ac:dyDescent="0.25">
      <c r="A53" s="236" t="s">
        <v>50</v>
      </c>
      <c r="B53" s="245" t="s">
        <v>613</v>
      </c>
      <c r="C53" s="32">
        <v>18</v>
      </c>
      <c r="D53" s="56">
        <v>5359</v>
      </c>
      <c r="E53" s="32">
        <v>35</v>
      </c>
      <c r="F53" s="313">
        <v>22.934005950420602</v>
      </c>
      <c r="G53" s="313">
        <v>1.526</v>
      </c>
      <c r="H53" s="313">
        <v>1.08</v>
      </c>
      <c r="I53" s="315">
        <v>2.0990000000000002</v>
      </c>
      <c r="J53" s="32">
        <v>7</v>
      </c>
      <c r="K53" s="32" t="s">
        <v>394</v>
      </c>
      <c r="L53" s="56" t="s">
        <v>394</v>
      </c>
      <c r="M53" s="32" t="s">
        <v>394</v>
      </c>
      <c r="N53" s="32" t="s">
        <v>394</v>
      </c>
      <c r="O53" s="32" t="s">
        <v>394</v>
      </c>
      <c r="P53" s="32" t="s">
        <v>394</v>
      </c>
      <c r="Q53" s="56" t="s">
        <v>394</v>
      </c>
    </row>
    <row r="54" spans="1:17" s="239" customFormat="1" ht="14.1" customHeight="1" x14ac:dyDescent="0.25">
      <c r="A54" s="236" t="s">
        <v>389</v>
      </c>
      <c r="B54" s="235" t="s">
        <v>613</v>
      </c>
      <c r="C54" s="32">
        <v>0</v>
      </c>
      <c r="D54" s="56" t="s">
        <v>394</v>
      </c>
      <c r="E54" s="32" t="s">
        <v>394</v>
      </c>
      <c r="F54" s="313" t="s">
        <v>394</v>
      </c>
      <c r="G54" s="313" t="s">
        <v>394</v>
      </c>
      <c r="H54" s="313" t="s">
        <v>394</v>
      </c>
      <c r="I54" s="315" t="s">
        <v>394</v>
      </c>
      <c r="J54" s="32" t="s">
        <v>394</v>
      </c>
      <c r="K54" s="341" t="s">
        <v>394</v>
      </c>
      <c r="L54" s="55" t="s">
        <v>394</v>
      </c>
      <c r="M54" s="313" t="s">
        <v>394</v>
      </c>
      <c r="N54" s="313" t="s">
        <v>394</v>
      </c>
      <c r="O54" s="313" t="s">
        <v>394</v>
      </c>
      <c r="P54" s="313" t="s">
        <v>394</v>
      </c>
      <c r="Q54" s="315" t="s">
        <v>394</v>
      </c>
    </row>
    <row r="55" spans="1:17" s="239" customFormat="1" ht="14.1" customHeight="1" x14ac:dyDescent="0.25">
      <c r="A55" s="236" t="s">
        <v>51</v>
      </c>
      <c r="B55" s="245" t="s">
        <v>614</v>
      </c>
      <c r="C55" s="32">
        <v>7</v>
      </c>
      <c r="D55" s="56">
        <v>1121</v>
      </c>
      <c r="E55" s="32">
        <v>4</v>
      </c>
      <c r="F55" s="313">
        <v>3.7212594790997602</v>
      </c>
      <c r="G55" s="313">
        <v>1.075</v>
      </c>
      <c r="H55" s="313">
        <v>0.34200000000000003</v>
      </c>
      <c r="I55" s="315">
        <v>2.593</v>
      </c>
      <c r="J55" s="32">
        <v>2</v>
      </c>
      <c r="K55" s="32" t="s">
        <v>394</v>
      </c>
      <c r="L55" s="56" t="s">
        <v>394</v>
      </c>
      <c r="M55" s="32" t="s">
        <v>394</v>
      </c>
      <c r="N55" s="32" t="s">
        <v>394</v>
      </c>
      <c r="O55" s="32" t="s">
        <v>394</v>
      </c>
      <c r="P55" s="32" t="s">
        <v>394</v>
      </c>
      <c r="Q55" s="56" t="s">
        <v>394</v>
      </c>
    </row>
    <row r="56" spans="1:17" s="239" customFormat="1" ht="14.1" customHeight="1" x14ac:dyDescent="0.25">
      <c r="A56" s="236" t="s">
        <v>52</v>
      </c>
      <c r="B56" s="245" t="s">
        <v>614</v>
      </c>
      <c r="C56" s="32">
        <v>45</v>
      </c>
      <c r="D56" s="56">
        <v>16054</v>
      </c>
      <c r="E56" s="32">
        <v>56</v>
      </c>
      <c r="F56" s="313">
        <v>50.349447404372803</v>
      </c>
      <c r="G56" s="313">
        <v>1.1120000000000001</v>
      </c>
      <c r="H56" s="313">
        <v>0.84799999999999998</v>
      </c>
      <c r="I56" s="315">
        <v>1.4339999999999999</v>
      </c>
      <c r="J56" s="32">
        <v>21</v>
      </c>
      <c r="K56" s="341">
        <v>0.05</v>
      </c>
      <c r="L56" s="55">
        <v>0</v>
      </c>
      <c r="M56" s="313">
        <v>0</v>
      </c>
      <c r="N56" s="313">
        <v>0.32400000000000001</v>
      </c>
      <c r="O56" s="313">
        <v>0.84</v>
      </c>
      <c r="P56" s="313">
        <v>1.5269999999999999</v>
      </c>
      <c r="Q56" s="315">
        <v>1.986</v>
      </c>
    </row>
    <row r="57" spans="1:17" s="239" customFormat="1" ht="14.1" customHeight="1" x14ac:dyDescent="0.25">
      <c r="A57" s="236" t="s">
        <v>53</v>
      </c>
      <c r="B57" s="245" t="s">
        <v>613</v>
      </c>
      <c r="C57" s="32">
        <v>49</v>
      </c>
      <c r="D57" s="56">
        <v>11507</v>
      </c>
      <c r="E57" s="32">
        <v>35</v>
      </c>
      <c r="F57" s="313">
        <v>37.229764157683903</v>
      </c>
      <c r="G57" s="313">
        <v>0.94</v>
      </c>
      <c r="H57" s="313">
        <v>0.66500000000000004</v>
      </c>
      <c r="I57" s="315">
        <v>1.2929999999999999</v>
      </c>
      <c r="J57" s="32">
        <v>13</v>
      </c>
      <c r="K57" s="341">
        <v>0.08</v>
      </c>
      <c r="L57" s="55">
        <v>0</v>
      </c>
      <c r="M57" s="32" t="s">
        <v>394</v>
      </c>
      <c r="N57" s="32" t="s">
        <v>394</v>
      </c>
      <c r="O57" s="32" t="s">
        <v>394</v>
      </c>
      <c r="P57" s="32" t="s">
        <v>394</v>
      </c>
      <c r="Q57" s="56" t="s">
        <v>394</v>
      </c>
    </row>
    <row r="58" spans="1:17" s="239" customFormat="1" ht="14.1" customHeight="1" x14ac:dyDescent="0.25">
      <c r="A58" s="236" t="s">
        <v>54</v>
      </c>
      <c r="B58" s="245" t="s">
        <v>613</v>
      </c>
      <c r="C58" s="32">
        <v>9</v>
      </c>
      <c r="D58" s="56">
        <v>1929</v>
      </c>
      <c r="E58" s="32">
        <v>8</v>
      </c>
      <c r="F58" s="313">
        <v>7.61012499910467</v>
      </c>
      <c r="G58" s="313">
        <v>1.0509999999999999</v>
      </c>
      <c r="H58" s="313">
        <v>0.48799999999999999</v>
      </c>
      <c r="I58" s="315">
        <v>1.996</v>
      </c>
      <c r="J58" s="32">
        <v>4</v>
      </c>
      <c r="K58" s="32" t="s">
        <v>394</v>
      </c>
      <c r="L58" s="56" t="s">
        <v>394</v>
      </c>
      <c r="M58" s="32" t="s">
        <v>394</v>
      </c>
      <c r="N58" s="32" t="s">
        <v>394</v>
      </c>
      <c r="O58" s="32" t="s">
        <v>394</v>
      </c>
      <c r="P58" s="32" t="s">
        <v>394</v>
      </c>
      <c r="Q58" s="56" t="s">
        <v>394</v>
      </c>
    </row>
    <row r="59" spans="1:17" s="239" customFormat="1" ht="14.1" customHeight="1" x14ac:dyDescent="0.25">
      <c r="A59" s="236" t="s">
        <v>55</v>
      </c>
      <c r="B59" s="245" t="s">
        <v>613</v>
      </c>
      <c r="C59" s="32">
        <v>2</v>
      </c>
      <c r="D59" s="56">
        <v>107</v>
      </c>
      <c r="E59" s="32" t="s">
        <v>394</v>
      </c>
      <c r="F59" s="313" t="s">
        <v>394</v>
      </c>
      <c r="G59" s="313" t="s">
        <v>394</v>
      </c>
      <c r="H59" s="313" t="s">
        <v>394</v>
      </c>
      <c r="I59" s="315" t="s">
        <v>394</v>
      </c>
      <c r="J59" s="229" t="s">
        <v>394</v>
      </c>
      <c r="K59" s="32" t="s">
        <v>394</v>
      </c>
      <c r="L59" s="56" t="s">
        <v>394</v>
      </c>
      <c r="M59" s="32" t="s">
        <v>394</v>
      </c>
      <c r="N59" s="32" t="s">
        <v>394</v>
      </c>
      <c r="O59" s="32" t="s">
        <v>394</v>
      </c>
      <c r="P59" s="32" t="s">
        <v>394</v>
      </c>
      <c r="Q59" s="56" t="s">
        <v>394</v>
      </c>
    </row>
    <row r="60" spans="1:17" s="239" customFormat="1" ht="14.1" customHeight="1" x14ac:dyDescent="0.25">
      <c r="A60" s="243" t="s">
        <v>56</v>
      </c>
      <c r="B60" s="401"/>
      <c r="C60" s="404">
        <v>1787</v>
      </c>
      <c r="D60" s="409">
        <v>432116</v>
      </c>
      <c r="E60" s="404">
        <v>1510</v>
      </c>
      <c r="F60" s="410">
        <v>1509.6614423978201</v>
      </c>
      <c r="G60" s="264">
        <v>1</v>
      </c>
      <c r="H60" s="264">
        <v>0.95099999999999996</v>
      </c>
      <c r="I60" s="411">
        <v>1.052</v>
      </c>
      <c r="J60" s="266">
        <v>528</v>
      </c>
      <c r="K60" s="405">
        <v>0.05</v>
      </c>
      <c r="L60" s="406">
        <v>0.01</v>
      </c>
      <c r="M60" s="267">
        <v>0</v>
      </c>
      <c r="N60" s="267">
        <v>0</v>
      </c>
      <c r="O60" s="267">
        <v>0.80349999999999999</v>
      </c>
      <c r="P60" s="267">
        <v>1.4365000000000001</v>
      </c>
      <c r="Q60" s="268">
        <v>2.2759999999999998</v>
      </c>
    </row>
    <row r="61" spans="1:17" x14ac:dyDescent="0.25">
      <c r="K61" s="197"/>
      <c r="L61" s="196"/>
      <c r="M61" s="196"/>
    </row>
    <row r="62" spans="1:17" s="277" customFormat="1" x14ac:dyDescent="0.25">
      <c r="A62" s="281" t="s">
        <v>565</v>
      </c>
      <c r="F62" s="278"/>
      <c r="G62" s="278"/>
      <c r="H62" s="278"/>
      <c r="I62" s="278"/>
      <c r="K62" s="212"/>
    </row>
    <row r="63" spans="1:17" x14ac:dyDescent="0.25">
      <c r="A63" s="114" t="s">
        <v>681</v>
      </c>
      <c r="D63" s="193"/>
      <c r="E63" s="193"/>
      <c r="H63" s="134"/>
      <c r="I63" s="134"/>
    </row>
    <row r="64" spans="1:17" x14ac:dyDescent="0.25">
      <c r="A64" s="114" t="s">
        <v>682</v>
      </c>
      <c r="D64" s="193"/>
      <c r="E64" s="193"/>
      <c r="H64" s="134"/>
      <c r="I64" s="134"/>
    </row>
    <row r="65" spans="1:13" x14ac:dyDescent="0.25">
      <c r="A65" s="194" t="s">
        <v>563</v>
      </c>
      <c r="D65" s="193"/>
      <c r="E65" s="193"/>
      <c r="H65" s="134"/>
      <c r="I65" s="134"/>
    </row>
    <row r="66" spans="1:13" x14ac:dyDescent="0.25">
      <c r="A66" s="194" t="s">
        <v>333</v>
      </c>
      <c r="K66" s="134"/>
    </row>
    <row r="67" spans="1:13" x14ac:dyDescent="0.25">
      <c r="A67" s="114" t="s">
        <v>679</v>
      </c>
    </row>
    <row r="68" spans="1:13" x14ac:dyDescent="0.25">
      <c r="A68" s="114" t="s">
        <v>447</v>
      </c>
    </row>
    <row r="69" spans="1:13" x14ac:dyDescent="0.25">
      <c r="A69" s="194" t="s">
        <v>630</v>
      </c>
      <c r="E69" s="140"/>
      <c r="F69" s="301"/>
      <c r="G69" s="301"/>
      <c r="H69" s="301"/>
      <c r="I69" s="301"/>
      <c r="J69" s="140"/>
      <c r="L69" s="140"/>
      <c r="M69" s="140"/>
    </row>
    <row r="70" spans="1:13" x14ac:dyDescent="0.25">
      <c r="A70" s="194" t="s">
        <v>564</v>
      </c>
    </row>
    <row r="71" spans="1:13" x14ac:dyDescent="0.25">
      <c r="A71" s="504" t="s">
        <v>631</v>
      </c>
    </row>
    <row r="72" spans="1:13" x14ac:dyDescent="0.25">
      <c r="A72" s="194" t="s">
        <v>433</v>
      </c>
    </row>
    <row r="73" spans="1:13" x14ac:dyDescent="0.25">
      <c r="A73" s="194"/>
    </row>
    <row r="75" spans="1:13" x14ac:dyDescent="0.25">
      <c r="A75" s="134"/>
    </row>
    <row r="76" spans="1:13" x14ac:dyDescent="0.25">
      <c r="A76" s="134"/>
    </row>
    <row r="77" spans="1:13" x14ac:dyDescent="0.25">
      <c r="A77" s="134"/>
    </row>
    <row r="78" spans="1:13" x14ac:dyDescent="0.25">
      <c r="A78" s="134"/>
    </row>
    <row r="79" spans="1:13" x14ac:dyDescent="0.25">
      <c r="A79" s="134"/>
    </row>
  </sheetData>
  <mergeCells count="7">
    <mergeCell ref="E4:F4"/>
    <mergeCell ref="H4:I4"/>
    <mergeCell ref="J4:L4"/>
    <mergeCell ref="M4:Q4"/>
    <mergeCell ref="A1:Q1"/>
    <mergeCell ref="A2:Q2"/>
    <mergeCell ref="A3:Q3"/>
  </mergeCells>
  <pageMargins left="0.7" right="0.7" top="0.75" bottom="0.75" header="0.3" footer="0.3"/>
  <pageSetup scale="6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topLeftCell="A16" zoomScaleNormal="100" workbookViewId="0">
      <selection activeCell="F38" sqref="F38"/>
    </sheetView>
  </sheetViews>
  <sheetFormatPr defaultColWidth="9.109375" defaultRowHeight="13.2" x14ac:dyDescent="0.25"/>
  <cols>
    <col min="1" max="1" width="16.88671875" style="134" customWidth="1"/>
    <col min="2" max="2" width="12.6640625" style="134" customWidth="1"/>
    <col min="3" max="4" width="12.6640625" style="140" customWidth="1"/>
    <col min="5" max="5" width="12.6640625" style="134" customWidth="1"/>
    <col min="6" max="8" width="9.109375" style="134" customWidth="1"/>
    <col min="9" max="9" width="9.109375" style="141" customWidth="1"/>
    <col min="10" max="10" width="6.44140625" style="134" customWidth="1"/>
    <col min="11" max="16384" width="9.109375" style="134"/>
  </cols>
  <sheetData>
    <row r="1" spans="1:11" s="142" customFormat="1" ht="14.4" customHeight="1" x14ac:dyDescent="0.25">
      <c r="A1" s="716" t="s">
        <v>610</v>
      </c>
      <c r="B1" s="717"/>
      <c r="C1" s="717"/>
      <c r="D1" s="717"/>
      <c r="E1" s="717"/>
      <c r="F1" s="717"/>
      <c r="G1" s="717"/>
      <c r="H1" s="717"/>
      <c r="I1" s="718"/>
      <c r="J1" s="467"/>
    </row>
    <row r="2" spans="1:11" s="142" customFormat="1" ht="14.4" customHeight="1" thickBot="1" x14ac:dyDescent="0.3">
      <c r="A2" s="719" t="s">
        <v>80</v>
      </c>
      <c r="B2" s="720"/>
      <c r="C2" s="720"/>
      <c r="D2" s="720"/>
      <c r="E2" s="720"/>
      <c r="F2" s="720"/>
      <c r="G2" s="720"/>
      <c r="H2" s="720"/>
      <c r="I2" s="721"/>
      <c r="J2" s="467"/>
    </row>
    <row r="3" spans="1:11" s="142" customFormat="1" ht="14.4" customHeight="1" thickTop="1" x14ac:dyDescent="0.25">
      <c r="A3" s="466"/>
      <c r="B3" s="214"/>
      <c r="C3" s="725">
        <v>2015</v>
      </c>
      <c r="D3" s="725"/>
      <c r="E3" s="725"/>
      <c r="F3" s="725"/>
      <c r="G3" s="725"/>
      <c r="H3" s="725"/>
      <c r="I3" s="726"/>
    </row>
    <row r="4" spans="1:11" s="142" customFormat="1" ht="14.4" customHeight="1" x14ac:dyDescent="0.25">
      <c r="A4" s="466"/>
      <c r="B4" s="215"/>
      <c r="C4" s="464"/>
      <c r="D4" s="465"/>
      <c r="E4" s="110"/>
      <c r="F4" s="722" t="s">
        <v>0</v>
      </c>
      <c r="G4" s="723"/>
      <c r="H4" s="723"/>
      <c r="I4" s="724"/>
    </row>
    <row r="5" spans="1:11" s="142" customFormat="1" ht="57" customHeight="1" x14ac:dyDescent="0.25">
      <c r="A5" s="146" t="s">
        <v>1</v>
      </c>
      <c r="B5" s="216" t="s">
        <v>263</v>
      </c>
      <c r="C5" s="15" t="s">
        <v>295</v>
      </c>
      <c r="D5" s="28" t="s">
        <v>73</v>
      </c>
      <c r="E5" s="111" t="s">
        <v>267</v>
      </c>
      <c r="F5" s="115" t="s">
        <v>2</v>
      </c>
      <c r="G5" s="116" t="s">
        <v>3</v>
      </c>
      <c r="H5" s="116" t="s">
        <v>4</v>
      </c>
      <c r="I5" s="117" t="s">
        <v>268</v>
      </c>
    </row>
    <row r="6" spans="1:11" ht="13.95" customHeight="1" x14ac:dyDescent="0.25">
      <c r="A6" s="227" t="s">
        <v>5</v>
      </c>
      <c r="B6" s="524">
        <v>16</v>
      </c>
      <c r="C6" s="104" t="s">
        <v>613</v>
      </c>
      <c r="D6" s="104" t="s">
        <v>614</v>
      </c>
      <c r="E6" s="470">
        <v>9</v>
      </c>
      <c r="F6" s="529">
        <f>SUM(G6:I6)</f>
        <v>43</v>
      </c>
      <c r="G6" s="353">
        <v>10</v>
      </c>
      <c r="H6" s="529">
        <v>31</v>
      </c>
      <c r="I6" s="470">
        <v>2</v>
      </c>
      <c r="K6" s="527"/>
    </row>
    <row r="7" spans="1:11" ht="13.95" customHeight="1" x14ac:dyDescent="0.25">
      <c r="A7" s="227" t="s">
        <v>6</v>
      </c>
      <c r="B7" s="525">
        <v>94</v>
      </c>
      <c r="C7" s="104" t="s">
        <v>614</v>
      </c>
      <c r="D7" s="104" t="s">
        <v>624</v>
      </c>
      <c r="E7" s="471">
        <v>76</v>
      </c>
      <c r="F7" s="529">
        <f t="shared" ref="F7:F59" si="0">SUM(G7:I7)</f>
        <v>456</v>
      </c>
      <c r="G7" s="353">
        <v>135</v>
      </c>
      <c r="H7" s="529">
        <v>305</v>
      </c>
      <c r="I7" s="376">
        <v>16</v>
      </c>
      <c r="K7" s="527"/>
    </row>
    <row r="8" spans="1:11" ht="13.95" customHeight="1" x14ac:dyDescent="0.25">
      <c r="A8" s="227" t="s">
        <v>7</v>
      </c>
      <c r="B8" s="525">
        <v>79</v>
      </c>
      <c r="C8" s="104" t="s">
        <v>614</v>
      </c>
      <c r="D8" s="104" t="s">
        <v>624</v>
      </c>
      <c r="E8" s="471">
        <v>48</v>
      </c>
      <c r="F8" s="529">
        <f t="shared" si="0"/>
        <v>269</v>
      </c>
      <c r="G8" s="353">
        <v>64</v>
      </c>
      <c r="H8" s="529">
        <v>196</v>
      </c>
      <c r="I8" s="376">
        <v>9</v>
      </c>
      <c r="K8" s="527"/>
    </row>
    <row r="9" spans="1:11" ht="13.95" customHeight="1" x14ac:dyDescent="0.25">
      <c r="A9" s="227" t="s">
        <v>8</v>
      </c>
      <c r="B9" s="525">
        <v>64</v>
      </c>
      <c r="C9" s="104" t="s">
        <v>613</v>
      </c>
      <c r="D9" s="104" t="s">
        <v>613</v>
      </c>
      <c r="E9" s="471">
        <v>66</v>
      </c>
      <c r="F9" s="529">
        <f t="shared" si="0"/>
        <v>408</v>
      </c>
      <c r="G9" s="353">
        <v>91</v>
      </c>
      <c r="H9" s="529">
        <v>301</v>
      </c>
      <c r="I9" s="376">
        <v>16</v>
      </c>
      <c r="K9" s="527"/>
    </row>
    <row r="10" spans="1:11" ht="13.95" customHeight="1" x14ac:dyDescent="0.25">
      <c r="A10" s="227" t="s">
        <v>9</v>
      </c>
      <c r="B10" s="525">
        <v>305</v>
      </c>
      <c r="C10" s="104" t="s">
        <v>614</v>
      </c>
      <c r="D10" s="104" t="s">
        <v>624</v>
      </c>
      <c r="E10" s="471">
        <v>332</v>
      </c>
      <c r="F10" s="529">
        <f t="shared" si="0"/>
        <v>2325</v>
      </c>
      <c r="G10" s="353">
        <v>526</v>
      </c>
      <c r="H10" s="529">
        <v>1657</v>
      </c>
      <c r="I10" s="376">
        <v>142</v>
      </c>
      <c r="K10" s="527"/>
    </row>
    <row r="11" spans="1:11" ht="13.95" customHeight="1" x14ac:dyDescent="0.25">
      <c r="A11" s="227" t="s">
        <v>10</v>
      </c>
      <c r="B11" s="525">
        <v>72</v>
      </c>
      <c r="C11" s="104" t="s">
        <v>614</v>
      </c>
      <c r="D11" s="104" t="s">
        <v>614</v>
      </c>
      <c r="E11" s="471">
        <v>51</v>
      </c>
      <c r="F11" s="529">
        <f t="shared" si="0"/>
        <v>342</v>
      </c>
      <c r="G11" s="353">
        <v>70</v>
      </c>
      <c r="H11" s="529">
        <v>249</v>
      </c>
      <c r="I11" s="376">
        <v>23</v>
      </c>
      <c r="K11" s="527"/>
    </row>
    <row r="12" spans="1:11" ht="13.95" customHeight="1" x14ac:dyDescent="0.25">
      <c r="A12" s="227" t="s">
        <v>11</v>
      </c>
      <c r="B12" s="525">
        <v>27</v>
      </c>
      <c r="C12" s="104" t="s">
        <v>614</v>
      </c>
      <c r="D12" s="104" t="s">
        <v>613</v>
      </c>
      <c r="E12" s="471">
        <v>32</v>
      </c>
      <c r="F12" s="529">
        <f t="shared" si="0"/>
        <v>241</v>
      </c>
      <c r="G12" s="353">
        <v>48</v>
      </c>
      <c r="H12" s="529">
        <v>181</v>
      </c>
      <c r="I12" s="376">
        <v>12</v>
      </c>
      <c r="K12" s="527"/>
    </row>
    <row r="13" spans="1:11" ht="13.95" customHeight="1" x14ac:dyDescent="0.25">
      <c r="A13" s="227" t="s">
        <v>223</v>
      </c>
      <c r="B13" s="525">
        <v>10</v>
      </c>
      <c r="C13" s="104" t="s">
        <v>614</v>
      </c>
      <c r="D13" s="104" t="s">
        <v>613</v>
      </c>
      <c r="E13" s="471">
        <v>8</v>
      </c>
      <c r="F13" s="529">
        <f t="shared" si="0"/>
        <v>105</v>
      </c>
      <c r="G13" s="353">
        <v>24</v>
      </c>
      <c r="H13" s="529">
        <v>74</v>
      </c>
      <c r="I13" s="376">
        <v>7</v>
      </c>
      <c r="K13" s="527"/>
    </row>
    <row r="14" spans="1:11" ht="13.95" customHeight="1" x14ac:dyDescent="0.25">
      <c r="A14" s="227" t="s">
        <v>12</v>
      </c>
      <c r="B14" s="525">
        <v>7</v>
      </c>
      <c r="C14" s="104" t="s">
        <v>614</v>
      </c>
      <c r="D14" s="104" t="s">
        <v>614</v>
      </c>
      <c r="E14" s="471">
        <v>8</v>
      </c>
      <c r="F14" s="529">
        <f t="shared" si="0"/>
        <v>84</v>
      </c>
      <c r="G14" s="353">
        <v>15</v>
      </c>
      <c r="H14" s="529">
        <v>67</v>
      </c>
      <c r="I14" s="376">
        <v>2</v>
      </c>
      <c r="K14" s="527"/>
    </row>
    <row r="15" spans="1:11" ht="13.95" customHeight="1" x14ac:dyDescent="0.25">
      <c r="A15" s="227" t="s">
        <v>13</v>
      </c>
      <c r="B15" s="525">
        <v>149</v>
      </c>
      <c r="C15" s="104" t="s">
        <v>613</v>
      </c>
      <c r="D15" s="104" t="s">
        <v>613</v>
      </c>
      <c r="E15" s="471">
        <v>198</v>
      </c>
      <c r="F15" s="529">
        <f t="shared" si="0"/>
        <v>1681</v>
      </c>
      <c r="G15" s="353">
        <v>424</v>
      </c>
      <c r="H15" s="529">
        <v>1200</v>
      </c>
      <c r="I15" s="471">
        <v>57</v>
      </c>
      <c r="K15" s="527"/>
    </row>
    <row r="16" spans="1:11" ht="13.95" customHeight="1" x14ac:dyDescent="0.25">
      <c r="A16" s="227" t="s">
        <v>14</v>
      </c>
      <c r="B16" s="525">
        <v>97</v>
      </c>
      <c r="C16" s="104" t="s">
        <v>614</v>
      </c>
      <c r="D16" s="104" t="s">
        <v>613</v>
      </c>
      <c r="E16" s="471">
        <v>105</v>
      </c>
      <c r="F16" s="529">
        <f t="shared" si="0"/>
        <v>689</v>
      </c>
      <c r="G16" s="353">
        <v>177</v>
      </c>
      <c r="H16" s="529">
        <v>474</v>
      </c>
      <c r="I16" s="471">
        <v>38</v>
      </c>
      <c r="K16" s="527"/>
    </row>
    <row r="17" spans="1:11" ht="13.95" customHeight="1" x14ac:dyDescent="0.25">
      <c r="A17" s="227" t="s">
        <v>387</v>
      </c>
      <c r="B17" s="525">
        <v>1</v>
      </c>
      <c r="C17" s="104" t="s">
        <v>613</v>
      </c>
      <c r="D17" s="104" t="s">
        <v>613</v>
      </c>
      <c r="E17" s="471">
        <v>1</v>
      </c>
      <c r="F17" s="529">
        <f t="shared" si="0"/>
        <v>1</v>
      </c>
      <c r="G17" s="353">
        <v>1</v>
      </c>
      <c r="H17" s="529" t="s">
        <v>394</v>
      </c>
      <c r="I17" s="471" t="s">
        <v>394</v>
      </c>
      <c r="K17" s="527"/>
    </row>
    <row r="18" spans="1:11" ht="13.95" customHeight="1" x14ac:dyDescent="0.25">
      <c r="A18" s="227" t="s">
        <v>15</v>
      </c>
      <c r="B18" s="525">
        <v>21</v>
      </c>
      <c r="C18" s="104" t="s">
        <v>614</v>
      </c>
      <c r="D18" s="104" t="s">
        <v>614</v>
      </c>
      <c r="E18" s="471">
        <v>16</v>
      </c>
      <c r="F18" s="529">
        <f t="shared" si="0"/>
        <v>79</v>
      </c>
      <c r="G18" s="353">
        <v>23</v>
      </c>
      <c r="H18" s="529">
        <v>54</v>
      </c>
      <c r="I18" s="471">
        <v>2</v>
      </c>
      <c r="K18" s="527"/>
    </row>
    <row r="19" spans="1:11" ht="13.95" customHeight="1" x14ac:dyDescent="0.25">
      <c r="A19" s="227" t="s">
        <v>16</v>
      </c>
      <c r="B19" s="525">
        <v>122</v>
      </c>
      <c r="C19" s="104" t="s">
        <v>613</v>
      </c>
      <c r="D19" s="104" t="s">
        <v>614</v>
      </c>
      <c r="E19" s="471">
        <v>39</v>
      </c>
      <c r="F19" s="529">
        <f t="shared" si="0"/>
        <v>212</v>
      </c>
      <c r="G19" s="353">
        <v>50</v>
      </c>
      <c r="H19" s="529">
        <v>150</v>
      </c>
      <c r="I19" s="471">
        <v>12</v>
      </c>
      <c r="K19" s="527"/>
    </row>
    <row r="20" spans="1:11" ht="13.95" customHeight="1" x14ac:dyDescent="0.25">
      <c r="A20" s="227" t="s">
        <v>17</v>
      </c>
      <c r="B20" s="525">
        <v>31</v>
      </c>
      <c r="C20" s="104" t="s">
        <v>613</v>
      </c>
      <c r="D20" s="104" t="s">
        <v>613</v>
      </c>
      <c r="E20" s="471">
        <v>11</v>
      </c>
      <c r="F20" s="529">
        <f t="shared" si="0"/>
        <v>84</v>
      </c>
      <c r="G20" s="353">
        <v>16</v>
      </c>
      <c r="H20" s="529">
        <v>60</v>
      </c>
      <c r="I20" s="471">
        <v>8</v>
      </c>
      <c r="K20" s="527"/>
    </row>
    <row r="21" spans="1:11" ht="13.95" customHeight="1" x14ac:dyDescent="0.25">
      <c r="A21" s="227" t="s">
        <v>18</v>
      </c>
      <c r="B21" s="525">
        <v>159</v>
      </c>
      <c r="C21" s="104" t="s">
        <v>614</v>
      </c>
      <c r="D21" s="104" t="s">
        <v>614</v>
      </c>
      <c r="E21" s="471">
        <v>132</v>
      </c>
      <c r="F21" s="529">
        <f t="shared" si="0"/>
        <v>908</v>
      </c>
      <c r="G21" s="353">
        <v>208</v>
      </c>
      <c r="H21" s="529">
        <v>655</v>
      </c>
      <c r="I21" s="471">
        <v>45</v>
      </c>
      <c r="K21" s="527"/>
    </row>
    <row r="22" spans="1:11" ht="13.95" customHeight="1" x14ac:dyDescent="0.25">
      <c r="A22" s="227" t="s">
        <v>19</v>
      </c>
      <c r="B22" s="525">
        <v>112</v>
      </c>
      <c r="C22" s="104" t="s">
        <v>614</v>
      </c>
      <c r="D22" s="104" t="s">
        <v>614</v>
      </c>
      <c r="E22" s="471">
        <v>88</v>
      </c>
      <c r="F22" s="529">
        <f t="shared" si="0"/>
        <v>520</v>
      </c>
      <c r="G22" s="353">
        <v>117</v>
      </c>
      <c r="H22" s="529">
        <v>375</v>
      </c>
      <c r="I22" s="471">
        <v>28</v>
      </c>
      <c r="K22" s="527"/>
    </row>
    <row r="23" spans="1:11" ht="13.95" customHeight="1" x14ac:dyDescent="0.25">
      <c r="A23" s="227" t="s">
        <v>20</v>
      </c>
      <c r="B23" s="525">
        <v>140</v>
      </c>
      <c r="C23" s="104" t="s">
        <v>613</v>
      </c>
      <c r="D23" s="104" t="s">
        <v>614</v>
      </c>
      <c r="E23" s="471">
        <v>51</v>
      </c>
      <c r="F23" s="529">
        <f t="shared" si="0"/>
        <v>235</v>
      </c>
      <c r="G23" s="353">
        <v>58</v>
      </c>
      <c r="H23" s="529">
        <v>168</v>
      </c>
      <c r="I23" s="471">
        <v>9</v>
      </c>
      <c r="K23" s="527"/>
    </row>
    <row r="24" spans="1:11" ht="13.95" customHeight="1" x14ac:dyDescent="0.25">
      <c r="A24" s="227" t="s">
        <v>21</v>
      </c>
      <c r="B24" s="525">
        <v>82</v>
      </c>
      <c r="C24" s="104" t="s">
        <v>595</v>
      </c>
      <c r="D24" s="104" t="s">
        <v>624</v>
      </c>
      <c r="E24" s="471">
        <v>70</v>
      </c>
      <c r="F24" s="529">
        <f t="shared" si="0"/>
        <v>425</v>
      </c>
      <c r="G24" s="353">
        <v>123</v>
      </c>
      <c r="H24" s="529">
        <v>286</v>
      </c>
      <c r="I24" s="471">
        <v>16</v>
      </c>
      <c r="K24" s="527"/>
    </row>
    <row r="25" spans="1:11" ht="13.95" customHeight="1" x14ac:dyDescent="0.25">
      <c r="A25" s="227" t="s">
        <v>22</v>
      </c>
      <c r="B25" s="525">
        <v>89</v>
      </c>
      <c r="C25" s="104" t="s">
        <v>613</v>
      </c>
      <c r="D25" s="104" t="s">
        <v>614</v>
      </c>
      <c r="E25" s="471">
        <v>91</v>
      </c>
      <c r="F25" s="529">
        <f t="shared" si="0"/>
        <v>451</v>
      </c>
      <c r="G25" s="353">
        <v>114</v>
      </c>
      <c r="H25" s="529">
        <v>309</v>
      </c>
      <c r="I25" s="471">
        <v>28</v>
      </c>
      <c r="K25" s="527"/>
    </row>
    <row r="26" spans="1:11" ht="13.95" customHeight="1" x14ac:dyDescent="0.25">
      <c r="A26" s="227" t="s">
        <v>23</v>
      </c>
      <c r="B26" s="525">
        <v>57</v>
      </c>
      <c r="C26" s="104" t="s">
        <v>614</v>
      </c>
      <c r="D26" s="104" t="s">
        <v>614</v>
      </c>
      <c r="E26" s="471">
        <v>68</v>
      </c>
      <c r="F26" s="529">
        <f t="shared" si="0"/>
        <v>486</v>
      </c>
      <c r="G26" s="353">
        <v>118</v>
      </c>
      <c r="H26" s="529">
        <v>358</v>
      </c>
      <c r="I26" s="471">
        <v>10</v>
      </c>
      <c r="K26" s="527"/>
    </row>
    <row r="27" spans="1:11" ht="13.95" customHeight="1" x14ac:dyDescent="0.25">
      <c r="A27" s="227" t="s">
        <v>24</v>
      </c>
      <c r="B27" s="525">
        <v>50</v>
      </c>
      <c r="C27" s="104" t="s">
        <v>614</v>
      </c>
      <c r="D27" s="104" t="s">
        <v>624</v>
      </c>
      <c r="E27" s="471">
        <v>49</v>
      </c>
      <c r="F27" s="529">
        <f t="shared" si="0"/>
        <v>457</v>
      </c>
      <c r="G27" s="353">
        <v>83</v>
      </c>
      <c r="H27" s="529">
        <v>357</v>
      </c>
      <c r="I27" s="471">
        <v>17</v>
      </c>
      <c r="K27" s="527"/>
    </row>
    <row r="28" spans="1:11" ht="13.95" customHeight="1" x14ac:dyDescent="0.25">
      <c r="A28" s="227" t="s">
        <v>25</v>
      </c>
      <c r="B28" s="525">
        <v>31</v>
      </c>
      <c r="C28" s="104" t="s">
        <v>614</v>
      </c>
      <c r="D28" s="104" t="s">
        <v>614</v>
      </c>
      <c r="E28" s="471">
        <v>19</v>
      </c>
      <c r="F28" s="529">
        <f t="shared" si="0"/>
        <v>88</v>
      </c>
      <c r="G28" s="353">
        <v>20</v>
      </c>
      <c r="H28" s="529">
        <v>65</v>
      </c>
      <c r="I28" s="471">
        <v>3</v>
      </c>
      <c r="K28" s="527"/>
    </row>
    <row r="29" spans="1:11" ht="13.95" customHeight="1" x14ac:dyDescent="0.25">
      <c r="A29" s="227" t="s">
        <v>26</v>
      </c>
      <c r="B29" s="525">
        <v>123</v>
      </c>
      <c r="C29" s="104" t="s">
        <v>613</v>
      </c>
      <c r="D29" s="104" t="s">
        <v>614</v>
      </c>
      <c r="E29" s="471">
        <v>95</v>
      </c>
      <c r="F29" s="529">
        <f t="shared" si="0"/>
        <v>637</v>
      </c>
      <c r="G29" s="353">
        <v>178</v>
      </c>
      <c r="H29" s="529">
        <v>439</v>
      </c>
      <c r="I29" s="471">
        <v>20</v>
      </c>
      <c r="K29" s="527"/>
    </row>
    <row r="30" spans="1:11" ht="13.95" customHeight="1" x14ac:dyDescent="0.25">
      <c r="A30" s="227" t="s">
        <v>27</v>
      </c>
      <c r="B30" s="525">
        <v>111</v>
      </c>
      <c r="C30" s="104" t="s">
        <v>614</v>
      </c>
      <c r="D30" s="104" t="s">
        <v>613</v>
      </c>
      <c r="E30" s="471">
        <v>52</v>
      </c>
      <c r="F30" s="529">
        <f t="shared" si="0"/>
        <v>278</v>
      </c>
      <c r="G30" s="353">
        <v>74</v>
      </c>
      <c r="H30" s="529">
        <v>193</v>
      </c>
      <c r="I30" s="471">
        <v>11</v>
      </c>
      <c r="K30" s="527"/>
    </row>
    <row r="31" spans="1:11" ht="13.95" customHeight="1" x14ac:dyDescent="0.25">
      <c r="A31" s="227" t="s">
        <v>28</v>
      </c>
      <c r="B31" s="525">
        <v>123</v>
      </c>
      <c r="C31" s="104" t="s">
        <v>613</v>
      </c>
      <c r="D31" s="104" t="s">
        <v>614</v>
      </c>
      <c r="E31" s="471">
        <v>74</v>
      </c>
      <c r="F31" s="529">
        <f t="shared" si="0"/>
        <v>552</v>
      </c>
      <c r="G31" s="353">
        <v>122</v>
      </c>
      <c r="H31" s="529">
        <v>407</v>
      </c>
      <c r="I31" s="471">
        <v>23</v>
      </c>
      <c r="K31" s="527"/>
    </row>
    <row r="32" spans="1:11" ht="13.95" customHeight="1" x14ac:dyDescent="0.25">
      <c r="A32" s="227" t="s">
        <v>29</v>
      </c>
      <c r="B32" s="525">
        <v>92</v>
      </c>
      <c r="C32" s="104" t="s">
        <v>614</v>
      </c>
      <c r="D32" s="104" t="s">
        <v>624</v>
      </c>
      <c r="E32" s="471">
        <v>54</v>
      </c>
      <c r="F32" s="529">
        <f t="shared" si="0"/>
        <v>322</v>
      </c>
      <c r="G32" s="353">
        <v>74</v>
      </c>
      <c r="H32" s="529">
        <v>234</v>
      </c>
      <c r="I32" s="471">
        <v>14</v>
      </c>
      <c r="K32" s="527"/>
    </row>
    <row r="33" spans="1:11" ht="13.95" customHeight="1" x14ac:dyDescent="0.25">
      <c r="A33" s="227" t="s">
        <v>30</v>
      </c>
      <c r="B33" s="525">
        <v>50</v>
      </c>
      <c r="C33" s="104" t="s">
        <v>613</v>
      </c>
      <c r="D33" s="104" t="s">
        <v>613</v>
      </c>
      <c r="E33" s="471">
        <v>13</v>
      </c>
      <c r="F33" s="529">
        <f t="shared" si="0"/>
        <v>60</v>
      </c>
      <c r="G33" s="353">
        <v>12</v>
      </c>
      <c r="H33" s="529">
        <v>43</v>
      </c>
      <c r="I33" s="471">
        <v>5</v>
      </c>
      <c r="K33" s="527"/>
    </row>
    <row r="34" spans="1:11" ht="13.95" customHeight="1" x14ac:dyDescent="0.25">
      <c r="A34" s="227" t="s">
        <v>31</v>
      </c>
      <c r="B34" s="525">
        <v>101</v>
      </c>
      <c r="C34" s="104" t="s">
        <v>614</v>
      </c>
      <c r="D34" s="104" t="s">
        <v>614</v>
      </c>
      <c r="E34" s="471">
        <v>95</v>
      </c>
      <c r="F34" s="529">
        <f t="shared" si="0"/>
        <v>656</v>
      </c>
      <c r="G34" s="353">
        <v>166</v>
      </c>
      <c r="H34" s="529">
        <v>465</v>
      </c>
      <c r="I34" s="471">
        <v>25</v>
      </c>
      <c r="K34" s="527"/>
    </row>
    <row r="35" spans="1:11" ht="13.95" customHeight="1" x14ac:dyDescent="0.25">
      <c r="A35" s="227" t="s">
        <v>32</v>
      </c>
      <c r="B35" s="525">
        <v>27</v>
      </c>
      <c r="C35" s="104" t="s">
        <v>613</v>
      </c>
      <c r="D35" s="104" t="s">
        <v>613</v>
      </c>
      <c r="E35" s="471">
        <v>7</v>
      </c>
      <c r="F35" s="529">
        <f t="shared" si="0"/>
        <v>57</v>
      </c>
      <c r="G35" s="353">
        <v>11</v>
      </c>
      <c r="H35" s="529">
        <v>40</v>
      </c>
      <c r="I35" s="471">
        <v>6</v>
      </c>
      <c r="K35" s="527"/>
    </row>
    <row r="36" spans="1:11" ht="13.95" customHeight="1" x14ac:dyDescent="0.25">
      <c r="A36" s="227" t="s">
        <v>33</v>
      </c>
      <c r="B36" s="525">
        <v>53</v>
      </c>
      <c r="C36" s="104" t="s">
        <v>613</v>
      </c>
      <c r="D36" s="104" t="s">
        <v>613</v>
      </c>
      <c r="E36" s="471">
        <v>24</v>
      </c>
      <c r="F36" s="529">
        <f t="shared" si="0"/>
        <v>129</v>
      </c>
      <c r="G36" s="353">
        <v>27</v>
      </c>
      <c r="H36" s="529">
        <v>96</v>
      </c>
      <c r="I36" s="471">
        <v>6</v>
      </c>
      <c r="K36" s="527"/>
    </row>
    <row r="37" spans="1:11" ht="13.95" customHeight="1" x14ac:dyDescent="0.25">
      <c r="A37" s="227" t="s">
        <v>34</v>
      </c>
      <c r="B37" s="525">
        <v>24</v>
      </c>
      <c r="C37" s="104" t="s">
        <v>614</v>
      </c>
      <c r="D37" s="104" t="s">
        <v>624</v>
      </c>
      <c r="E37" s="471">
        <v>13</v>
      </c>
      <c r="F37" s="529">
        <f t="shared" si="0"/>
        <v>85</v>
      </c>
      <c r="G37" s="353">
        <v>18</v>
      </c>
      <c r="H37" s="529">
        <v>64</v>
      </c>
      <c r="I37" s="471">
        <v>3</v>
      </c>
      <c r="K37" s="527"/>
    </row>
    <row r="38" spans="1:11" s="140" customFormat="1" ht="13.95" customHeight="1" x14ac:dyDescent="0.25">
      <c r="A38" s="808" t="s">
        <v>35</v>
      </c>
      <c r="B38" s="809">
        <v>58</v>
      </c>
      <c r="C38" s="810" t="s">
        <v>614</v>
      </c>
      <c r="D38" s="810" t="s">
        <v>614</v>
      </c>
      <c r="E38" s="811">
        <v>71</v>
      </c>
      <c r="F38" s="812">
        <f t="shared" si="0"/>
        <v>567</v>
      </c>
      <c r="G38" s="813">
        <v>136</v>
      </c>
      <c r="H38" s="812">
        <v>407</v>
      </c>
      <c r="I38" s="811">
        <v>24</v>
      </c>
      <c r="K38" s="684"/>
    </row>
    <row r="39" spans="1:11" ht="13.95" customHeight="1" x14ac:dyDescent="0.25">
      <c r="A39" s="227" t="s">
        <v>36</v>
      </c>
      <c r="B39" s="525">
        <v>32</v>
      </c>
      <c r="C39" s="104" t="s">
        <v>614</v>
      </c>
      <c r="D39" s="104" t="s">
        <v>614</v>
      </c>
      <c r="E39" s="471">
        <v>32</v>
      </c>
      <c r="F39" s="529">
        <f t="shared" si="0"/>
        <v>139</v>
      </c>
      <c r="G39" s="353">
        <v>37</v>
      </c>
      <c r="H39" s="529">
        <v>97</v>
      </c>
      <c r="I39" s="471">
        <v>5</v>
      </c>
      <c r="K39" s="527"/>
    </row>
    <row r="40" spans="1:11" ht="13.95" customHeight="1" x14ac:dyDescent="0.25">
      <c r="A40" s="227" t="s">
        <v>37</v>
      </c>
      <c r="B40" s="525">
        <v>25</v>
      </c>
      <c r="C40" s="104" t="s">
        <v>614</v>
      </c>
      <c r="D40" s="104" t="s">
        <v>613</v>
      </c>
      <c r="E40" s="471">
        <v>24</v>
      </c>
      <c r="F40" s="529">
        <f t="shared" si="0"/>
        <v>167</v>
      </c>
      <c r="G40" s="353">
        <v>43</v>
      </c>
      <c r="H40" s="529">
        <v>116</v>
      </c>
      <c r="I40" s="471">
        <v>8</v>
      </c>
      <c r="K40" s="527"/>
    </row>
    <row r="41" spans="1:11" ht="13.95" customHeight="1" x14ac:dyDescent="0.25">
      <c r="A41" s="227" t="s">
        <v>38</v>
      </c>
      <c r="B41" s="525">
        <v>154</v>
      </c>
      <c r="C41" s="104" t="s">
        <v>614</v>
      </c>
      <c r="D41" s="104" t="s">
        <v>624</v>
      </c>
      <c r="E41" s="471">
        <v>175</v>
      </c>
      <c r="F41" s="529">
        <f t="shared" si="0"/>
        <v>1532</v>
      </c>
      <c r="G41" s="353">
        <v>356</v>
      </c>
      <c r="H41" s="529">
        <v>1122</v>
      </c>
      <c r="I41" s="471">
        <v>54</v>
      </c>
      <c r="K41" s="527"/>
    </row>
    <row r="42" spans="1:11" ht="13.95" customHeight="1" x14ac:dyDescent="0.25">
      <c r="A42" s="227" t="s">
        <v>39</v>
      </c>
      <c r="B42" s="525">
        <v>133</v>
      </c>
      <c r="C42" s="104" t="s">
        <v>613</v>
      </c>
      <c r="D42" s="104" t="s">
        <v>613</v>
      </c>
      <c r="E42" s="471">
        <v>136</v>
      </c>
      <c r="F42" s="529">
        <f t="shared" si="0"/>
        <v>978</v>
      </c>
      <c r="G42" s="353">
        <v>249</v>
      </c>
      <c r="H42" s="529">
        <v>700</v>
      </c>
      <c r="I42" s="471">
        <v>29</v>
      </c>
      <c r="K42" s="527"/>
    </row>
    <row r="43" spans="1:11" ht="13.95" customHeight="1" x14ac:dyDescent="0.25">
      <c r="A43" s="227" t="s">
        <v>40</v>
      </c>
      <c r="B43" s="525">
        <v>110</v>
      </c>
      <c r="C43" s="104" t="s">
        <v>614</v>
      </c>
      <c r="D43" s="104" t="s">
        <v>613</v>
      </c>
      <c r="E43" s="471">
        <v>79</v>
      </c>
      <c r="F43" s="529">
        <f t="shared" si="0"/>
        <v>330</v>
      </c>
      <c r="G43" s="353">
        <v>78</v>
      </c>
      <c r="H43" s="529">
        <v>243</v>
      </c>
      <c r="I43" s="471">
        <v>9</v>
      </c>
      <c r="K43" s="527"/>
    </row>
    <row r="44" spans="1:11" ht="13.95" customHeight="1" x14ac:dyDescent="0.25">
      <c r="A44" s="227" t="s">
        <v>41</v>
      </c>
      <c r="B44" s="525">
        <v>60</v>
      </c>
      <c r="C44" s="104" t="s">
        <v>614</v>
      </c>
      <c r="D44" s="104" t="s">
        <v>614</v>
      </c>
      <c r="E44" s="471">
        <v>37</v>
      </c>
      <c r="F44" s="529">
        <f t="shared" si="0"/>
        <v>224</v>
      </c>
      <c r="G44" s="353">
        <v>50</v>
      </c>
      <c r="H44" s="529">
        <v>165</v>
      </c>
      <c r="I44" s="471">
        <v>9</v>
      </c>
      <c r="K44" s="527"/>
    </row>
    <row r="45" spans="1:11" ht="13.95" customHeight="1" x14ac:dyDescent="0.25">
      <c r="A45" s="227" t="s">
        <v>42</v>
      </c>
      <c r="B45" s="525">
        <v>172</v>
      </c>
      <c r="C45" s="104" t="s">
        <v>614</v>
      </c>
      <c r="D45" s="104" t="s">
        <v>614</v>
      </c>
      <c r="E45" s="471">
        <v>163</v>
      </c>
      <c r="F45" s="529">
        <f t="shared" si="0"/>
        <v>1337</v>
      </c>
      <c r="G45" s="353">
        <v>272</v>
      </c>
      <c r="H45" s="529">
        <v>1020</v>
      </c>
      <c r="I45" s="471">
        <v>45</v>
      </c>
      <c r="K45" s="527"/>
    </row>
    <row r="46" spans="1:11" ht="13.95" customHeight="1" x14ac:dyDescent="0.25">
      <c r="A46" s="227" t="s">
        <v>43</v>
      </c>
      <c r="B46" s="525">
        <v>17</v>
      </c>
      <c r="C46" s="104" t="s">
        <v>614</v>
      </c>
      <c r="D46" s="104" t="s">
        <v>613</v>
      </c>
      <c r="E46" s="471">
        <v>14</v>
      </c>
      <c r="F46" s="529">
        <f t="shared" si="0"/>
        <v>87</v>
      </c>
      <c r="G46" s="353">
        <v>28</v>
      </c>
      <c r="H46" s="529">
        <v>52</v>
      </c>
      <c r="I46" s="471">
        <v>7</v>
      </c>
      <c r="K46" s="527"/>
    </row>
    <row r="47" spans="1:11" ht="13.95" customHeight="1" x14ac:dyDescent="0.25">
      <c r="A47" s="227" t="s">
        <v>44</v>
      </c>
      <c r="B47" s="525">
        <v>9</v>
      </c>
      <c r="C47" s="104" t="s">
        <v>613</v>
      </c>
      <c r="D47" s="104" t="s">
        <v>614</v>
      </c>
      <c r="E47" s="471">
        <v>11</v>
      </c>
      <c r="F47" s="529">
        <f t="shared" si="0"/>
        <v>92</v>
      </c>
      <c r="G47" s="353">
        <v>16</v>
      </c>
      <c r="H47" s="529">
        <v>75</v>
      </c>
      <c r="I47" s="471">
        <v>1</v>
      </c>
      <c r="K47" s="527"/>
    </row>
    <row r="48" spans="1:11" ht="13.95" customHeight="1" x14ac:dyDescent="0.25">
      <c r="A48" s="227" t="s">
        <v>45</v>
      </c>
      <c r="B48" s="525">
        <v>66</v>
      </c>
      <c r="C48" s="104" t="s">
        <v>614</v>
      </c>
      <c r="D48" s="104" t="s">
        <v>614</v>
      </c>
      <c r="E48" s="471">
        <v>64</v>
      </c>
      <c r="F48" s="529">
        <f t="shared" si="0"/>
        <v>429</v>
      </c>
      <c r="G48" s="353">
        <v>105</v>
      </c>
      <c r="H48" s="529">
        <v>315</v>
      </c>
      <c r="I48" s="471">
        <v>9</v>
      </c>
      <c r="K48" s="527"/>
    </row>
    <row r="49" spans="1:11" ht="13.95" customHeight="1" x14ac:dyDescent="0.25">
      <c r="A49" s="227" t="s">
        <v>46</v>
      </c>
      <c r="B49" s="525">
        <v>37</v>
      </c>
      <c r="C49" s="104" t="s">
        <v>613</v>
      </c>
      <c r="D49" s="104" t="s">
        <v>614</v>
      </c>
      <c r="E49" s="471">
        <v>16</v>
      </c>
      <c r="F49" s="529">
        <f t="shared" si="0"/>
        <v>82</v>
      </c>
      <c r="G49" s="353">
        <v>18</v>
      </c>
      <c r="H49" s="529">
        <v>61</v>
      </c>
      <c r="I49" s="471">
        <v>3</v>
      </c>
      <c r="K49" s="527"/>
    </row>
    <row r="50" spans="1:11" ht="13.95" customHeight="1" x14ac:dyDescent="0.25">
      <c r="A50" s="227" t="s">
        <v>47</v>
      </c>
      <c r="B50" s="525">
        <v>69</v>
      </c>
      <c r="C50" s="104" t="s">
        <v>614</v>
      </c>
      <c r="D50" s="104" t="s">
        <v>614</v>
      </c>
      <c r="E50" s="471">
        <v>107</v>
      </c>
      <c r="F50" s="529">
        <f t="shared" si="0"/>
        <v>600</v>
      </c>
      <c r="G50" s="353">
        <v>169</v>
      </c>
      <c r="H50" s="529">
        <v>406</v>
      </c>
      <c r="I50" s="471">
        <v>25</v>
      </c>
      <c r="K50" s="527"/>
    </row>
    <row r="51" spans="1:11" ht="13.95" customHeight="1" x14ac:dyDescent="0.25">
      <c r="A51" s="227" t="s">
        <v>48</v>
      </c>
      <c r="B51" s="525">
        <v>452</v>
      </c>
      <c r="C51" s="104" t="s">
        <v>614</v>
      </c>
      <c r="D51" s="104" t="s">
        <v>624</v>
      </c>
      <c r="E51" s="471">
        <v>331</v>
      </c>
      <c r="F51" s="529">
        <f t="shared" si="0"/>
        <v>1753</v>
      </c>
      <c r="G51" s="353">
        <v>420</v>
      </c>
      <c r="H51" s="529">
        <v>1213</v>
      </c>
      <c r="I51" s="471">
        <v>120</v>
      </c>
      <c r="K51" s="527"/>
    </row>
    <row r="52" spans="1:11" ht="13.95" customHeight="1" x14ac:dyDescent="0.25">
      <c r="A52" s="227" t="s">
        <v>49</v>
      </c>
      <c r="B52" s="525">
        <v>34</v>
      </c>
      <c r="C52" s="104" t="s">
        <v>614</v>
      </c>
      <c r="D52" s="104" t="s">
        <v>614</v>
      </c>
      <c r="E52" s="471">
        <v>36</v>
      </c>
      <c r="F52" s="529">
        <f t="shared" si="0"/>
        <v>137</v>
      </c>
      <c r="G52" s="353">
        <v>39</v>
      </c>
      <c r="H52" s="529">
        <v>85</v>
      </c>
      <c r="I52" s="471">
        <v>13</v>
      </c>
      <c r="K52" s="527"/>
    </row>
    <row r="53" spans="1:11" ht="13.95" customHeight="1" x14ac:dyDescent="0.25">
      <c r="A53" s="227" t="s">
        <v>50</v>
      </c>
      <c r="B53" s="525">
        <v>80</v>
      </c>
      <c r="C53" s="104" t="s">
        <v>614</v>
      </c>
      <c r="D53" s="104" t="s">
        <v>614</v>
      </c>
      <c r="E53" s="471">
        <v>82</v>
      </c>
      <c r="F53" s="529">
        <f t="shared" si="0"/>
        <v>559</v>
      </c>
      <c r="G53" s="353">
        <v>136</v>
      </c>
      <c r="H53" s="529">
        <v>397</v>
      </c>
      <c r="I53" s="471">
        <v>26</v>
      </c>
      <c r="K53" s="527"/>
    </row>
    <row r="54" spans="1:11" ht="13.95" customHeight="1" x14ac:dyDescent="0.25">
      <c r="A54" s="227" t="s">
        <v>388</v>
      </c>
      <c r="B54" s="525"/>
      <c r="C54" s="104" t="s">
        <v>614</v>
      </c>
      <c r="D54" s="104" t="s">
        <v>613</v>
      </c>
      <c r="E54" s="471">
        <v>2</v>
      </c>
      <c r="F54" s="529">
        <f t="shared" si="0"/>
        <v>15</v>
      </c>
      <c r="G54" s="353">
        <v>2</v>
      </c>
      <c r="H54" s="529">
        <v>11</v>
      </c>
      <c r="I54" s="471">
        <v>2</v>
      </c>
      <c r="K54" s="527"/>
    </row>
    <row r="55" spans="1:11" ht="13.95" customHeight="1" x14ac:dyDescent="0.25">
      <c r="A55" s="227" t="s">
        <v>51</v>
      </c>
      <c r="B55" s="525">
        <v>12</v>
      </c>
      <c r="C55" s="104" t="s">
        <v>614</v>
      </c>
      <c r="D55" s="104" t="s">
        <v>613</v>
      </c>
      <c r="E55" s="471">
        <v>7</v>
      </c>
      <c r="F55" s="529">
        <f t="shared" si="0"/>
        <v>33</v>
      </c>
      <c r="G55" s="353">
        <v>8</v>
      </c>
      <c r="H55" s="529">
        <v>24</v>
      </c>
      <c r="I55" s="471">
        <v>1</v>
      </c>
      <c r="K55" s="527"/>
    </row>
    <row r="56" spans="1:11" ht="13.95" customHeight="1" x14ac:dyDescent="0.25">
      <c r="A56" s="227" t="s">
        <v>52</v>
      </c>
      <c r="B56" s="525">
        <v>80</v>
      </c>
      <c r="C56" s="104" t="s">
        <v>614</v>
      </c>
      <c r="D56" s="104" t="s">
        <v>624</v>
      </c>
      <c r="E56" s="471">
        <v>56</v>
      </c>
      <c r="F56" s="529">
        <f t="shared" si="0"/>
        <v>395</v>
      </c>
      <c r="G56" s="353">
        <v>73</v>
      </c>
      <c r="H56" s="529">
        <v>306</v>
      </c>
      <c r="I56" s="471">
        <v>16</v>
      </c>
      <c r="K56" s="527"/>
    </row>
    <row r="57" spans="1:11" ht="13.95" customHeight="1" x14ac:dyDescent="0.25">
      <c r="A57" s="227" t="s">
        <v>53</v>
      </c>
      <c r="B57" s="525">
        <v>137</v>
      </c>
      <c r="C57" s="104" t="s">
        <v>613</v>
      </c>
      <c r="D57" s="104" t="s">
        <v>614</v>
      </c>
      <c r="E57" s="471">
        <v>73</v>
      </c>
      <c r="F57" s="529">
        <f t="shared" si="0"/>
        <v>413</v>
      </c>
      <c r="G57" s="353">
        <v>91</v>
      </c>
      <c r="H57" s="529">
        <v>303</v>
      </c>
      <c r="I57" s="471">
        <v>19</v>
      </c>
      <c r="K57" s="527"/>
    </row>
    <row r="58" spans="1:11" ht="13.95" customHeight="1" x14ac:dyDescent="0.25">
      <c r="A58" s="227" t="s">
        <v>54</v>
      </c>
      <c r="B58" s="525">
        <v>55</v>
      </c>
      <c r="C58" s="104" t="s">
        <v>614</v>
      </c>
      <c r="D58" s="104" t="s">
        <v>614</v>
      </c>
      <c r="E58" s="471">
        <v>29</v>
      </c>
      <c r="F58" s="529">
        <f t="shared" si="0"/>
        <v>200</v>
      </c>
      <c r="G58" s="353">
        <v>50</v>
      </c>
      <c r="H58" s="529">
        <v>145</v>
      </c>
      <c r="I58" s="471">
        <v>5</v>
      </c>
      <c r="K58" s="527"/>
    </row>
    <row r="59" spans="1:11" ht="13.95" customHeight="1" x14ac:dyDescent="0.25">
      <c r="A59" s="137" t="s">
        <v>55</v>
      </c>
      <c r="B59" s="526">
        <v>24</v>
      </c>
      <c r="C59" s="104" t="s">
        <v>613</v>
      </c>
      <c r="D59" s="104" t="s">
        <v>613</v>
      </c>
      <c r="E59" s="471">
        <v>10</v>
      </c>
      <c r="F59" s="529">
        <f t="shared" si="0"/>
        <v>29</v>
      </c>
      <c r="G59" s="353">
        <v>9</v>
      </c>
      <c r="H59" s="529">
        <v>20</v>
      </c>
      <c r="I59" s="471">
        <v>0</v>
      </c>
      <c r="K59" s="527"/>
    </row>
    <row r="60" spans="1:11" s="139" customFormat="1" ht="13.95" customHeight="1" x14ac:dyDescent="0.25">
      <c r="A60" s="213" t="s">
        <v>56</v>
      </c>
      <c r="B60" s="520">
        <v>4334</v>
      </c>
      <c r="C60" s="469"/>
      <c r="D60" s="387"/>
      <c r="E60" s="651">
        <f>SUM(E6:E59)</f>
        <v>3550</v>
      </c>
      <c r="F60" s="652">
        <f t="shared" ref="F60:I60" si="1">SUM(F6:F59)</f>
        <v>23463</v>
      </c>
      <c r="G60" s="652">
        <f t="shared" si="1"/>
        <v>5582</v>
      </c>
      <c r="H60" s="652">
        <f>SUM(H6:H59)</f>
        <v>16836</v>
      </c>
      <c r="I60" s="651">
        <f t="shared" si="1"/>
        <v>1045</v>
      </c>
      <c r="J60" s="134"/>
    </row>
    <row r="63" spans="1:11" x14ac:dyDescent="0.25">
      <c r="D63" s="134"/>
      <c r="H63" s="141"/>
      <c r="I63" s="134"/>
    </row>
  </sheetData>
  <customSheetViews>
    <customSheetView guid="{18FB6344-C1D8-4A32-B8CA-93AC084D615F}" topLeftCell="A22">
      <selection activeCell="R17" sqref="R17"/>
      <pageMargins left="0.25" right="0.25" top="0.75" bottom="0.75" header="0.3" footer="0.3"/>
      <pageSetup fitToHeight="0" orientation="landscape" r:id="rId1"/>
      <headerFooter alignWithMargins="0">
        <oddHeader>&amp;A</oddHeader>
        <oddFooter>Page &amp;P</oddFooter>
      </headerFooter>
    </customSheetView>
    <customSheetView guid="{B249372F-983F-49DE-A7CF-14A3D5AA079F}" showPageBreaks="1">
      <selection activeCell="A6" sqref="A6"/>
      <pageMargins left="0.25" right="0.25" top="0.75" bottom="0.75" header="0.3" footer="0.3"/>
      <pageSetup fitToHeight="0" orientation="landscape" r:id="rId2"/>
      <headerFooter alignWithMargins="0">
        <oddHeader>&amp;A</oddHeader>
        <oddFooter>Page &amp;P</oddFooter>
      </headerFooter>
    </customSheetView>
  </customSheetViews>
  <mergeCells count="4">
    <mergeCell ref="A1:I1"/>
    <mergeCell ref="A2:I2"/>
    <mergeCell ref="F4:I4"/>
    <mergeCell ref="C3:I3"/>
  </mergeCells>
  <pageMargins left="0.25" right="0.25" top="0.75" bottom="0.75" header="0.3" footer="0.3"/>
  <pageSetup scale="75" fitToHeight="0" orientation="portrait" r:id="rId3"/>
  <headerFooter alignWithMargins="0">
    <oddHeader>&amp;A</oddHeader>
    <oddFooter>Page &amp;P</oddFooter>
  </headerFooter>
  <drawing r:id="rId4"/>
  <webPublishItems count="1">
    <webPublishItem id="3212" divId="2011 SIR Report Public Tables (5 Fac Threshold) - Final 12-13-12_3212" sourceType="range" sourceRef="A1:J60" destinationFile="C:\Users\ffp4\Desktop\SIR_Pub_Tables.htm" title="Table 1a"/>
  </webPublishItem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opLeftCell="A35" workbookViewId="0">
      <selection activeCell="F67" sqref="F67"/>
    </sheetView>
  </sheetViews>
  <sheetFormatPr defaultColWidth="9.109375" defaultRowHeight="13.2" x14ac:dyDescent="0.25"/>
  <cols>
    <col min="1" max="1" width="16.88671875" style="135" customWidth="1"/>
    <col min="2" max="5" width="12.6640625" style="134" customWidth="1"/>
    <col min="6" max="7" width="12.6640625" style="193" customWidth="1"/>
    <col min="8" max="9" width="9.109375" style="193" customWidth="1"/>
    <col min="10" max="10" width="11.6640625" style="134" customWidth="1"/>
    <col min="11" max="11" width="12.6640625" style="140" customWidth="1"/>
    <col min="12" max="12" width="12.6640625" style="134" customWidth="1"/>
    <col min="13" max="17" width="9.109375" style="134" customWidth="1"/>
    <col min="18" max="19" width="9.109375" style="134"/>
    <col min="20" max="20" width="6.88671875" style="134" customWidth="1"/>
    <col min="21" max="16384" width="9.109375" style="134"/>
  </cols>
  <sheetData>
    <row r="1" spans="1:18" s="135" customFormat="1" ht="13.2" customHeight="1" x14ac:dyDescent="0.25">
      <c r="A1" s="716" t="s">
        <v>119</v>
      </c>
      <c r="B1" s="717"/>
      <c r="C1" s="717"/>
      <c r="D1" s="717"/>
      <c r="E1" s="717"/>
      <c r="F1" s="717"/>
      <c r="G1" s="717"/>
      <c r="H1" s="717"/>
      <c r="I1" s="717"/>
      <c r="J1" s="717"/>
      <c r="K1" s="717"/>
      <c r="L1" s="717"/>
      <c r="M1" s="717"/>
      <c r="N1" s="717"/>
      <c r="O1" s="717"/>
      <c r="P1" s="717"/>
      <c r="Q1" s="718"/>
      <c r="R1" s="13"/>
    </row>
    <row r="2" spans="1:18" s="135" customFormat="1" x14ac:dyDescent="0.25">
      <c r="A2" s="784" t="s">
        <v>328</v>
      </c>
      <c r="B2" s="785"/>
      <c r="C2" s="785"/>
      <c r="D2" s="785"/>
      <c r="E2" s="785"/>
      <c r="F2" s="785"/>
      <c r="G2" s="785"/>
      <c r="H2" s="785"/>
      <c r="I2" s="785"/>
      <c r="J2" s="785"/>
      <c r="K2" s="785"/>
      <c r="L2" s="785"/>
      <c r="M2" s="785"/>
      <c r="N2" s="785"/>
      <c r="O2" s="785"/>
      <c r="P2" s="785"/>
      <c r="Q2" s="786"/>
      <c r="R2" s="13"/>
    </row>
    <row r="3" spans="1:18" s="135" customFormat="1" ht="15.75" customHeight="1" thickBot="1" x14ac:dyDescent="0.3">
      <c r="A3" s="719" t="s">
        <v>736</v>
      </c>
      <c r="B3" s="720"/>
      <c r="C3" s="720"/>
      <c r="D3" s="720"/>
      <c r="E3" s="720"/>
      <c r="F3" s="720"/>
      <c r="G3" s="720"/>
      <c r="H3" s="720"/>
      <c r="I3" s="720"/>
      <c r="J3" s="720"/>
      <c r="K3" s="720"/>
      <c r="L3" s="720"/>
      <c r="M3" s="720"/>
      <c r="N3" s="720"/>
      <c r="O3" s="720"/>
      <c r="P3" s="720"/>
      <c r="Q3" s="721"/>
      <c r="R3" s="13"/>
    </row>
    <row r="4" spans="1:18" s="139" customFormat="1" ht="16.2" thickTop="1" x14ac:dyDescent="0.25">
      <c r="A4" s="18"/>
      <c r="B4" s="219"/>
      <c r="C4" s="13"/>
      <c r="D4" s="156"/>
      <c r="E4" s="778" t="s">
        <v>58</v>
      </c>
      <c r="F4" s="778"/>
      <c r="G4" s="184"/>
      <c r="H4" s="779" t="s">
        <v>59</v>
      </c>
      <c r="I4" s="780"/>
      <c r="J4" s="781" t="s">
        <v>72</v>
      </c>
      <c r="K4" s="782"/>
      <c r="L4" s="783"/>
      <c r="M4" s="776" t="s">
        <v>71</v>
      </c>
      <c r="N4" s="776"/>
      <c r="O4" s="776"/>
      <c r="P4" s="776"/>
      <c r="Q4" s="777"/>
      <c r="R4" s="13"/>
    </row>
    <row r="5" spans="1:18" s="139" customFormat="1" ht="55.5" customHeight="1" x14ac:dyDescent="0.25">
      <c r="A5" s="136" t="s">
        <v>1</v>
      </c>
      <c r="B5" s="15" t="s">
        <v>70</v>
      </c>
      <c r="C5" s="28" t="s">
        <v>627</v>
      </c>
      <c r="D5" s="14" t="s">
        <v>296</v>
      </c>
      <c r="E5" s="12" t="s">
        <v>60</v>
      </c>
      <c r="F5" s="23" t="s">
        <v>61</v>
      </c>
      <c r="G5" s="23" t="s">
        <v>62</v>
      </c>
      <c r="H5" s="23" t="s">
        <v>67</v>
      </c>
      <c r="I5" s="24" t="s">
        <v>68</v>
      </c>
      <c r="J5" s="15" t="s">
        <v>230</v>
      </c>
      <c r="K5" s="28" t="s">
        <v>227</v>
      </c>
      <c r="L5" s="29" t="s">
        <v>228</v>
      </c>
      <c r="M5" s="25">
        <v>0.1</v>
      </c>
      <c r="N5" s="25">
        <v>0.25</v>
      </c>
      <c r="O5" s="22" t="s">
        <v>69</v>
      </c>
      <c r="P5" s="25">
        <v>0.75</v>
      </c>
      <c r="Q5" s="26">
        <v>0.9</v>
      </c>
    </row>
    <row r="6" spans="1:18" s="239" customFormat="1" ht="14.1" customHeight="1" x14ac:dyDescent="0.25">
      <c r="A6" s="236" t="s">
        <v>5</v>
      </c>
      <c r="B6" s="245" t="s">
        <v>613</v>
      </c>
      <c r="C6" s="32">
        <v>0</v>
      </c>
      <c r="D6" s="407" t="s">
        <v>394</v>
      </c>
      <c r="E6" s="32" t="s">
        <v>394</v>
      </c>
      <c r="F6" s="32" t="s">
        <v>394</v>
      </c>
      <c r="G6" s="32" t="s">
        <v>394</v>
      </c>
      <c r="H6" s="32" t="s">
        <v>394</v>
      </c>
      <c r="I6" s="407" t="s">
        <v>394</v>
      </c>
      <c r="J6" s="32" t="s">
        <v>394</v>
      </c>
      <c r="K6" s="32" t="s">
        <v>394</v>
      </c>
      <c r="L6" s="407" t="s">
        <v>394</v>
      </c>
      <c r="M6" s="32" t="s">
        <v>394</v>
      </c>
      <c r="N6" s="32" t="s">
        <v>394</v>
      </c>
      <c r="O6" s="32" t="s">
        <v>394</v>
      </c>
      <c r="P6" s="32" t="s">
        <v>394</v>
      </c>
      <c r="Q6" s="407" t="s">
        <v>394</v>
      </c>
    </row>
    <row r="7" spans="1:18" s="239" customFormat="1" ht="14.1" customHeight="1" x14ac:dyDescent="0.25">
      <c r="A7" s="236" t="s">
        <v>6</v>
      </c>
      <c r="B7" s="245" t="s">
        <v>613</v>
      </c>
      <c r="C7" s="32">
        <v>0</v>
      </c>
      <c r="D7" s="56" t="s">
        <v>394</v>
      </c>
      <c r="E7" s="32" t="s">
        <v>394</v>
      </c>
      <c r="F7" s="32" t="s">
        <v>394</v>
      </c>
      <c r="G7" s="32" t="s">
        <v>394</v>
      </c>
      <c r="H7" s="32" t="s">
        <v>394</v>
      </c>
      <c r="I7" s="56" t="s">
        <v>394</v>
      </c>
      <c r="J7" s="32" t="s">
        <v>394</v>
      </c>
      <c r="K7" s="32" t="s">
        <v>394</v>
      </c>
      <c r="L7" s="56" t="s">
        <v>394</v>
      </c>
      <c r="M7" s="32" t="s">
        <v>394</v>
      </c>
      <c r="N7" s="32" t="s">
        <v>394</v>
      </c>
      <c r="O7" s="32" t="s">
        <v>394</v>
      </c>
      <c r="P7" s="32" t="s">
        <v>394</v>
      </c>
      <c r="Q7" s="56" t="s">
        <v>394</v>
      </c>
    </row>
    <row r="8" spans="1:18" s="239" customFormat="1" ht="14.1" customHeight="1" x14ac:dyDescent="0.25">
      <c r="A8" s="236" t="s">
        <v>7</v>
      </c>
      <c r="B8" s="245" t="s">
        <v>613</v>
      </c>
      <c r="C8" s="32">
        <v>0</v>
      </c>
      <c r="D8" s="56" t="s">
        <v>394</v>
      </c>
      <c r="E8" s="32" t="s">
        <v>394</v>
      </c>
      <c r="F8" s="32" t="s">
        <v>394</v>
      </c>
      <c r="G8" s="32" t="s">
        <v>394</v>
      </c>
      <c r="H8" s="32" t="s">
        <v>394</v>
      </c>
      <c r="I8" s="56" t="s">
        <v>394</v>
      </c>
      <c r="J8" s="32" t="s">
        <v>394</v>
      </c>
      <c r="K8" s="32" t="s">
        <v>394</v>
      </c>
      <c r="L8" s="56" t="s">
        <v>394</v>
      </c>
      <c r="M8" s="32" t="s">
        <v>394</v>
      </c>
      <c r="N8" s="32" t="s">
        <v>394</v>
      </c>
      <c r="O8" s="32" t="s">
        <v>394</v>
      </c>
      <c r="P8" s="32" t="s">
        <v>394</v>
      </c>
      <c r="Q8" s="56" t="s">
        <v>394</v>
      </c>
    </row>
    <row r="9" spans="1:18" s="239" customFormat="1" ht="14.1" customHeight="1" x14ac:dyDescent="0.25">
      <c r="A9" s="236" t="s">
        <v>8</v>
      </c>
      <c r="B9" s="245" t="s">
        <v>613</v>
      </c>
      <c r="C9" s="32">
        <v>3</v>
      </c>
      <c r="D9" s="56">
        <v>125</v>
      </c>
      <c r="E9" s="32" t="s">
        <v>394</v>
      </c>
      <c r="F9" s="32" t="s">
        <v>394</v>
      </c>
      <c r="G9" s="32" t="s">
        <v>394</v>
      </c>
      <c r="H9" s="32" t="s">
        <v>394</v>
      </c>
      <c r="I9" s="56" t="s">
        <v>394</v>
      </c>
      <c r="J9" s="32" t="s">
        <v>394</v>
      </c>
      <c r="K9" s="32" t="s">
        <v>394</v>
      </c>
      <c r="L9" s="56" t="s">
        <v>394</v>
      </c>
      <c r="M9" s="32" t="s">
        <v>394</v>
      </c>
      <c r="N9" s="32" t="s">
        <v>394</v>
      </c>
      <c r="O9" s="32" t="s">
        <v>394</v>
      </c>
      <c r="P9" s="32" t="s">
        <v>394</v>
      </c>
      <c r="Q9" s="56" t="s">
        <v>394</v>
      </c>
    </row>
    <row r="10" spans="1:18" s="239" customFormat="1" ht="14.1" customHeight="1" x14ac:dyDescent="0.25">
      <c r="A10" s="236" t="s">
        <v>9</v>
      </c>
      <c r="B10" s="245" t="s">
        <v>614</v>
      </c>
      <c r="C10" s="32">
        <v>255</v>
      </c>
      <c r="D10" s="56">
        <v>4842</v>
      </c>
      <c r="E10" s="32">
        <v>86</v>
      </c>
      <c r="F10" s="313">
        <v>79.940474755415806</v>
      </c>
      <c r="G10" s="313">
        <v>1.0760000000000001</v>
      </c>
      <c r="H10" s="313">
        <v>0.86599999999999999</v>
      </c>
      <c r="I10" s="315">
        <v>1.3220000000000001</v>
      </c>
      <c r="J10" s="32">
        <v>17</v>
      </c>
      <c r="K10" s="341">
        <v>0.06</v>
      </c>
      <c r="L10" s="55">
        <v>0</v>
      </c>
      <c r="M10" s="32" t="s">
        <v>394</v>
      </c>
      <c r="N10" s="32" t="s">
        <v>394</v>
      </c>
      <c r="O10" s="32" t="s">
        <v>394</v>
      </c>
      <c r="P10" s="32" t="s">
        <v>394</v>
      </c>
      <c r="Q10" s="56" t="s">
        <v>394</v>
      </c>
    </row>
    <row r="11" spans="1:18" s="239" customFormat="1" ht="14.1" customHeight="1" x14ac:dyDescent="0.25">
      <c r="A11" s="236" t="s">
        <v>10</v>
      </c>
      <c r="B11" s="245" t="s">
        <v>613</v>
      </c>
      <c r="C11" s="32">
        <v>2</v>
      </c>
      <c r="D11" s="56">
        <v>28</v>
      </c>
      <c r="E11" s="32" t="s">
        <v>394</v>
      </c>
      <c r="F11" s="313" t="s">
        <v>394</v>
      </c>
      <c r="G11" s="313" t="s">
        <v>394</v>
      </c>
      <c r="H11" s="313" t="s">
        <v>394</v>
      </c>
      <c r="I11" s="315" t="s">
        <v>394</v>
      </c>
      <c r="J11" s="32" t="s">
        <v>394</v>
      </c>
      <c r="K11" s="32" t="s">
        <v>394</v>
      </c>
      <c r="L11" s="56" t="s">
        <v>394</v>
      </c>
      <c r="M11" s="32" t="s">
        <v>394</v>
      </c>
      <c r="N11" s="32" t="s">
        <v>394</v>
      </c>
      <c r="O11" s="32" t="s">
        <v>394</v>
      </c>
      <c r="P11" s="32" t="s">
        <v>394</v>
      </c>
      <c r="Q11" s="56" t="s">
        <v>394</v>
      </c>
    </row>
    <row r="12" spans="1:18" s="239" customFormat="1" ht="14.1" customHeight="1" x14ac:dyDescent="0.25">
      <c r="A12" s="236" t="s">
        <v>11</v>
      </c>
      <c r="B12" s="245" t="s">
        <v>613</v>
      </c>
      <c r="C12" s="32">
        <v>0</v>
      </c>
      <c r="D12" s="56" t="s">
        <v>394</v>
      </c>
      <c r="E12" s="32" t="s">
        <v>394</v>
      </c>
      <c r="F12" s="313" t="s">
        <v>394</v>
      </c>
      <c r="G12" s="313" t="s">
        <v>394</v>
      </c>
      <c r="H12" s="313" t="s">
        <v>394</v>
      </c>
      <c r="I12" s="315" t="s">
        <v>394</v>
      </c>
      <c r="J12" s="32" t="s">
        <v>394</v>
      </c>
      <c r="K12" s="32" t="s">
        <v>394</v>
      </c>
      <c r="L12" s="56" t="s">
        <v>394</v>
      </c>
      <c r="M12" s="32" t="s">
        <v>394</v>
      </c>
      <c r="N12" s="32" t="s">
        <v>394</v>
      </c>
      <c r="O12" s="32" t="s">
        <v>394</v>
      </c>
      <c r="P12" s="32" t="s">
        <v>394</v>
      </c>
      <c r="Q12" s="56" t="s">
        <v>394</v>
      </c>
    </row>
    <row r="13" spans="1:18" s="239" customFormat="1" ht="14.1" customHeight="1" x14ac:dyDescent="0.25">
      <c r="A13" s="236" t="s">
        <v>223</v>
      </c>
      <c r="B13" s="245" t="s">
        <v>613</v>
      </c>
      <c r="C13" s="32">
        <v>0</v>
      </c>
      <c r="D13" s="56" t="s">
        <v>394</v>
      </c>
      <c r="E13" s="32" t="s">
        <v>394</v>
      </c>
      <c r="F13" s="313" t="s">
        <v>394</v>
      </c>
      <c r="G13" s="313" t="s">
        <v>394</v>
      </c>
      <c r="H13" s="313" t="s">
        <v>394</v>
      </c>
      <c r="I13" s="315" t="s">
        <v>394</v>
      </c>
      <c r="J13" s="32" t="s">
        <v>394</v>
      </c>
      <c r="K13" s="32" t="s">
        <v>394</v>
      </c>
      <c r="L13" s="56" t="s">
        <v>394</v>
      </c>
      <c r="M13" s="32" t="s">
        <v>394</v>
      </c>
      <c r="N13" s="32" t="s">
        <v>394</v>
      </c>
      <c r="O13" s="32" t="s">
        <v>394</v>
      </c>
      <c r="P13" s="32" t="s">
        <v>394</v>
      </c>
      <c r="Q13" s="56" t="s">
        <v>394</v>
      </c>
    </row>
    <row r="14" spans="1:18" s="239" customFormat="1" ht="14.1" customHeight="1" x14ac:dyDescent="0.25">
      <c r="A14" s="236" t="s">
        <v>12</v>
      </c>
      <c r="B14" s="245" t="s">
        <v>613</v>
      </c>
      <c r="C14" s="32">
        <v>0</v>
      </c>
      <c r="D14" s="56" t="s">
        <v>394</v>
      </c>
      <c r="E14" s="32" t="s">
        <v>394</v>
      </c>
      <c r="F14" s="313" t="s">
        <v>394</v>
      </c>
      <c r="G14" s="313" t="s">
        <v>394</v>
      </c>
      <c r="H14" s="313" t="s">
        <v>394</v>
      </c>
      <c r="I14" s="315" t="s">
        <v>394</v>
      </c>
      <c r="J14" s="32" t="s">
        <v>394</v>
      </c>
      <c r="K14" s="32" t="s">
        <v>394</v>
      </c>
      <c r="L14" s="56" t="s">
        <v>394</v>
      </c>
      <c r="M14" s="32" t="s">
        <v>394</v>
      </c>
      <c r="N14" s="32" t="s">
        <v>394</v>
      </c>
      <c r="O14" s="32" t="s">
        <v>394</v>
      </c>
      <c r="P14" s="32" t="s">
        <v>394</v>
      </c>
      <c r="Q14" s="56" t="s">
        <v>394</v>
      </c>
    </row>
    <row r="15" spans="1:18" s="239" customFormat="1" ht="14.1" customHeight="1" x14ac:dyDescent="0.25">
      <c r="A15" s="236" t="s">
        <v>13</v>
      </c>
      <c r="B15" s="245" t="s">
        <v>613</v>
      </c>
      <c r="C15" s="32">
        <v>4</v>
      </c>
      <c r="D15" s="56">
        <v>27</v>
      </c>
      <c r="E15" s="32" t="s">
        <v>394</v>
      </c>
      <c r="F15" s="313" t="s">
        <v>394</v>
      </c>
      <c r="G15" s="313" t="s">
        <v>394</v>
      </c>
      <c r="H15" s="313" t="s">
        <v>394</v>
      </c>
      <c r="I15" s="315" t="s">
        <v>394</v>
      </c>
      <c r="J15" s="32" t="s">
        <v>394</v>
      </c>
      <c r="K15" s="32" t="s">
        <v>394</v>
      </c>
      <c r="L15" s="56" t="s">
        <v>394</v>
      </c>
      <c r="M15" s="32" t="s">
        <v>394</v>
      </c>
      <c r="N15" s="32" t="s">
        <v>394</v>
      </c>
      <c r="O15" s="32" t="s">
        <v>394</v>
      </c>
      <c r="P15" s="32" t="s">
        <v>394</v>
      </c>
      <c r="Q15" s="56" t="s">
        <v>394</v>
      </c>
    </row>
    <row r="16" spans="1:18" s="239" customFormat="1" ht="14.1" customHeight="1" x14ac:dyDescent="0.25">
      <c r="A16" s="236" t="s">
        <v>14</v>
      </c>
      <c r="B16" s="245" t="s">
        <v>613</v>
      </c>
      <c r="C16" s="32">
        <v>1</v>
      </c>
      <c r="D16" s="56">
        <v>87</v>
      </c>
      <c r="E16" s="32" t="s">
        <v>394</v>
      </c>
      <c r="F16" s="313" t="s">
        <v>394</v>
      </c>
      <c r="G16" s="313" t="s">
        <v>394</v>
      </c>
      <c r="H16" s="313" t="s">
        <v>394</v>
      </c>
      <c r="I16" s="315" t="s">
        <v>394</v>
      </c>
      <c r="J16" s="32" t="s">
        <v>394</v>
      </c>
      <c r="K16" s="32" t="s">
        <v>394</v>
      </c>
      <c r="L16" s="56" t="s">
        <v>394</v>
      </c>
      <c r="M16" s="32" t="s">
        <v>394</v>
      </c>
      <c r="N16" s="32" t="s">
        <v>394</v>
      </c>
      <c r="O16" s="32" t="s">
        <v>394</v>
      </c>
      <c r="P16" s="32" t="s">
        <v>394</v>
      </c>
      <c r="Q16" s="56" t="s">
        <v>394</v>
      </c>
    </row>
    <row r="17" spans="1:17" s="239" customFormat="1" ht="14.1" customHeight="1" x14ac:dyDescent="0.25">
      <c r="A17" s="236" t="s">
        <v>387</v>
      </c>
      <c r="B17" s="245" t="s">
        <v>613</v>
      </c>
      <c r="C17" s="32">
        <v>0</v>
      </c>
      <c r="D17" s="56" t="s">
        <v>394</v>
      </c>
      <c r="E17" s="32" t="s">
        <v>394</v>
      </c>
      <c r="F17" s="313" t="s">
        <v>394</v>
      </c>
      <c r="G17" s="313" t="s">
        <v>394</v>
      </c>
      <c r="H17" s="313" t="s">
        <v>394</v>
      </c>
      <c r="I17" s="315" t="s">
        <v>394</v>
      </c>
      <c r="J17" s="32" t="s">
        <v>394</v>
      </c>
      <c r="K17" s="32" t="s">
        <v>394</v>
      </c>
      <c r="L17" s="56" t="s">
        <v>394</v>
      </c>
      <c r="M17" s="32" t="s">
        <v>394</v>
      </c>
      <c r="N17" s="32" t="s">
        <v>394</v>
      </c>
      <c r="O17" s="32" t="s">
        <v>394</v>
      </c>
      <c r="P17" s="32" t="s">
        <v>394</v>
      </c>
      <c r="Q17" s="56" t="s">
        <v>394</v>
      </c>
    </row>
    <row r="18" spans="1:17" s="239" customFormat="1" ht="14.1" customHeight="1" x14ac:dyDescent="0.25">
      <c r="A18" s="236" t="s">
        <v>15</v>
      </c>
      <c r="B18" s="245" t="s">
        <v>613</v>
      </c>
      <c r="C18" s="32">
        <v>0</v>
      </c>
      <c r="D18" s="56" t="s">
        <v>394</v>
      </c>
      <c r="E18" s="32" t="s">
        <v>394</v>
      </c>
      <c r="F18" s="313" t="s">
        <v>394</v>
      </c>
      <c r="G18" s="313" t="s">
        <v>394</v>
      </c>
      <c r="H18" s="313" t="s">
        <v>394</v>
      </c>
      <c r="I18" s="315" t="s">
        <v>394</v>
      </c>
      <c r="J18" s="32" t="s">
        <v>394</v>
      </c>
      <c r="K18" s="32" t="s">
        <v>394</v>
      </c>
      <c r="L18" s="56" t="s">
        <v>394</v>
      </c>
      <c r="M18" s="32" t="s">
        <v>394</v>
      </c>
      <c r="N18" s="32" t="s">
        <v>394</v>
      </c>
      <c r="O18" s="32" t="s">
        <v>394</v>
      </c>
      <c r="P18" s="32" t="s">
        <v>394</v>
      </c>
      <c r="Q18" s="56" t="s">
        <v>394</v>
      </c>
    </row>
    <row r="19" spans="1:17" s="239" customFormat="1" ht="14.1" customHeight="1" x14ac:dyDescent="0.25">
      <c r="A19" s="236" t="s">
        <v>16</v>
      </c>
      <c r="B19" s="245" t="s">
        <v>613</v>
      </c>
      <c r="C19" s="32">
        <v>0</v>
      </c>
      <c r="D19" s="56" t="s">
        <v>394</v>
      </c>
      <c r="E19" s="32" t="s">
        <v>394</v>
      </c>
      <c r="F19" s="313" t="s">
        <v>394</v>
      </c>
      <c r="G19" s="313" t="s">
        <v>394</v>
      </c>
      <c r="H19" s="313" t="s">
        <v>394</v>
      </c>
      <c r="I19" s="315" t="s">
        <v>394</v>
      </c>
      <c r="J19" s="32" t="s">
        <v>394</v>
      </c>
      <c r="K19" s="32" t="s">
        <v>394</v>
      </c>
      <c r="L19" s="56" t="s">
        <v>394</v>
      </c>
      <c r="M19" s="32" t="s">
        <v>394</v>
      </c>
      <c r="N19" s="32" t="s">
        <v>394</v>
      </c>
      <c r="O19" s="32" t="s">
        <v>394</v>
      </c>
      <c r="P19" s="32" t="s">
        <v>394</v>
      </c>
      <c r="Q19" s="56" t="s">
        <v>394</v>
      </c>
    </row>
    <row r="20" spans="1:17" s="239" customFormat="1" ht="14.1" customHeight="1" x14ac:dyDescent="0.25">
      <c r="A20" s="236" t="s">
        <v>17</v>
      </c>
      <c r="B20" s="245" t="s">
        <v>613</v>
      </c>
      <c r="C20" s="32">
        <v>0</v>
      </c>
      <c r="D20" s="56" t="s">
        <v>394</v>
      </c>
      <c r="E20" s="32" t="s">
        <v>394</v>
      </c>
      <c r="F20" s="313" t="s">
        <v>394</v>
      </c>
      <c r="G20" s="313" t="s">
        <v>394</v>
      </c>
      <c r="H20" s="313" t="s">
        <v>394</v>
      </c>
      <c r="I20" s="315" t="s">
        <v>394</v>
      </c>
      <c r="J20" s="32" t="s">
        <v>394</v>
      </c>
      <c r="K20" s="32" t="s">
        <v>394</v>
      </c>
      <c r="L20" s="56" t="s">
        <v>394</v>
      </c>
      <c r="M20" s="32" t="s">
        <v>394</v>
      </c>
      <c r="N20" s="32" t="s">
        <v>394</v>
      </c>
      <c r="O20" s="32" t="s">
        <v>394</v>
      </c>
      <c r="P20" s="32" t="s">
        <v>394</v>
      </c>
      <c r="Q20" s="56" t="s">
        <v>394</v>
      </c>
    </row>
    <row r="21" spans="1:17" s="239" customFormat="1" ht="14.1" customHeight="1" x14ac:dyDescent="0.25">
      <c r="A21" s="236" t="s">
        <v>18</v>
      </c>
      <c r="B21" s="245" t="s">
        <v>613</v>
      </c>
      <c r="C21" s="32">
        <v>1</v>
      </c>
      <c r="D21" s="56">
        <v>18</v>
      </c>
      <c r="E21" s="32" t="s">
        <v>394</v>
      </c>
      <c r="F21" s="313" t="s">
        <v>394</v>
      </c>
      <c r="G21" s="313" t="s">
        <v>394</v>
      </c>
      <c r="H21" s="313" t="s">
        <v>394</v>
      </c>
      <c r="I21" s="315" t="s">
        <v>394</v>
      </c>
      <c r="J21" s="32" t="s">
        <v>394</v>
      </c>
      <c r="K21" s="32" t="s">
        <v>394</v>
      </c>
      <c r="L21" s="56" t="s">
        <v>394</v>
      </c>
      <c r="M21" s="32" t="s">
        <v>394</v>
      </c>
      <c r="N21" s="32" t="s">
        <v>394</v>
      </c>
      <c r="O21" s="32" t="s">
        <v>394</v>
      </c>
      <c r="P21" s="32" t="s">
        <v>394</v>
      </c>
      <c r="Q21" s="56" t="s">
        <v>394</v>
      </c>
    </row>
    <row r="22" spans="1:17" s="239" customFormat="1" ht="14.1" customHeight="1" x14ac:dyDescent="0.25">
      <c r="A22" s="236" t="s">
        <v>19</v>
      </c>
      <c r="B22" s="245" t="s">
        <v>613</v>
      </c>
      <c r="C22" s="32">
        <v>1</v>
      </c>
      <c r="D22" s="56">
        <v>65</v>
      </c>
      <c r="E22" s="32" t="s">
        <v>394</v>
      </c>
      <c r="F22" s="313" t="s">
        <v>394</v>
      </c>
      <c r="G22" s="313" t="s">
        <v>394</v>
      </c>
      <c r="H22" s="313" t="s">
        <v>394</v>
      </c>
      <c r="I22" s="315" t="s">
        <v>394</v>
      </c>
      <c r="J22" s="32" t="s">
        <v>394</v>
      </c>
      <c r="K22" s="32" t="s">
        <v>394</v>
      </c>
      <c r="L22" s="56" t="s">
        <v>394</v>
      </c>
      <c r="M22" s="32" t="s">
        <v>394</v>
      </c>
      <c r="N22" s="32" t="s">
        <v>394</v>
      </c>
      <c r="O22" s="32" t="s">
        <v>394</v>
      </c>
      <c r="P22" s="32" t="s">
        <v>394</v>
      </c>
      <c r="Q22" s="56" t="s">
        <v>394</v>
      </c>
    </row>
    <row r="23" spans="1:17" s="239" customFormat="1" ht="14.1" customHeight="1" x14ac:dyDescent="0.25">
      <c r="A23" s="236" t="s">
        <v>20</v>
      </c>
      <c r="B23" s="245" t="s">
        <v>613</v>
      </c>
      <c r="C23" s="32">
        <v>0</v>
      </c>
      <c r="D23" s="56" t="s">
        <v>394</v>
      </c>
      <c r="E23" s="32" t="s">
        <v>394</v>
      </c>
      <c r="F23" s="313" t="s">
        <v>394</v>
      </c>
      <c r="G23" s="313" t="s">
        <v>394</v>
      </c>
      <c r="H23" s="313" t="s">
        <v>394</v>
      </c>
      <c r="I23" s="315" t="s">
        <v>394</v>
      </c>
      <c r="J23" s="32" t="s">
        <v>394</v>
      </c>
      <c r="K23" s="32" t="s">
        <v>394</v>
      </c>
      <c r="L23" s="56" t="s">
        <v>394</v>
      </c>
      <c r="M23" s="32" t="s">
        <v>394</v>
      </c>
      <c r="N23" s="32" t="s">
        <v>394</v>
      </c>
      <c r="O23" s="32" t="s">
        <v>394</v>
      </c>
      <c r="P23" s="32" t="s">
        <v>394</v>
      </c>
      <c r="Q23" s="56" t="s">
        <v>394</v>
      </c>
    </row>
    <row r="24" spans="1:17" s="239" customFormat="1" ht="14.1" customHeight="1" x14ac:dyDescent="0.25">
      <c r="A24" s="236" t="s">
        <v>21</v>
      </c>
      <c r="B24" s="245" t="s">
        <v>613</v>
      </c>
      <c r="C24" s="32">
        <v>0</v>
      </c>
      <c r="D24" s="56" t="s">
        <v>394</v>
      </c>
      <c r="E24" s="32" t="s">
        <v>394</v>
      </c>
      <c r="F24" s="313" t="s">
        <v>394</v>
      </c>
      <c r="G24" s="313" t="s">
        <v>394</v>
      </c>
      <c r="H24" s="313" t="s">
        <v>394</v>
      </c>
      <c r="I24" s="315" t="s">
        <v>394</v>
      </c>
      <c r="J24" s="32" t="s">
        <v>394</v>
      </c>
      <c r="K24" s="32" t="s">
        <v>394</v>
      </c>
      <c r="L24" s="56" t="s">
        <v>394</v>
      </c>
      <c r="M24" s="32" t="s">
        <v>394</v>
      </c>
      <c r="N24" s="32" t="s">
        <v>394</v>
      </c>
      <c r="O24" s="32" t="s">
        <v>394</v>
      </c>
      <c r="P24" s="32" t="s">
        <v>394</v>
      </c>
      <c r="Q24" s="56" t="s">
        <v>394</v>
      </c>
    </row>
    <row r="25" spans="1:17" s="239" customFormat="1" ht="14.1" customHeight="1" x14ac:dyDescent="0.25">
      <c r="A25" s="236" t="s">
        <v>22</v>
      </c>
      <c r="B25" s="245" t="s">
        <v>613</v>
      </c>
      <c r="C25" s="32">
        <v>3</v>
      </c>
      <c r="D25" s="56">
        <v>148</v>
      </c>
      <c r="E25" s="32" t="s">
        <v>394</v>
      </c>
      <c r="F25" s="313" t="s">
        <v>394</v>
      </c>
      <c r="G25" s="313" t="s">
        <v>394</v>
      </c>
      <c r="H25" s="313" t="s">
        <v>394</v>
      </c>
      <c r="I25" s="315" t="s">
        <v>394</v>
      </c>
      <c r="J25" s="32" t="s">
        <v>394</v>
      </c>
      <c r="K25" s="32" t="s">
        <v>394</v>
      </c>
      <c r="L25" s="56" t="s">
        <v>394</v>
      </c>
      <c r="M25" s="32" t="s">
        <v>394</v>
      </c>
      <c r="N25" s="32" t="s">
        <v>394</v>
      </c>
      <c r="O25" s="32" t="s">
        <v>394</v>
      </c>
      <c r="P25" s="32" t="s">
        <v>394</v>
      </c>
      <c r="Q25" s="56" t="s">
        <v>394</v>
      </c>
    </row>
    <row r="26" spans="1:17" s="239" customFormat="1" ht="14.1" customHeight="1" x14ac:dyDescent="0.25">
      <c r="A26" s="236" t="s">
        <v>23</v>
      </c>
      <c r="B26" s="245" t="s">
        <v>613</v>
      </c>
      <c r="C26" s="32">
        <v>1</v>
      </c>
      <c r="D26" s="56">
        <v>11</v>
      </c>
      <c r="E26" s="32" t="s">
        <v>394</v>
      </c>
      <c r="F26" s="313" t="s">
        <v>394</v>
      </c>
      <c r="G26" s="313" t="s">
        <v>394</v>
      </c>
      <c r="H26" s="313" t="s">
        <v>394</v>
      </c>
      <c r="I26" s="315" t="s">
        <v>394</v>
      </c>
      <c r="J26" s="32" t="s">
        <v>394</v>
      </c>
      <c r="K26" s="32" t="s">
        <v>394</v>
      </c>
      <c r="L26" s="56" t="s">
        <v>394</v>
      </c>
      <c r="M26" s="32" t="s">
        <v>394</v>
      </c>
      <c r="N26" s="32" t="s">
        <v>394</v>
      </c>
      <c r="O26" s="32" t="s">
        <v>394</v>
      </c>
      <c r="P26" s="32" t="s">
        <v>394</v>
      </c>
      <c r="Q26" s="56" t="s">
        <v>394</v>
      </c>
    </row>
    <row r="27" spans="1:17" s="239" customFormat="1" ht="14.1" customHeight="1" x14ac:dyDescent="0.25">
      <c r="A27" s="236" t="s">
        <v>24</v>
      </c>
      <c r="B27" s="245" t="s">
        <v>613</v>
      </c>
      <c r="C27" s="32">
        <v>0</v>
      </c>
      <c r="D27" s="56" t="s">
        <v>394</v>
      </c>
      <c r="E27" s="32" t="s">
        <v>394</v>
      </c>
      <c r="F27" s="313" t="s">
        <v>394</v>
      </c>
      <c r="G27" s="313" t="s">
        <v>394</v>
      </c>
      <c r="H27" s="313" t="s">
        <v>394</v>
      </c>
      <c r="I27" s="315" t="s">
        <v>394</v>
      </c>
      <c r="J27" s="32" t="s">
        <v>394</v>
      </c>
      <c r="K27" s="32" t="s">
        <v>394</v>
      </c>
      <c r="L27" s="56" t="s">
        <v>394</v>
      </c>
      <c r="M27" s="32" t="s">
        <v>394</v>
      </c>
      <c r="N27" s="32" t="s">
        <v>394</v>
      </c>
      <c r="O27" s="32" t="s">
        <v>394</v>
      </c>
      <c r="P27" s="32" t="s">
        <v>394</v>
      </c>
      <c r="Q27" s="56" t="s">
        <v>394</v>
      </c>
    </row>
    <row r="28" spans="1:17" s="239" customFormat="1" ht="14.1" customHeight="1" x14ac:dyDescent="0.25">
      <c r="A28" s="236" t="s">
        <v>25</v>
      </c>
      <c r="B28" s="245" t="s">
        <v>613</v>
      </c>
      <c r="C28" s="32">
        <v>1</v>
      </c>
      <c r="D28" s="56">
        <v>110</v>
      </c>
      <c r="E28" s="32" t="s">
        <v>394</v>
      </c>
      <c r="F28" s="313" t="s">
        <v>394</v>
      </c>
      <c r="G28" s="313" t="s">
        <v>394</v>
      </c>
      <c r="H28" s="313" t="s">
        <v>394</v>
      </c>
      <c r="I28" s="315" t="s">
        <v>394</v>
      </c>
      <c r="J28" s="32" t="s">
        <v>394</v>
      </c>
      <c r="K28" s="32" t="s">
        <v>394</v>
      </c>
      <c r="L28" s="56" t="s">
        <v>394</v>
      </c>
      <c r="M28" s="32" t="s">
        <v>394</v>
      </c>
      <c r="N28" s="32" t="s">
        <v>394</v>
      </c>
      <c r="O28" s="32" t="s">
        <v>394</v>
      </c>
      <c r="P28" s="32" t="s">
        <v>394</v>
      </c>
      <c r="Q28" s="56" t="s">
        <v>394</v>
      </c>
    </row>
    <row r="29" spans="1:17" s="239" customFormat="1" ht="14.1" customHeight="1" x14ac:dyDescent="0.25">
      <c r="A29" s="236" t="s">
        <v>26</v>
      </c>
      <c r="B29" s="245" t="s">
        <v>613</v>
      </c>
      <c r="C29" s="32">
        <v>2</v>
      </c>
      <c r="D29" s="56">
        <v>76</v>
      </c>
      <c r="E29" s="32" t="s">
        <v>394</v>
      </c>
      <c r="F29" s="313" t="s">
        <v>394</v>
      </c>
      <c r="G29" s="313" t="s">
        <v>394</v>
      </c>
      <c r="H29" s="313" t="s">
        <v>394</v>
      </c>
      <c r="I29" s="315" t="s">
        <v>394</v>
      </c>
      <c r="J29" s="32" t="s">
        <v>394</v>
      </c>
      <c r="K29" s="32" t="s">
        <v>394</v>
      </c>
      <c r="L29" s="56" t="s">
        <v>394</v>
      </c>
      <c r="M29" s="32" t="s">
        <v>394</v>
      </c>
      <c r="N29" s="32" t="s">
        <v>394</v>
      </c>
      <c r="O29" s="32" t="s">
        <v>394</v>
      </c>
      <c r="P29" s="32" t="s">
        <v>394</v>
      </c>
      <c r="Q29" s="56" t="s">
        <v>394</v>
      </c>
    </row>
    <row r="30" spans="1:17" s="239" customFormat="1" ht="14.1" customHeight="1" x14ac:dyDescent="0.25">
      <c r="A30" s="236" t="s">
        <v>27</v>
      </c>
      <c r="B30" s="245" t="s">
        <v>613</v>
      </c>
      <c r="C30" s="32">
        <v>1</v>
      </c>
      <c r="D30" s="56">
        <v>58</v>
      </c>
      <c r="E30" s="32" t="s">
        <v>394</v>
      </c>
      <c r="F30" s="313" t="s">
        <v>394</v>
      </c>
      <c r="G30" s="313" t="s">
        <v>394</v>
      </c>
      <c r="H30" s="313" t="s">
        <v>394</v>
      </c>
      <c r="I30" s="315" t="s">
        <v>394</v>
      </c>
      <c r="J30" s="32" t="s">
        <v>394</v>
      </c>
      <c r="K30" s="32" t="s">
        <v>394</v>
      </c>
      <c r="L30" s="56" t="s">
        <v>394</v>
      </c>
      <c r="M30" s="32" t="s">
        <v>394</v>
      </c>
      <c r="N30" s="32" t="s">
        <v>394</v>
      </c>
      <c r="O30" s="32" t="s">
        <v>394</v>
      </c>
      <c r="P30" s="32" t="s">
        <v>394</v>
      </c>
      <c r="Q30" s="56" t="s">
        <v>394</v>
      </c>
    </row>
    <row r="31" spans="1:17" s="239" customFormat="1" ht="14.1" customHeight="1" x14ac:dyDescent="0.25">
      <c r="A31" s="236" t="s">
        <v>28</v>
      </c>
      <c r="B31" s="245" t="s">
        <v>613</v>
      </c>
      <c r="C31" s="32">
        <v>1</v>
      </c>
      <c r="D31" s="56">
        <v>1</v>
      </c>
      <c r="E31" s="32" t="s">
        <v>394</v>
      </c>
      <c r="F31" s="313" t="s">
        <v>394</v>
      </c>
      <c r="G31" s="313" t="s">
        <v>394</v>
      </c>
      <c r="H31" s="313" t="s">
        <v>394</v>
      </c>
      <c r="I31" s="315" t="s">
        <v>394</v>
      </c>
      <c r="J31" s="32" t="s">
        <v>394</v>
      </c>
      <c r="K31" s="32" t="s">
        <v>394</v>
      </c>
      <c r="L31" s="56" t="s">
        <v>394</v>
      </c>
      <c r="M31" s="32" t="s">
        <v>394</v>
      </c>
      <c r="N31" s="32" t="s">
        <v>394</v>
      </c>
      <c r="O31" s="32" t="s">
        <v>394</v>
      </c>
      <c r="P31" s="32" t="s">
        <v>394</v>
      </c>
      <c r="Q31" s="56" t="s">
        <v>394</v>
      </c>
    </row>
    <row r="32" spans="1:17" s="239" customFormat="1" ht="14.1" customHeight="1" x14ac:dyDescent="0.25">
      <c r="A32" s="236" t="s">
        <v>29</v>
      </c>
      <c r="B32" s="245" t="s">
        <v>613</v>
      </c>
      <c r="C32" s="32">
        <v>0</v>
      </c>
      <c r="D32" s="56" t="s">
        <v>394</v>
      </c>
      <c r="E32" s="32" t="s">
        <v>394</v>
      </c>
      <c r="F32" s="313" t="s">
        <v>394</v>
      </c>
      <c r="G32" s="313" t="s">
        <v>394</v>
      </c>
      <c r="H32" s="313" t="s">
        <v>394</v>
      </c>
      <c r="I32" s="315" t="s">
        <v>394</v>
      </c>
      <c r="J32" s="32" t="s">
        <v>394</v>
      </c>
      <c r="K32" s="32" t="s">
        <v>394</v>
      </c>
      <c r="L32" s="56" t="s">
        <v>394</v>
      </c>
      <c r="M32" s="32" t="s">
        <v>394</v>
      </c>
      <c r="N32" s="32" t="s">
        <v>394</v>
      </c>
      <c r="O32" s="32" t="s">
        <v>394</v>
      </c>
      <c r="P32" s="32" t="s">
        <v>394</v>
      </c>
      <c r="Q32" s="56" t="s">
        <v>394</v>
      </c>
    </row>
    <row r="33" spans="1:17" s="239" customFormat="1" ht="14.1" customHeight="1" x14ac:dyDescent="0.25">
      <c r="A33" s="236" t="s">
        <v>30</v>
      </c>
      <c r="B33" s="245" t="s">
        <v>613</v>
      </c>
      <c r="C33" s="32">
        <v>1</v>
      </c>
      <c r="D33" s="56">
        <v>7</v>
      </c>
      <c r="E33" s="32" t="s">
        <v>394</v>
      </c>
      <c r="F33" s="313" t="s">
        <v>394</v>
      </c>
      <c r="G33" s="313" t="s">
        <v>394</v>
      </c>
      <c r="H33" s="313" t="s">
        <v>394</v>
      </c>
      <c r="I33" s="315" t="s">
        <v>394</v>
      </c>
      <c r="J33" s="32" t="s">
        <v>394</v>
      </c>
      <c r="K33" s="32" t="s">
        <v>394</v>
      </c>
      <c r="L33" s="56" t="s">
        <v>394</v>
      </c>
      <c r="M33" s="32" t="s">
        <v>394</v>
      </c>
      <c r="N33" s="32" t="s">
        <v>394</v>
      </c>
      <c r="O33" s="32" t="s">
        <v>394</v>
      </c>
      <c r="P33" s="32" t="s">
        <v>394</v>
      </c>
      <c r="Q33" s="56" t="s">
        <v>394</v>
      </c>
    </row>
    <row r="34" spans="1:17" s="239" customFormat="1" ht="14.1" customHeight="1" x14ac:dyDescent="0.25">
      <c r="A34" s="236" t="s">
        <v>31</v>
      </c>
      <c r="B34" s="245" t="s">
        <v>613</v>
      </c>
      <c r="C34" s="32">
        <v>0</v>
      </c>
      <c r="D34" s="56" t="s">
        <v>394</v>
      </c>
      <c r="E34" s="32" t="s">
        <v>394</v>
      </c>
      <c r="F34" s="313" t="s">
        <v>394</v>
      </c>
      <c r="G34" s="313" t="s">
        <v>394</v>
      </c>
      <c r="H34" s="313" t="s">
        <v>394</v>
      </c>
      <c r="I34" s="315" t="s">
        <v>394</v>
      </c>
      <c r="J34" s="32" t="s">
        <v>394</v>
      </c>
      <c r="K34" s="32" t="s">
        <v>394</v>
      </c>
      <c r="L34" s="56" t="s">
        <v>394</v>
      </c>
      <c r="M34" s="32" t="s">
        <v>394</v>
      </c>
      <c r="N34" s="32" t="s">
        <v>394</v>
      </c>
      <c r="O34" s="32" t="s">
        <v>394</v>
      </c>
      <c r="P34" s="32" t="s">
        <v>394</v>
      </c>
      <c r="Q34" s="56" t="s">
        <v>394</v>
      </c>
    </row>
    <row r="35" spans="1:17" s="239" customFormat="1" ht="14.1" customHeight="1" x14ac:dyDescent="0.25">
      <c r="A35" s="236" t="s">
        <v>32</v>
      </c>
      <c r="B35" s="245" t="s">
        <v>613</v>
      </c>
      <c r="C35" s="32">
        <v>0</v>
      </c>
      <c r="D35" s="56" t="s">
        <v>394</v>
      </c>
      <c r="E35" s="32" t="s">
        <v>394</v>
      </c>
      <c r="F35" s="313" t="s">
        <v>394</v>
      </c>
      <c r="G35" s="313" t="s">
        <v>394</v>
      </c>
      <c r="H35" s="313" t="s">
        <v>394</v>
      </c>
      <c r="I35" s="315" t="s">
        <v>394</v>
      </c>
      <c r="J35" s="32" t="s">
        <v>394</v>
      </c>
      <c r="K35" s="32" t="s">
        <v>394</v>
      </c>
      <c r="L35" s="56" t="s">
        <v>394</v>
      </c>
      <c r="M35" s="32" t="s">
        <v>394</v>
      </c>
      <c r="N35" s="32" t="s">
        <v>394</v>
      </c>
      <c r="O35" s="32" t="s">
        <v>394</v>
      </c>
      <c r="P35" s="32" t="s">
        <v>394</v>
      </c>
      <c r="Q35" s="56" t="s">
        <v>394</v>
      </c>
    </row>
    <row r="36" spans="1:17" s="239" customFormat="1" ht="14.1" customHeight="1" x14ac:dyDescent="0.25">
      <c r="A36" s="236" t="s">
        <v>33</v>
      </c>
      <c r="B36" s="245" t="s">
        <v>613</v>
      </c>
      <c r="C36" s="32">
        <v>0</v>
      </c>
      <c r="D36" s="56" t="s">
        <v>394</v>
      </c>
      <c r="E36" s="32" t="s">
        <v>394</v>
      </c>
      <c r="F36" s="313" t="s">
        <v>394</v>
      </c>
      <c r="G36" s="313" t="s">
        <v>394</v>
      </c>
      <c r="H36" s="313" t="s">
        <v>394</v>
      </c>
      <c r="I36" s="315" t="s">
        <v>394</v>
      </c>
      <c r="J36" s="32" t="s">
        <v>394</v>
      </c>
      <c r="K36" s="32" t="s">
        <v>394</v>
      </c>
      <c r="L36" s="56" t="s">
        <v>394</v>
      </c>
      <c r="M36" s="32" t="s">
        <v>394</v>
      </c>
      <c r="N36" s="32" t="s">
        <v>394</v>
      </c>
      <c r="O36" s="32" t="s">
        <v>394</v>
      </c>
      <c r="P36" s="32" t="s">
        <v>394</v>
      </c>
      <c r="Q36" s="56" t="s">
        <v>394</v>
      </c>
    </row>
    <row r="37" spans="1:17" s="239" customFormat="1" ht="14.1" customHeight="1" x14ac:dyDescent="0.25">
      <c r="A37" s="236" t="s">
        <v>34</v>
      </c>
      <c r="B37" s="245" t="s">
        <v>613</v>
      </c>
      <c r="C37" s="32">
        <v>1</v>
      </c>
      <c r="D37" s="56">
        <v>26</v>
      </c>
      <c r="E37" s="32" t="s">
        <v>394</v>
      </c>
      <c r="F37" s="313" t="s">
        <v>394</v>
      </c>
      <c r="G37" s="313" t="s">
        <v>394</v>
      </c>
      <c r="H37" s="313" t="s">
        <v>394</v>
      </c>
      <c r="I37" s="315" t="s">
        <v>394</v>
      </c>
      <c r="J37" s="32" t="s">
        <v>394</v>
      </c>
      <c r="K37" s="32" t="s">
        <v>394</v>
      </c>
      <c r="L37" s="56" t="s">
        <v>394</v>
      </c>
      <c r="M37" s="32" t="s">
        <v>394</v>
      </c>
      <c r="N37" s="32" t="s">
        <v>394</v>
      </c>
      <c r="O37" s="32" t="s">
        <v>394</v>
      </c>
      <c r="P37" s="32" t="s">
        <v>394</v>
      </c>
      <c r="Q37" s="56" t="s">
        <v>394</v>
      </c>
    </row>
    <row r="38" spans="1:17" s="239" customFormat="1" ht="14.1" customHeight="1" x14ac:dyDescent="0.25">
      <c r="A38" s="236" t="s">
        <v>35</v>
      </c>
      <c r="B38" s="245" t="s">
        <v>613</v>
      </c>
      <c r="C38" s="32">
        <v>0</v>
      </c>
      <c r="D38" s="56" t="s">
        <v>394</v>
      </c>
      <c r="E38" s="32" t="s">
        <v>394</v>
      </c>
      <c r="F38" s="313" t="s">
        <v>394</v>
      </c>
      <c r="G38" s="313" t="s">
        <v>394</v>
      </c>
      <c r="H38" s="313" t="s">
        <v>394</v>
      </c>
      <c r="I38" s="315" t="s">
        <v>394</v>
      </c>
      <c r="J38" s="32" t="s">
        <v>394</v>
      </c>
      <c r="K38" s="32" t="s">
        <v>394</v>
      </c>
      <c r="L38" s="56" t="s">
        <v>394</v>
      </c>
      <c r="M38" s="32" t="s">
        <v>394</v>
      </c>
      <c r="N38" s="32" t="s">
        <v>394</v>
      </c>
      <c r="O38" s="32" t="s">
        <v>394</v>
      </c>
      <c r="P38" s="32" t="s">
        <v>394</v>
      </c>
      <c r="Q38" s="56" t="s">
        <v>394</v>
      </c>
    </row>
    <row r="39" spans="1:17" s="239" customFormat="1" ht="14.1" customHeight="1" x14ac:dyDescent="0.25">
      <c r="A39" s="236" t="s">
        <v>36</v>
      </c>
      <c r="B39" s="245" t="s">
        <v>613</v>
      </c>
      <c r="C39" s="32">
        <v>0</v>
      </c>
      <c r="D39" s="56" t="s">
        <v>394</v>
      </c>
      <c r="E39" s="32" t="s">
        <v>394</v>
      </c>
      <c r="F39" s="313" t="s">
        <v>394</v>
      </c>
      <c r="G39" s="313" t="s">
        <v>394</v>
      </c>
      <c r="H39" s="313" t="s">
        <v>394</v>
      </c>
      <c r="I39" s="315" t="s">
        <v>394</v>
      </c>
      <c r="J39" s="32" t="s">
        <v>394</v>
      </c>
      <c r="K39" s="32" t="s">
        <v>394</v>
      </c>
      <c r="L39" s="56" t="s">
        <v>394</v>
      </c>
      <c r="M39" s="32" t="s">
        <v>394</v>
      </c>
      <c r="N39" s="32" t="s">
        <v>394</v>
      </c>
      <c r="O39" s="32" t="s">
        <v>394</v>
      </c>
      <c r="P39" s="32" t="s">
        <v>394</v>
      </c>
      <c r="Q39" s="56" t="s">
        <v>394</v>
      </c>
    </row>
    <row r="40" spans="1:17" s="239" customFormat="1" ht="14.1" customHeight="1" x14ac:dyDescent="0.25">
      <c r="A40" s="236" t="s">
        <v>37</v>
      </c>
      <c r="B40" s="245" t="s">
        <v>613</v>
      </c>
      <c r="C40" s="32">
        <v>3</v>
      </c>
      <c r="D40" s="56">
        <v>35</v>
      </c>
      <c r="E40" s="32" t="s">
        <v>394</v>
      </c>
      <c r="F40" s="313" t="s">
        <v>394</v>
      </c>
      <c r="G40" s="313" t="s">
        <v>394</v>
      </c>
      <c r="H40" s="313" t="s">
        <v>394</v>
      </c>
      <c r="I40" s="315" t="s">
        <v>394</v>
      </c>
      <c r="J40" s="32" t="s">
        <v>394</v>
      </c>
      <c r="K40" s="32" t="s">
        <v>394</v>
      </c>
      <c r="L40" s="56" t="s">
        <v>394</v>
      </c>
      <c r="M40" s="32" t="s">
        <v>394</v>
      </c>
      <c r="N40" s="32" t="s">
        <v>394</v>
      </c>
      <c r="O40" s="32" t="s">
        <v>394</v>
      </c>
      <c r="P40" s="32" t="s">
        <v>394</v>
      </c>
      <c r="Q40" s="56" t="s">
        <v>394</v>
      </c>
    </row>
    <row r="41" spans="1:17" s="239" customFormat="1" ht="14.1" customHeight="1" x14ac:dyDescent="0.25">
      <c r="A41" s="236" t="s">
        <v>38</v>
      </c>
      <c r="B41" s="245" t="s">
        <v>613</v>
      </c>
      <c r="C41" s="32">
        <v>0</v>
      </c>
      <c r="D41" s="56" t="s">
        <v>394</v>
      </c>
      <c r="E41" s="32" t="s">
        <v>394</v>
      </c>
      <c r="F41" s="313" t="s">
        <v>394</v>
      </c>
      <c r="G41" s="313" t="s">
        <v>394</v>
      </c>
      <c r="H41" s="313" t="s">
        <v>394</v>
      </c>
      <c r="I41" s="315" t="s">
        <v>394</v>
      </c>
      <c r="J41" s="32" t="s">
        <v>394</v>
      </c>
      <c r="K41" s="32" t="s">
        <v>394</v>
      </c>
      <c r="L41" s="56" t="s">
        <v>394</v>
      </c>
      <c r="M41" s="32" t="s">
        <v>394</v>
      </c>
      <c r="N41" s="32" t="s">
        <v>394</v>
      </c>
      <c r="O41" s="32" t="s">
        <v>394</v>
      </c>
      <c r="P41" s="32" t="s">
        <v>394</v>
      </c>
      <c r="Q41" s="56" t="s">
        <v>394</v>
      </c>
    </row>
    <row r="42" spans="1:17" s="239" customFormat="1" ht="14.1" customHeight="1" x14ac:dyDescent="0.25">
      <c r="A42" s="236" t="s">
        <v>39</v>
      </c>
      <c r="B42" s="245" t="s">
        <v>613</v>
      </c>
      <c r="C42" s="32">
        <v>5</v>
      </c>
      <c r="D42" s="56">
        <v>117</v>
      </c>
      <c r="E42" s="32">
        <v>2</v>
      </c>
      <c r="F42" s="313">
        <v>2.3619809094847901</v>
      </c>
      <c r="G42" s="313">
        <v>0.84699999999999998</v>
      </c>
      <c r="H42" s="313">
        <v>0.14199999999999999</v>
      </c>
      <c r="I42" s="315">
        <v>2.798</v>
      </c>
      <c r="J42" s="229">
        <v>1</v>
      </c>
      <c r="K42" s="32" t="s">
        <v>394</v>
      </c>
      <c r="L42" s="56" t="s">
        <v>394</v>
      </c>
      <c r="M42" s="32" t="s">
        <v>394</v>
      </c>
      <c r="N42" s="32" t="s">
        <v>394</v>
      </c>
      <c r="O42" s="32" t="s">
        <v>394</v>
      </c>
      <c r="P42" s="32" t="s">
        <v>394</v>
      </c>
      <c r="Q42" s="56" t="s">
        <v>394</v>
      </c>
    </row>
    <row r="43" spans="1:17" s="239" customFormat="1" ht="14.1" customHeight="1" x14ac:dyDescent="0.25">
      <c r="A43" s="236" t="s">
        <v>40</v>
      </c>
      <c r="B43" s="245" t="s">
        <v>613</v>
      </c>
      <c r="C43" s="32">
        <v>0</v>
      </c>
      <c r="D43" s="56" t="s">
        <v>394</v>
      </c>
      <c r="E43" s="32" t="s">
        <v>394</v>
      </c>
      <c r="F43" s="313" t="s">
        <v>394</v>
      </c>
      <c r="G43" s="313" t="s">
        <v>394</v>
      </c>
      <c r="H43" s="313" t="s">
        <v>394</v>
      </c>
      <c r="I43" s="315" t="s">
        <v>394</v>
      </c>
      <c r="J43" s="32" t="s">
        <v>394</v>
      </c>
      <c r="K43" s="32" t="s">
        <v>394</v>
      </c>
      <c r="L43" s="56" t="s">
        <v>394</v>
      </c>
      <c r="M43" s="32" t="s">
        <v>394</v>
      </c>
      <c r="N43" s="32" t="s">
        <v>394</v>
      </c>
      <c r="O43" s="32" t="s">
        <v>394</v>
      </c>
      <c r="P43" s="32" t="s">
        <v>394</v>
      </c>
      <c r="Q43" s="56" t="s">
        <v>394</v>
      </c>
    </row>
    <row r="44" spans="1:17" s="239" customFormat="1" ht="14.1" customHeight="1" x14ac:dyDescent="0.25">
      <c r="A44" s="236" t="s">
        <v>41</v>
      </c>
      <c r="B44" s="245" t="s">
        <v>613</v>
      </c>
      <c r="C44" s="32">
        <v>1</v>
      </c>
      <c r="D44" s="56">
        <v>56</v>
      </c>
      <c r="E44" s="32" t="s">
        <v>394</v>
      </c>
      <c r="F44" s="313" t="s">
        <v>394</v>
      </c>
      <c r="G44" s="313" t="s">
        <v>394</v>
      </c>
      <c r="H44" s="313" t="s">
        <v>394</v>
      </c>
      <c r="I44" s="315" t="s">
        <v>394</v>
      </c>
      <c r="J44" s="32">
        <v>0</v>
      </c>
      <c r="K44" s="32" t="s">
        <v>394</v>
      </c>
      <c r="L44" s="56" t="s">
        <v>394</v>
      </c>
      <c r="M44" s="32" t="s">
        <v>394</v>
      </c>
      <c r="N44" s="32" t="s">
        <v>394</v>
      </c>
      <c r="O44" s="32" t="s">
        <v>394</v>
      </c>
      <c r="P44" s="32" t="s">
        <v>394</v>
      </c>
      <c r="Q44" s="56" t="s">
        <v>394</v>
      </c>
    </row>
    <row r="45" spans="1:17" s="239" customFormat="1" ht="14.1" customHeight="1" x14ac:dyDescent="0.25">
      <c r="A45" s="236" t="s">
        <v>42</v>
      </c>
      <c r="B45" s="245" t="s">
        <v>614</v>
      </c>
      <c r="C45" s="32">
        <v>21</v>
      </c>
      <c r="D45" s="56">
        <v>646</v>
      </c>
      <c r="E45" s="32">
        <v>16</v>
      </c>
      <c r="F45" s="313">
        <v>14.698564828850801</v>
      </c>
      <c r="G45" s="313">
        <v>1.089</v>
      </c>
      <c r="H45" s="313">
        <v>0.64400000000000002</v>
      </c>
      <c r="I45" s="315">
        <v>1.73</v>
      </c>
      <c r="J45" s="229">
        <v>4</v>
      </c>
      <c r="K45" s="32" t="s">
        <v>394</v>
      </c>
      <c r="L45" s="56" t="s">
        <v>394</v>
      </c>
      <c r="M45" s="32" t="s">
        <v>394</v>
      </c>
      <c r="N45" s="32" t="s">
        <v>394</v>
      </c>
      <c r="O45" s="32" t="s">
        <v>394</v>
      </c>
      <c r="P45" s="32" t="s">
        <v>394</v>
      </c>
      <c r="Q45" s="56" t="s">
        <v>394</v>
      </c>
    </row>
    <row r="46" spans="1:17" s="239" customFormat="1" ht="14.1" customHeight="1" x14ac:dyDescent="0.25">
      <c r="A46" s="236" t="s">
        <v>43</v>
      </c>
      <c r="B46" s="245" t="s">
        <v>613</v>
      </c>
      <c r="C46" s="32">
        <v>0</v>
      </c>
      <c r="D46" s="56" t="s">
        <v>394</v>
      </c>
      <c r="E46" s="32" t="s">
        <v>394</v>
      </c>
      <c r="F46" s="32" t="s">
        <v>394</v>
      </c>
      <c r="G46" s="32" t="s">
        <v>394</v>
      </c>
      <c r="H46" s="32" t="s">
        <v>394</v>
      </c>
      <c r="I46" s="56" t="s">
        <v>394</v>
      </c>
      <c r="J46" s="32" t="s">
        <v>394</v>
      </c>
      <c r="K46" s="32" t="s">
        <v>394</v>
      </c>
      <c r="L46" s="56" t="s">
        <v>394</v>
      </c>
      <c r="M46" s="32" t="s">
        <v>394</v>
      </c>
      <c r="N46" s="32" t="s">
        <v>394</v>
      </c>
      <c r="O46" s="32" t="s">
        <v>394</v>
      </c>
      <c r="P46" s="32" t="s">
        <v>394</v>
      </c>
      <c r="Q46" s="56" t="s">
        <v>394</v>
      </c>
    </row>
    <row r="47" spans="1:17" s="239" customFormat="1" ht="14.1" customHeight="1" x14ac:dyDescent="0.25">
      <c r="A47" s="236" t="s">
        <v>44</v>
      </c>
      <c r="B47" s="245" t="s">
        <v>613</v>
      </c>
      <c r="C47" s="32">
        <v>0</v>
      </c>
      <c r="D47" s="56" t="s">
        <v>394</v>
      </c>
      <c r="E47" s="32" t="s">
        <v>394</v>
      </c>
      <c r="F47" s="32" t="s">
        <v>394</v>
      </c>
      <c r="G47" s="32" t="s">
        <v>394</v>
      </c>
      <c r="H47" s="32" t="s">
        <v>394</v>
      </c>
      <c r="I47" s="56" t="s">
        <v>394</v>
      </c>
      <c r="J47" s="32" t="s">
        <v>394</v>
      </c>
      <c r="K47" s="32" t="s">
        <v>394</v>
      </c>
      <c r="L47" s="56" t="s">
        <v>394</v>
      </c>
      <c r="M47" s="32" t="s">
        <v>394</v>
      </c>
      <c r="N47" s="32" t="s">
        <v>394</v>
      </c>
      <c r="O47" s="32" t="s">
        <v>394</v>
      </c>
      <c r="P47" s="32" t="s">
        <v>394</v>
      </c>
      <c r="Q47" s="56" t="s">
        <v>394</v>
      </c>
    </row>
    <row r="48" spans="1:17" s="239" customFormat="1" ht="14.1" customHeight="1" x14ac:dyDescent="0.25">
      <c r="A48" s="236" t="s">
        <v>45</v>
      </c>
      <c r="B48" s="245" t="s">
        <v>613</v>
      </c>
      <c r="C48" s="32">
        <v>0</v>
      </c>
      <c r="D48" s="56" t="s">
        <v>394</v>
      </c>
      <c r="E48" s="32" t="s">
        <v>394</v>
      </c>
      <c r="F48" s="32" t="s">
        <v>394</v>
      </c>
      <c r="G48" s="32" t="s">
        <v>394</v>
      </c>
      <c r="H48" s="32" t="s">
        <v>394</v>
      </c>
      <c r="I48" s="56" t="s">
        <v>394</v>
      </c>
      <c r="J48" s="32" t="s">
        <v>394</v>
      </c>
      <c r="K48" s="32" t="s">
        <v>394</v>
      </c>
      <c r="L48" s="56" t="s">
        <v>394</v>
      </c>
      <c r="M48" s="32" t="s">
        <v>394</v>
      </c>
      <c r="N48" s="32" t="s">
        <v>394</v>
      </c>
      <c r="O48" s="32" t="s">
        <v>394</v>
      </c>
      <c r="P48" s="32" t="s">
        <v>394</v>
      </c>
      <c r="Q48" s="56" t="s">
        <v>394</v>
      </c>
    </row>
    <row r="49" spans="1:17" s="239" customFormat="1" ht="14.1" customHeight="1" x14ac:dyDescent="0.25">
      <c r="A49" s="236" t="s">
        <v>46</v>
      </c>
      <c r="B49" s="245" t="s">
        <v>613</v>
      </c>
      <c r="C49" s="32">
        <v>0</v>
      </c>
      <c r="D49" s="56" t="s">
        <v>394</v>
      </c>
      <c r="E49" s="32" t="s">
        <v>394</v>
      </c>
      <c r="F49" s="32" t="s">
        <v>394</v>
      </c>
      <c r="G49" s="32" t="s">
        <v>394</v>
      </c>
      <c r="H49" s="32" t="s">
        <v>394</v>
      </c>
      <c r="I49" s="56" t="s">
        <v>394</v>
      </c>
      <c r="J49" s="32" t="s">
        <v>394</v>
      </c>
      <c r="K49" s="32" t="s">
        <v>394</v>
      </c>
      <c r="L49" s="56" t="s">
        <v>394</v>
      </c>
      <c r="M49" s="32" t="s">
        <v>394</v>
      </c>
      <c r="N49" s="32" t="s">
        <v>394</v>
      </c>
      <c r="O49" s="32" t="s">
        <v>394</v>
      </c>
      <c r="P49" s="32" t="s">
        <v>394</v>
      </c>
      <c r="Q49" s="56" t="s">
        <v>394</v>
      </c>
    </row>
    <row r="50" spans="1:17" s="239" customFormat="1" ht="14.1" customHeight="1" x14ac:dyDescent="0.25">
      <c r="A50" s="236" t="s">
        <v>47</v>
      </c>
      <c r="B50" s="245" t="s">
        <v>613</v>
      </c>
      <c r="C50" s="32">
        <v>1</v>
      </c>
      <c r="D50" s="56">
        <v>173</v>
      </c>
      <c r="E50" s="32" t="s">
        <v>394</v>
      </c>
      <c r="F50" s="32" t="s">
        <v>394</v>
      </c>
      <c r="G50" s="32" t="s">
        <v>394</v>
      </c>
      <c r="H50" s="32" t="s">
        <v>394</v>
      </c>
      <c r="I50" s="56" t="s">
        <v>394</v>
      </c>
      <c r="J50" s="32" t="s">
        <v>394</v>
      </c>
      <c r="K50" s="32" t="s">
        <v>394</v>
      </c>
      <c r="L50" s="56" t="s">
        <v>394</v>
      </c>
      <c r="M50" s="32" t="s">
        <v>394</v>
      </c>
      <c r="N50" s="32" t="s">
        <v>394</v>
      </c>
      <c r="O50" s="32" t="s">
        <v>394</v>
      </c>
      <c r="P50" s="32" t="s">
        <v>394</v>
      </c>
      <c r="Q50" s="56" t="s">
        <v>394</v>
      </c>
    </row>
    <row r="51" spans="1:17" s="239" customFormat="1" ht="14.1" customHeight="1" x14ac:dyDescent="0.25">
      <c r="A51" s="236" t="s">
        <v>48</v>
      </c>
      <c r="B51" s="245" t="s">
        <v>613</v>
      </c>
      <c r="C51" s="32">
        <v>2</v>
      </c>
      <c r="D51" s="56">
        <v>9</v>
      </c>
      <c r="E51" s="32" t="s">
        <v>394</v>
      </c>
      <c r="F51" s="32" t="s">
        <v>394</v>
      </c>
      <c r="G51" s="32" t="s">
        <v>394</v>
      </c>
      <c r="H51" s="32" t="s">
        <v>394</v>
      </c>
      <c r="I51" s="56" t="s">
        <v>394</v>
      </c>
      <c r="J51" s="32" t="s">
        <v>394</v>
      </c>
      <c r="K51" s="32" t="s">
        <v>394</v>
      </c>
      <c r="L51" s="56" t="s">
        <v>394</v>
      </c>
      <c r="M51" s="32" t="s">
        <v>394</v>
      </c>
      <c r="N51" s="32" t="s">
        <v>394</v>
      </c>
      <c r="O51" s="32" t="s">
        <v>394</v>
      </c>
      <c r="P51" s="32" t="s">
        <v>394</v>
      </c>
      <c r="Q51" s="56" t="s">
        <v>394</v>
      </c>
    </row>
    <row r="52" spans="1:17" s="239" customFormat="1" ht="14.1" customHeight="1" x14ac:dyDescent="0.25">
      <c r="A52" s="236" t="s">
        <v>49</v>
      </c>
      <c r="B52" s="245" t="s">
        <v>613</v>
      </c>
      <c r="C52" s="32">
        <v>0</v>
      </c>
      <c r="D52" s="56" t="s">
        <v>394</v>
      </c>
      <c r="E52" s="32" t="s">
        <v>394</v>
      </c>
      <c r="F52" s="32" t="s">
        <v>394</v>
      </c>
      <c r="G52" s="32" t="s">
        <v>394</v>
      </c>
      <c r="H52" s="32" t="s">
        <v>394</v>
      </c>
      <c r="I52" s="56" t="s">
        <v>394</v>
      </c>
      <c r="J52" s="32" t="s">
        <v>394</v>
      </c>
      <c r="K52" s="32" t="s">
        <v>394</v>
      </c>
      <c r="L52" s="56" t="s">
        <v>394</v>
      </c>
      <c r="M52" s="32" t="s">
        <v>394</v>
      </c>
      <c r="N52" s="32" t="s">
        <v>394</v>
      </c>
      <c r="O52" s="32" t="s">
        <v>394</v>
      </c>
      <c r="P52" s="32" t="s">
        <v>394</v>
      </c>
      <c r="Q52" s="56" t="s">
        <v>394</v>
      </c>
    </row>
    <row r="53" spans="1:17" s="239" customFormat="1" ht="14.1" customHeight="1" x14ac:dyDescent="0.25">
      <c r="A53" s="236" t="s">
        <v>50</v>
      </c>
      <c r="B53" s="245" t="s">
        <v>613</v>
      </c>
      <c r="C53" s="32">
        <v>0</v>
      </c>
      <c r="D53" s="56" t="s">
        <v>394</v>
      </c>
      <c r="E53" s="32" t="s">
        <v>394</v>
      </c>
      <c r="F53" s="32" t="s">
        <v>394</v>
      </c>
      <c r="G53" s="32" t="s">
        <v>394</v>
      </c>
      <c r="H53" s="32" t="s">
        <v>394</v>
      </c>
      <c r="I53" s="56" t="s">
        <v>394</v>
      </c>
      <c r="J53" s="32" t="s">
        <v>394</v>
      </c>
      <c r="K53" s="32" t="s">
        <v>394</v>
      </c>
      <c r="L53" s="56" t="s">
        <v>394</v>
      </c>
      <c r="M53" s="32" t="s">
        <v>394</v>
      </c>
      <c r="N53" s="32" t="s">
        <v>394</v>
      </c>
      <c r="O53" s="32" t="s">
        <v>394</v>
      </c>
      <c r="P53" s="32" t="s">
        <v>394</v>
      </c>
      <c r="Q53" s="56" t="s">
        <v>394</v>
      </c>
    </row>
    <row r="54" spans="1:17" s="239" customFormat="1" ht="14.1" customHeight="1" x14ac:dyDescent="0.25">
      <c r="A54" s="236" t="s">
        <v>389</v>
      </c>
      <c r="B54" s="235" t="s">
        <v>613</v>
      </c>
      <c r="C54" s="32">
        <v>0</v>
      </c>
      <c r="D54" s="56" t="s">
        <v>394</v>
      </c>
      <c r="E54" s="32" t="s">
        <v>394</v>
      </c>
      <c r="F54" s="32" t="s">
        <v>394</v>
      </c>
      <c r="G54" s="32" t="s">
        <v>394</v>
      </c>
      <c r="H54" s="32" t="s">
        <v>394</v>
      </c>
      <c r="I54" s="56" t="s">
        <v>394</v>
      </c>
      <c r="J54" s="32" t="s">
        <v>394</v>
      </c>
      <c r="K54" s="32" t="s">
        <v>394</v>
      </c>
      <c r="L54" s="56" t="s">
        <v>394</v>
      </c>
      <c r="M54" s="32" t="s">
        <v>394</v>
      </c>
      <c r="N54" s="32" t="s">
        <v>394</v>
      </c>
      <c r="O54" s="32" t="s">
        <v>394</v>
      </c>
      <c r="P54" s="32" t="s">
        <v>394</v>
      </c>
      <c r="Q54" s="56" t="s">
        <v>394</v>
      </c>
    </row>
    <row r="55" spans="1:17" s="239" customFormat="1" ht="14.1" customHeight="1" x14ac:dyDescent="0.25">
      <c r="A55" s="236" t="s">
        <v>51</v>
      </c>
      <c r="B55" s="245" t="s">
        <v>613</v>
      </c>
      <c r="C55" s="32">
        <v>0</v>
      </c>
      <c r="D55" s="56" t="s">
        <v>394</v>
      </c>
      <c r="E55" s="32" t="s">
        <v>394</v>
      </c>
      <c r="F55" s="32" t="s">
        <v>394</v>
      </c>
      <c r="G55" s="32" t="s">
        <v>394</v>
      </c>
      <c r="H55" s="32" t="s">
        <v>394</v>
      </c>
      <c r="I55" s="56" t="s">
        <v>394</v>
      </c>
      <c r="J55" s="32" t="s">
        <v>394</v>
      </c>
      <c r="K55" s="32" t="s">
        <v>394</v>
      </c>
      <c r="L55" s="56" t="s">
        <v>394</v>
      </c>
      <c r="M55" s="32" t="s">
        <v>394</v>
      </c>
      <c r="N55" s="32" t="s">
        <v>394</v>
      </c>
      <c r="O55" s="32" t="s">
        <v>394</v>
      </c>
      <c r="P55" s="32" t="s">
        <v>394</v>
      </c>
      <c r="Q55" s="56" t="s">
        <v>394</v>
      </c>
    </row>
    <row r="56" spans="1:17" s="239" customFormat="1" ht="14.1" customHeight="1" x14ac:dyDescent="0.25">
      <c r="A56" s="236" t="s">
        <v>52</v>
      </c>
      <c r="B56" s="245" t="s">
        <v>613</v>
      </c>
      <c r="C56" s="32">
        <v>3</v>
      </c>
      <c r="D56" s="56">
        <v>155</v>
      </c>
      <c r="E56" s="32" t="s">
        <v>394</v>
      </c>
      <c r="F56" s="32" t="s">
        <v>394</v>
      </c>
      <c r="G56" s="32" t="s">
        <v>394</v>
      </c>
      <c r="H56" s="32" t="s">
        <v>394</v>
      </c>
      <c r="I56" s="56" t="s">
        <v>394</v>
      </c>
      <c r="J56" s="32" t="s">
        <v>394</v>
      </c>
      <c r="K56" s="32" t="s">
        <v>394</v>
      </c>
      <c r="L56" s="56" t="s">
        <v>394</v>
      </c>
      <c r="M56" s="32" t="s">
        <v>394</v>
      </c>
      <c r="N56" s="32" t="s">
        <v>394</v>
      </c>
      <c r="O56" s="32" t="s">
        <v>394</v>
      </c>
      <c r="P56" s="32" t="s">
        <v>394</v>
      </c>
      <c r="Q56" s="56" t="s">
        <v>394</v>
      </c>
    </row>
    <row r="57" spans="1:17" s="239" customFormat="1" ht="14.1" customHeight="1" x14ac:dyDescent="0.25">
      <c r="A57" s="236" t="s">
        <v>53</v>
      </c>
      <c r="B57" s="245" t="s">
        <v>613</v>
      </c>
      <c r="C57" s="32">
        <v>2</v>
      </c>
      <c r="D57" s="56">
        <v>36</v>
      </c>
      <c r="E57" s="32" t="s">
        <v>394</v>
      </c>
      <c r="F57" s="32" t="s">
        <v>394</v>
      </c>
      <c r="G57" s="32" t="s">
        <v>394</v>
      </c>
      <c r="H57" s="32" t="s">
        <v>394</v>
      </c>
      <c r="I57" s="56" t="s">
        <v>394</v>
      </c>
      <c r="J57" s="32" t="s">
        <v>394</v>
      </c>
      <c r="K57" s="32" t="s">
        <v>394</v>
      </c>
      <c r="L57" s="56" t="s">
        <v>394</v>
      </c>
      <c r="M57" s="32" t="s">
        <v>394</v>
      </c>
      <c r="N57" s="32" t="s">
        <v>394</v>
      </c>
      <c r="O57" s="32" t="s">
        <v>394</v>
      </c>
      <c r="P57" s="32" t="s">
        <v>394</v>
      </c>
      <c r="Q57" s="56" t="s">
        <v>394</v>
      </c>
    </row>
    <row r="58" spans="1:17" s="239" customFormat="1" ht="14.1" customHeight="1" x14ac:dyDescent="0.25">
      <c r="A58" s="236" t="s">
        <v>54</v>
      </c>
      <c r="B58" s="245" t="s">
        <v>613</v>
      </c>
      <c r="C58" s="32">
        <v>3</v>
      </c>
      <c r="D58" s="56">
        <v>22</v>
      </c>
      <c r="E58" s="32" t="s">
        <v>394</v>
      </c>
      <c r="F58" s="32" t="s">
        <v>394</v>
      </c>
      <c r="G58" s="32" t="s">
        <v>394</v>
      </c>
      <c r="H58" s="32" t="s">
        <v>394</v>
      </c>
      <c r="I58" s="56" t="s">
        <v>394</v>
      </c>
      <c r="J58" s="32" t="s">
        <v>394</v>
      </c>
      <c r="K58" s="32" t="s">
        <v>394</v>
      </c>
      <c r="L58" s="56" t="s">
        <v>394</v>
      </c>
      <c r="M58" s="32" t="s">
        <v>394</v>
      </c>
      <c r="N58" s="32" t="s">
        <v>394</v>
      </c>
      <c r="O58" s="32" t="s">
        <v>394</v>
      </c>
      <c r="P58" s="32" t="s">
        <v>394</v>
      </c>
      <c r="Q58" s="56" t="s">
        <v>394</v>
      </c>
    </row>
    <row r="59" spans="1:17" s="239" customFormat="1" ht="14.1" customHeight="1" x14ac:dyDescent="0.25">
      <c r="A59" s="236" t="s">
        <v>55</v>
      </c>
      <c r="B59" s="245" t="s">
        <v>613</v>
      </c>
      <c r="C59" s="32">
        <v>0</v>
      </c>
      <c r="D59" s="56" t="s">
        <v>394</v>
      </c>
      <c r="E59" s="32" t="s">
        <v>394</v>
      </c>
      <c r="F59" s="32" t="s">
        <v>394</v>
      </c>
      <c r="G59" s="32" t="s">
        <v>394</v>
      </c>
      <c r="H59" s="32" t="s">
        <v>394</v>
      </c>
      <c r="I59" s="56" t="s">
        <v>394</v>
      </c>
      <c r="J59" s="32" t="s">
        <v>394</v>
      </c>
      <c r="K59" s="32" t="s">
        <v>394</v>
      </c>
      <c r="L59" s="56" t="s">
        <v>394</v>
      </c>
      <c r="M59" s="32" t="s">
        <v>394</v>
      </c>
      <c r="N59" s="32" t="s">
        <v>394</v>
      </c>
      <c r="O59" s="32" t="s">
        <v>394</v>
      </c>
      <c r="P59" s="32" t="s">
        <v>394</v>
      </c>
      <c r="Q59" s="56" t="s">
        <v>394</v>
      </c>
    </row>
    <row r="60" spans="1:17" s="239" customFormat="1" ht="14.1" customHeight="1" x14ac:dyDescent="0.25">
      <c r="A60" s="243" t="s">
        <v>56</v>
      </c>
      <c r="B60" s="401"/>
      <c r="C60" s="404">
        <f>SUM(C6:C59)</f>
        <v>319</v>
      </c>
      <c r="D60" s="409">
        <v>6878</v>
      </c>
      <c r="E60" s="404">
        <v>120</v>
      </c>
      <c r="F60" s="410">
        <v>120.471955484809</v>
      </c>
      <c r="G60" s="264">
        <v>0.996</v>
      </c>
      <c r="H60" s="264">
        <v>0.82899999999999996</v>
      </c>
      <c r="I60" s="411">
        <v>1.1870000000000001</v>
      </c>
      <c r="J60" s="266">
        <v>30</v>
      </c>
      <c r="K60" s="405">
        <v>0.03</v>
      </c>
      <c r="L60" s="406">
        <v>0</v>
      </c>
      <c r="M60" s="267">
        <v>0</v>
      </c>
      <c r="N60" s="267">
        <v>0</v>
      </c>
      <c r="O60" s="267">
        <v>0.72</v>
      </c>
      <c r="P60" s="267">
        <v>1.5049999999999999</v>
      </c>
      <c r="Q60" s="268">
        <v>2.4474999999999998</v>
      </c>
    </row>
    <row r="61" spans="1:17" x14ac:dyDescent="0.25">
      <c r="K61" s="197"/>
      <c r="L61" s="196"/>
      <c r="M61" s="196"/>
    </row>
    <row r="62" spans="1:17" s="277" customFormat="1" x14ac:dyDescent="0.25">
      <c r="A62" s="281"/>
      <c r="F62" s="278"/>
      <c r="G62" s="278"/>
      <c r="H62" s="278"/>
      <c r="I62" s="278"/>
      <c r="K62" s="212"/>
    </row>
    <row r="63" spans="1:17" x14ac:dyDescent="0.25">
      <c r="A63" s="114" t="s">
        <v>683</v>
      </c>
      <c r="D63" s="193"/>
      <c r="E63" s="193"/>
      <c r="H63" s="134"/>
      <c r="I63" s="134"/>
    </row>
    <row r="64" spans="1:17" x14ac:dyDescent="0.25">
      <c r="A64" s="114" t="s">
        <v>682</v>
      </c>
      <c r="D64" s="193"/>
      <c r="E64" s="193"/>
      <c r="H64" s="134"/>
      <c r="I64" s="134"/>
    </row>
    <row r="65" spans="1:13" x14ac:dyDescent="0.25">
      <c r="A65" s="194" t="s">
        <v>566</v>
      </c>
      <c r="D65" s="193"/>
      <c r="E65" s="193"/>
      <c r="H65" s="134"/>
      <c r="I65" s="134"/>
    </row>
    <row r="66" spans="1:13" x14ac:dyDescent="0.25">
      <c r="A66" s="194" t="s">
        <v>333</v>
      </c>
      <c r="K66" s="134"/>
    </row>
    <row r="67" spans="1:13" x14ac:dyDescent="0.25">
      <c r="A67" s="114" t="s">
        <v>679</v>
      </c>
    </row>
    <row r="68" spans="1:13" x14ac:dyDescent="0.25">
      <c r="A68" s="114" t="s">
        <v>448</v>
      </c>
    </row>
    <row r="69" spans="1:13" x14ac:dyDescent="0.25">
      <c r="A69" s="194" t="s">
        <v>632</v>
      </c>
      <c r="E69" s="140"/>
      <c r="F69" s="301"/>
      <c r="G69" s="301"/>
      <c r="H69" s="301"/>
      <c r="I69" s="301"/>
      <c r="J69" s="140"/>
      <c r="L69" s="140"/>
      <c r="M69" s="140"/>
    </row>
    <row r="70" spans="1:13" x14ac:dyDescent="0.25">
      <c r="A70" s="194" t="s">
        <v>567</v>
      </c>
    </row>
    <row r="71" spans="1:13" x14ac:dyDescent="0.25">
      <c r="A71" s="504" t="s">
        <v>633</v>
      </c>
    </row>
    <row r="72" spans="1:13" x14ac:dyDescent="0.25">
      <c r="A72" s="194" t="s">
        <v>433</v>
      </c>
    </row>
    <row r="73" spans="1:13" x14ac:dyDescent="0.25">
      <c r="A73" s="194"/>
    </row>
    <row r="75" spans="1:13" x14ac:dyDescent="0.25">
      <c r="A75" s="134"/>
    </row>
    <row r="76" spans="1:13" x14ac:dyDescent="0.25">
      <c r="A76" s="134"/>
    </row>
    <row r="77" spans="1:13" x14ac:dyDescent="0.25">
      <c r="A77" s="134"/>
    </row>
    <row r="78" spans="1:13" x14ac:dyDescent="0.25">
      <c r="A78" s="134"/>
    </row>
    <row r="79" spans="1:13" x14ac:dyDescent="0.25">
      <c r="A79" s="134"/>
    </row>
  </sheetData>
  <mergeCells count="7">
    <mergeCell ref="E4:F4"/>
    <mergeCell ref="H4:I4"/>
    <mergeCell ref="J4:L4"/>
    <mergeCell ref="M4:Q4"/>
    <mergeCell ref="A1:Q1"/>
    <mergeCell ref="A2:Q2"/>
    <mergeCell ref="A3:Q3"/>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opLeftCell="A35" workbookViewId="0">
      <selection activeCell="F67" sqref="F67"/>
    </sheetView>
  </sheetViews>
  <sheetFormatPr defaultColWidth="9.109375" defaultRowHeight="13.2" x14ac:dyDescent="0.25"/>
  <cols>
    <col min="1" max="1" width="16.88671875" style="135" customWidth="1"/>
    <col min="2" max="5" width="12.6640625" style="134" customWidth="1"/>
    <col min="6" max="7" width="12.6640625" style="193" customWidth="1"/>
    <col min="8" max="9" width="9.109375" style="193" customWidth="1"/>
    <col min="10" max="10" width="11.88671875" style="134" customWidth="1"/>
    <col min="11" max="11" width="12.6640625" style="140" customWidth="1"/>
    <col min="12" max="12" width="12.6640625" style="134" customWidth="1"/>
    <col min="13" max="17" width="9.109375" style="134" customWidth="1"/>
    <col min="18" max="19" width="9.109375" style="134"/>
    <col min="20" max="20" width="6.88671875" style="134" customWidth="1"/>
    <col min="21" max="16384" width="9.109375" style="134"/>
  </cols>
  <sheetData>
    <row r="1" spans="1:18" s="135" customFormat="1" ht="13.2" customHeight="1" x14ac:dyDescent="0.25">
      <c r="A1" s="716" t="s">
        <v>119</v>
      </c>
      <c r="B1" s="717"/>
      <c r="C1" s="717"/>
      <c r="D1" s="717"/>
      <c r="E1" s="717"/>
      <c r="F1" s="717"/>
      <c r="G1" s="717"/>
      <c r="H1" s="717"/>
      <c r="I1" s="717"/>
      <c r="J1" s="717"/>
      <c r="K1" s="717"/>
      <c r="L1" s="717"/>
      <c r="M1" s="717"/>
      <c r="N1" s="717"/>
      <c r="O1" s="717"/>
      <c r="P1" s="717"/>
      <c r="Q1" s="718"/>
      <c r="R1" s="13"/>
    </row>
    <row r="2" spans="1:18" s="135" customFormat="1" x14ac:dyDescent="0.25">
      <c r="A2" s="784" t="s">
        <v>328</v>
      </c>
      <c r="B2" s="785"/>
      <c r="C2" s="785"/>
      <c r="D2" s="785"/>
      <c r="E2" s="785"/>
      <c r="F2" s="785"/>
      <c r="G2" s="785"/>
      <c r="H2" s="785"/>
      <c r="I2" s="785"/>
      <c r="J2" s="785"/>
      <c r="K2" s="785"/>
      <c r="L2" s="785"/>
      <c r="M2" s="785"/>
      <c r="N2" s="785"/>
      <c r="O2" s="785"/>
      <c r="P2" s="785"/>
      <c r="Q2" s="786"/>
      <c r="R2" s="13"/>
    </row>
    <row r="3" spans="1:18" s="135" customFormat="1" ht="15.75" customHeight="1" thickBot="1" x14ac:dyDescent="0.3">
      <c r="A3" s="719" t="s">
        <v>737</v>
      </c>
      <c r="B3" s="720"/>
      <c r="C3" s="720"/>
      <c r="D3" s="720"/>
      <c r="E3" s="720"/>
      <c r="F3" s="720"/>
      <c r="G3" s="720"/>
      <c r="H3" s="720"/>
      <c r="I3" s="720"/>
      <c r="J3" s="720"/>
      <c r="K3" s="720"/>
      <c r="L3" s="720"/>
      <c r="M3" s="720"/>
      <c r="N3" s="720"/>
      <c r="O3" s="720"/>
      <c r="P3" s="720"/>
      <c r="Q3" s="721"/>
      <c r="R3" s="13"/>
    </row>
    <row r="4" spans="1:18" s="139" customFormat="1" ht="16.2" thickTop="1" x14ac:dyDescent="0.25">
      <c r="A4" s="18"/>
      <c r="B4" s="219"/>
      <c r="C4" s="13"/>
      <c r="D4" s="156"/>
      <c r="E4" s="778" t="s">
        <v>58</v>
      </c>
      <c r="F4" s="778"/>
      <c r="G4" s="184"/>
      <c r="H4" s="779" t="s">
        <v>59</v>
      </c>
      <c r="I4" s="780"/>
      <c r="J4" s="781" t="s">
        <v>72</v>
      </c>
      <c r="K4" s="782"/>
      <c r="L4" s="783"/>
      <c r="M4" s="776" t="s">
        <v>71</v>
      </c>
      <c r="N4" s="776"/>
      <c r="O4" s="776"/>
      <c r="P4" s="776"/>
      <c r="Q4" s="777"/>
      <c r="R4" s="13"/>
    </row>
    <row r="5" spans="1:18" s="139" customFormat="1" ht="57" customHeight="1" x14ac:dyDescent="0.25">
      <c r="A5" s="136" t="s">
        <v>1</v>
      </c>
      <c r="B5" s="15" t="s">
        <v>70</v>
      </c>
      <c r="C5" s="28" t="s">
        <v>627</v>
      </c>
      <c r="D5" s="14" t="s">
        <v>296</v>
      </c>
      <c r="E5" s="12" t="s">
        <v>60</v>
      </c>
      <c r="F5" s="23" t="s">
        <v>61</v>
      </c>
      <c r="G5" s="23" t="s">
        <v>62</v>
      </c>
      <c r="H5" s="23" t="s">
        <v>67</v>
      </c>
      <c r="I5" s="24" t="s">
        <v>68</v>
      </c>
      <c r="J5" s="15" t="s">
        <v>230</v>
      </c>
      <c r="K5" s="28" t="s">
        <v>227</v>
      </c>
      <c r="L5" s="29" t="s">
        <v>228</v>
      </c>
      <c r="M5" s="25">
        <v>0.1</v>
      </c>
      <c r="N5" s="25">
        <v>0.25</v>
      </c>
      <c r="O5" s="22" t="s">
        <v>69</v>
      </c>
      <c r="P5" s="25">
        <v>0.75</v>
      </c>
      <c r="Q5" s="26">
        <v>0.9</v>
      </c>
    </row>
    <row r="6" spans="1:18" s="239" customFormat="1" ht="14.1" customHeight="1" x14ac:dyDescent="0.25">
      <c r="A6" s="236" t="s">
        <v>5</v>
      </c>
      <c r="B6" s="245" t="s">
        <v>613</v>
      </c>
      <c r="C6" s="32">
        <v>0</v>
      </c>
      <c r="D6" s="407" t="s">
        <v>394</v>
      </c>
      <c r="E6" s="32" t="s">
        <v>394</v>
      </c>
      <c r="F6" s="32" t="s">
        <v>394</v>
      </c>
      <c r="G6" s="32" t="s">
        <v>394</v>
      </c>
      <c r="H6" s="32" t="s">
        <v>394</v>
      </c>
      <c r="I6" s="407" t="s">
        <v>394</v>
      </c>
      <c r="J6" s="32" t="s">
        <v>394</v>
      </c>
      <c r="K6" s="32" t="s">
        <v>394</v>
      </c>
      <c r="L6" s="407" t="s">
        <v>394</v>
      </c>
      <c r="M6" s="32" t="s">
        <v>394</v>
      </c>
      <c r="N6" s="32" t="s">
        <v>394</v>
      </c>
      <c r="O6" s="32" t="s">
        <v>394</v>
      </c>
      <c r="P6" s="32" t="s">
        <v>394</v>
      </c>
      <c r="Q6" s="407" t="s">
        <v>394</v>
      </c>
    </row>
    <row r="7" spans="1:18" s="239" customFormat="1" ht="14.1" customHeight="1" x14ac:dyDescent="0.25">
      <c r="A7" s="236" t="s">
        <v>6</v>
      </c>
      <c r="B7" s="245" t="s">
        <v>613</v>
      </c>
      <c r="C7" s="32">
        <v>1</v>
      </c>
      <c r="D7" s="56">
        <v>204</v>
      </c>
      <c r="E7" s="32" t="s">
        <v>394</v>
      </c>
      <c r="F7" s="32" t="s">
        <v>394</v>
      </c>
      <c r="G7" s="32" t="s">
        <v>394</v>
      </c>
      <c r="H7" s="32" t="s">
        <v>394</v>
      </c>
      <c r="I7" s="56" t="s">
        <v>394</v>
      </c>
      <c r="J7" s="229" t="s">
        <v>394</v>
      </c>
      <c r="K7" s="32" t="s">
        <v>394</v>
      </c>
      <c r="L7" s="56" t="s">
        <v>394</v>
      </c>
      <c r="M7" s="32" t="s">
        <v>394</v>
      </c>
      <c r="N7" s="32" t="s">
        <v>394</v>
      </c>
      <c r="O7" s="32" t="s">
        <v>394</v>
      </c>
      <c r="P7" s="32" t="s">
        <v>394</v>
      </c>
      <c r="Q7" s="56" t="s">
        <v>394</v>
      </c>
    </row>
    <row r="8" spans="1:18" s="239" customFormat="1" ht="14.1" customHeight="1" x14ac:dyDescent="0.25">
      <c r="A8" s="236" t="s">
        <v>7</v>
      </c>
      <c r="B8" s="245" t="s">
        <v>613</v>
      </c>
      <c r="C8" s="32">
        <v>1</v>
      </c>
      <c r="D8" s="56">
        <v>36</v>
      </c>
      <c r="E8" s="32" t="s">
        <v>394</v>
      </c>
      <c r="F8" s="32" t="s">
        <v>394</v>
      </c>
      <c r="G8" s="32" t="s">
        <v>394</v>
      </c>
      <c r="H8" s="32" t="s">
        <v>394</v>
      </c>
      <c r="I8" s="56" t="s">
        <v>394</v>
      </c>
      <c r="J8" s="229" t="s">
        <v>394</v>
      </c>
      <c r="K8" s="32" t="s">
        <v>394</v>
      </c>
      <c r="L8" s="56" t="s">
        <v>394</v>
      </c>
      <c r="M8" s="32" t="s">
        <v>394</v>
      </c>
      <c r="N8" s="32" t="s">
        <v>394</v>
      </c>
      <c r="O8" s="32" t="s">
        <v>394</v>
      </c>
      <c r="P8" s="32" t="s">
        <v>394</v>
      </c>
      <c r="Q8" s="56" t="s">
        <v>394</v>
      </c>
    </row>
    <row r="9" spans="1:18" s="239" customFormat="1" ht="14.1" customHeight="1" x14ac:dyDescent="0.25">
      <c r="A9" s="236" t="s">
        <v>8</v>
      </c>
      <c r="B9" s="245" t="s">
        <v>613</v>
      </c>
      <c r="C9" s="32">
        <v>1</v>
      </c>
      <c r="D9" s="56">
        <v>28</v>
      </c>
      <c r="E9" s="32" t="s">
        <v>394</v>
      </c>
      <c r="F9" s="32" t="s">
        <v>394</v>
      </c>
      <c r="G9" s="32" t="s">
        <v>394</v>
      </c>
      <c r="H9" s="32" t="s">
        <v>394</v>
      </c>
      <c r="I9" s="56" t="s">
        <v>394</v>
      </c>
      <c r="J9" s="229" t="s">
        <v>394</v>
      </c>
      <c r="K9" s="32" t="s">
        <v>394</v>
      </c>
      <c r="L9" s="56" t="s">
        <v>394</v>
      </c>
      <c r="M9" s="32" t="s">
        <v>394</v>
      </c>
      <c r="N9" s="32" t="s">
        <v>394</v>
      </c>
      <c r="O9" s="32" t="s">
        <v>394</v>
      </c>
      <c r="P9" s="32" t="s">
        <v>394</v>
      </c>
      <c r="Q9" s="56" t="s">
        <v>394</v>
      </c>
    </row>
    <row r="10" spans="1:18" s="239" customFormat="1" ht="14.1" customHeight="1" x14ac:dyDescent="0.25">
      <c r="A10" s="236" t="s">
        <v>9</v>
      </c>
      <c r="B10" s="245" t="s">
        <v>614</v>
      </c>
      <c r="C10" s="32">
        <v>271</v>
      </c>
      <c r="D10" s="56">
        <v>10041</v>
      </c>
      <c r="E10" s="340">
        <v>46</v>
      </c>
      <c r="F10" s="313">
        <v>48.432351166322697</v>
      </c>
      <c r="G10" s="313">
        <v>0.95</v>
      </c>
      <c r="H10" s="313">
        <v>0.70299999999999996</v>
      </c>
      <c r="I10" s="315">
        <v>1.256</v>
      </c>
      <c r="J10" s="32">
        <v>1</v>
      </c>
      <c r="K10" s="32" t="s">
        <v>394</v>
      </c>
      <c r="L10" s="56" t="s">
        <v>394</v>
      </c>
      <c r="M10" s="32" t="s">
        <v>394</v>
      </c>
      <c r="N10" s="32" t="s">
        <v>394</v>
      </c>
      <c r="O10" s="32" t="s">
        <v>394</v>
      </c>
      <c r="P10" s="32" t="s">
        <v>394</v>
      </c>
      <c r="Q10" s="56" t="s">
        <v>394</v>
      </c>
    </row>
    <row r="11" spans="1:18" s="239" customFormat="1" ht="14.1" customHeight="1" x14ac:dyDescent="0.25">
      <c r="A11" s="236" t="s">
        <v>10</v>
      </c>
      <c r="B11" s="245" t="s">
        <v>613</v>
      </c>
      <c r="C11" s="32">
        <v>19</v>
      </c>
      <c r="D11" s="56">
        <v>839</v>
      </c>
      <c r="E11" s="340">
        <v>7</v>
      </c>
      <c r="F11" s="313">
        <v>4.46149284417245</v>
      </c>
      <c r="G11" s="313">
        <v>1.569</v>
      </c>
      <c r="H11" s="313">
        <v>0.68600000000000005</v>
      </c>
      <c r="I11" s="315">
        <v>3.1040000000000001</v>
      </c>
      <c r="J11" s="32">
        <v>1</v>
      </c>
      <c r="K11" s="32" t="s">
        <v>394</v>
      </c>
      <c r="L11" s="56" t="s">
        <v>394</v>
      </c>
      <c r="M11" s="32" t="s">
        <v>394</v>
      </c>
      <c r="N11" s="32" t="s">
        <v>394</v>
      </c>
      <c r="O11" s="32" t="s">
        <v>394</v>
      </c>
      <c r="P11" s="32" t="s">
        <v>394</v>
      </c>
      <c r="Q11" s="56" t="s">
        <v>394</v>
      </c>
    </row>
    <row r="12" spans="1:18" s="239" customFormat="1" ht="14.1" customHeight="1" x14ac:dyDescent="0.25">
      <c r="A12" s="236" t="s">
        <v>11</v>
      </c>
      <c r="B12" s="245" t="s">
        <v>613</v>
      </c>
      <c r="C12" s="32">
        <v>0</v>
      </c>
      <c r="D12" s="56" t="s">
        <v>394</v>
      </c>
      <c r="E12" s="340" t="s">
        <v>394</v>
      </c>
      <c r="F12" s="313" t="s">
        <v>394</v>
      </c>
      <c r="G12" s="313" t="s">
        <v>394</v>
      </c>
      <c r="H12" s="313" t="s">
        <v>394</v>
      </c>
      <c r="I12" s="315" t="s">
        <v>394</v>
      </c>
      <c r="J12" s="32" t="s">
        <v>394</v>
      </c>
      <c r="K12" s="32" t="s">
        <v>394</v>
      </c>
      <c r="L12" s="56" t="s">
        <v>394</v>
      </c>
      <c r="M12" s="32" t="s">
        <v>394</v>
      </c>
      <c r="N12" s="32" t="s">
        <v>394</v>
      </c>
      <c r="O12" s="32" t="s">
        <v>394</v>
      </c>
      <c r="P12" s="32" t="s">
        <v>394</v>
      </c>
      <c r="Q12" s="56" t="s">
        <v>394</v>
      </c>
    </row>
    <row r="13" spans="1:18" s="239" customFormat="1" ht="14.1" customHeight="1" x14ac:dyDescent="0.25">
      <c r="A13" s="236" t="s">
        <v>223</v>
      </c>
      <c r="B13" s="245" t="s">
        <v>613</v>
      </c>
      <c r="C13" s="32">
        <v>0</v>
      </c>
      <c r="D13" s="56" t="s">
        <v>394</v>
      </c>
      <c r="E13" s="340" t="s">
        <v>394</v>
      </c>
      <c r="F13" s="313" t="s">
        <v>394</v>
      </c>
      <c r="G13" s="313" t="s">
        <v>394</v>
      </c>
      <c r="H13" s="313" t="s">
        <v>394</v>
      </c>
      <c r="I13" s="315" t="s">
        <v>394</v>
      </c>
      <c r="J13" s="32" t="s">
        <v>394</v>
      </c>
      <c r="K13" s="32" t="s">
        <v>394</v>
      </c>
      <c r="L13" s="56" t="s">
        <v>394</v>
      </c>
      <c r="M13" s="32" t="s">
        <v>394</v>
      </c>
      <c r="N13" s="32" t="s">
        <v>394</v>
      </c>
      <c r="O13" s="32" t="s">
        <v>394</v>
      </c>
      <c r="P13" s="32" t="s">
        <v>394</v>
      </c>
      <c r="Q13" s="56" t="s">
        <v>394</v>
      </c>
    </row>
    <row r="14" spans="1:18" s="239" customFormat="1" ht="14.1" customHeight="1" x14ac:dyDescent="0.25">
      <c r="A14" s="236" t="s">
        <v>12</v>
      </c>
      <c r="B14" s="245" t="s">
        <v>613</v>
      </c>
      <c r="C14" s="32">
        <v>1</v>
      </c>
      <c r="D14" s="56">
        <v>3</v>
      </c>
      <c r="E14" s="340" t="s">
        <v>394</v>
      </c>
      <c r="F14" s="313" t="s">
        <v>394</v>
      </c>
      <c r="G14" s="313" t="s">
        <v>394</v>
      </c>
      <c r="H14" s="313" t="s">
        <v>394</v>
      </c>
      <c r="I14" s="315" t="s">
        <v>394</v>
      </c>
      <c r="J14" s="229" t="s">
        <v>394</v>
      </c>
      <c r="K14" s="32" t="s">
        <v>394</v>
      </c>
      <c r="L14" s="56" t="s">
        <v>394</v>
      </c>
      <c r="M14" s="32" t="s">
        <v>394</v>
      </c>
      <c r="N14" s="32" t="s">
        <v>394</v>
      </c>
      <c r="O14" s="32" t="s">
        <v>394</v>
      </c>
      <c r="P14" s="32" t="s">
        <v>394</v>
      </c>
      <c r="Q14" s="56" t="s">
        <v>394</v>
      </c>
    </row>
    <row r="15" spans="1:18" s="239" customFormat="1" ht="14.1" customHeight="1" x14ac:dyDescent="0.25">
      <c r="A15" s="236" t="s">
        <v>13</v>
      </c>
      <c r="B15" s="245" t="s">
        <v>613</v>
      </c>
      <c r="C15" s="32">
        <v>7</v>
      </c>
      <c r="D15" s="56">
        <v>203</v>
      </c>
      <c r="E15" s="340">
        <v>0</v>
      </c>
      <c r="F15" s="313">
        <v>0.85716448642941501</v>
      </c>
      <c r="G15" s="313" t="s">
        <v>394</v>
      </c>
      <c r="H15" s="313" t="s">
        <v>394</v>
      </c>
      <c r="I15" s="315" t="s">
        <v>394</v>
      </c>
      <c r="J15" s="32">
        <v>0</v>
      </c>
      <c r="K15" s="32" t="s">
        <v>394</v>
      </c>
      <c r="L15" s="56" t="s">
        <v>394</v>
      </c>
      <c r="M15" s="32" t="s">
        <v>394</v>
      </c>
      <c r="N15" s="32" t="s">
        <v>394</v>
      </c>
      <c r="O15" s="32" t="s">
        <v>394</v>
      </c>
      <c r="P15" s="32" t="s">
        <v>394</v>
      </c>
      <c r="Q15" s="56" t="s">
        <v>394</v>
      </c>
    </row>
    <row r="16" spans="1:18" s="239" customFormat="1" ht="14.1" customHeight="1" x14ac:dyDescent="0.25">
      <c r="A16" s="236" t="s">
        <v>14</v>
      </c>
      <c r="B16" s="245" t="s">
        <v>613</v>
      </c>
      <c r="C16" s="32">
        <v>3</v>
      </c>
      <c r="D16" s="56">
        <v>103</v>
      </c>
      <c r="E16" s="340" t="s">
        <v>394</v>
      </c>
      <c r="F16" s="313" t="s">
        <v>394</v>
      </c>
      <c r="G16" s="313" t="s">
        <v>394</v>
      </c>
      <c r="H16" s="313" t="s">
        <v>394</v>
      </c>
      <c r="I16" s="315" t="s">
        <v>394</v>
      </c>
      <c r="J16" s="229" t="s">
        <v>394</v>
      </c>
      <c r="K16" s="32" t="s">
        <v>394</v>
      </c>
      <c r="L16" s="56" t="s">
        <v>394</v>
      </c>
      <c r="M16" s="32" t="s">
        <v>394</v>
      </c>
      <c r="N16" s="32" t="s">
        <v>394</v>
      </c>
      <c r="O16" s="32" t="s">
        <v>394</v>
      </c>
      <c r="P16" s="32" t="s">
        <v>394</v>
      </c>
      <c r="Q16" s="56" t="s">
        <v>394</v>
      </c>
    </row>
    <row r="17" spans="1:17" s="239" customFormat="1" ht="14.1" customHeight="1" x14ac:dyDescent="0.25">
      <c r="A17" s="236" t="s">
        <v>387</v>
      </c>
      <c r="B17" s="245" t="s">
        <v>613</v>
      </c>
      <c r="C17" s="32">
        <v>0</v>
      </c>
      <c r="D17" s="56" t="s">
        <v>394</v>
      </c>
      <c r="E17" s="340" t="s">
        <v>394</v>
      </c>
      <c r="F17" s="313" t="s">
        <v>394</v>
      </c>
      <c r="G17" s="313" t="s">
        <v>394</v>
      </c>
      <c r="H17" s="313" t="s">
        <v>394</v>
      </c>
      <c r="I17" s="315" t="s">
        <v>394</v>
      </c>
      <c r="J17" s="32" t="s">
        <v>394</v>
      </c>
      <c r="K17" s="32" t="s">
        <v>394</v>
      </c>
      <c r="L17" s="56" t="s">
        <v>394</v>
      </c>
      <c r="M17" s="32" t="s">
        <v>394</v>
      </c>
      <c r="N17" s="32" t="s">
        <v>394</v>
      </c>
      <c r="O17" s="32" t="s">
        <v>394</v>
      </c>
      <c r="P17" s="32" t="s">
        <v>394</v>
      </c>
      <c r="Q17" s="56" t="s">
        <v>394</v>
      </c>
    </row>
    <row r="18" spans="1:17" s="239" customFormat="1" ht="14.1" customHeight="1" x14ac:dyDescent="0.25">
      <c r="A18" s="236" t="s">
        <v>15</v>
      </c>
      <c r="B18" s="245" t="s">
        <v>613</v>
      </c>
      <c r="C18" s="32">
        <v>0</v>
      </c>
      <c r="D18" s="56" t="s">
        <v>394</v>
      </c>
      <c r="E18" s="340" t="s">
        <v>394</v>
      </c>
      <c r="F18" s="313" t="s">
        <v>394</v>
      </c>
      <c r="G18" s="313" t="s">
        <v>394</v>
      </c>
      <c r="H18" s="313" t="s">
        <v>394</v>
      </c>
      <c r="I18" s="315" t="s">
        <v>394</v>
      </c>
      <c r="J18" s="32" t="s">
        <v>394</v>
      </c>
      <c r="K18" s="32" t="s">
        <v>394</v>
      </c>
      <c r="L18" s="56" t="s">
        <v>394</v>
      </c>
      <c r="M18" s="32" t="s">
        <v>394</v>
      </c>
      <c r="N18" s="32" t="s">
        <v>394</v>
      </c>
      <c r="O18" s="32" t="s">
        <v>394</v>
      </c>
      <c r="P18" s="32" t="s">
        <v>394</v>
      </c>
      <c r="Q18" s="56" t="s">
        <v>394</v>
      </c>
    </row>
    <row r="19" spans="1:17" s="239" customFormat="1" ht="14.1" customHeight="1" x14ac:dyDescent="0.25">
      <c r="A19" s="236" t="s">
        <v>16</v>
      </c>
      <c r="B19" s="245" t="s">
        <v>613</v>
      </c>
      <c r="C19" s="32">
        <v>2</v>
      </c>
      <c r="D19" s="56">
        <v>13</v>
      </c>
      <c r="E19" s="340" t="s">
        <v>394</v>
      </c>
      <c r="F19" s="313" t="s">
        <v>394</v>
      </c>
      <c r="G19" s="313" t="s">
        <v>394</v>
      </c>
      <c r="H19" s="313" t="s">
        <v>394</v>
      </c>
      <c r="I19" s="315" t="s">
        <v>394</v>
      </c>
      <c r="J19" s="229" t="s">
        <v>394</v>
      </c>
      <c r="K19" s="32" t="s">
        <v>394</v>
      </c>
      <c r="L19" s="56" t="s">
        <v>394</v>
      </c>
      <c r="M19" s="32" t="s">
        <v>394</v>
      </c>
      <c r="N19" s="32" t="s">
        <v>394</v>
      </c>
      <c r="O19" s="32" t="s">
        <v>394</v>
      </c>
      <c r="P19" s="32" t="s">
        <v>394</v>
      </c>
      <c r="Q19" s="56" t="s">
        <v>394</v>
      </c>
    </row>
    <row r="20" spans="1:17" s="239" customFormat="1" ht="14.1" customHeight="1" x14ac:dyDescent="0.25">
      <c r="A20" s="236" t="s">
        <v>17</v>
      </c>
      <c r="B20" s="245" t="s">
        <v>613</v>
      </c>
      <c r="C20" s="32">
        <v>1</v>
      </c>
      <c r="D20" s="56">
        <v>62</v>
      </c>
      <c r="E20" s="340" t="s">
        <v>394</v>
      </c>
      <c r="F20" s="313" t="s">
        <v>394</v>
      </c>
      <c r="G20" s="313" t="s">
        <v>394</v>
      </c>
      <c r="H20" s="313" t="s">
        <v>394</v>
      </c>
      <c r="I20" s="315" t="s">
        <v>394</v>
      </c>
      <c r="J20" s="229" t="s">
        <v>394</v>
      </c>
      <c r="K20" s="32" t="s">
        <v>394</v>
      </c>
      <c r="L20" s="56" t="s">
        <v>394</v>
      </c>
      <c r="M20" s="32" t="s">
        <v>394</v>
      </c>
      <c r="N20" s="32" t="s">
        <v>394</v>
      </c>
      <c r="O20" s="32" t="s">
        <v>394</v>
      </c>
      <c r="P20" s="32" t="s">
        <v>394</v>
      </c>
      <c r="Q20" s="56" t="s">
        <v>394</v>
      </c>
    </row>
    <row r="21" spans="1:17" s="239" customFormat="1" ht="14.1" customHeight="1" x14ac:dyDescent="0.25">
      <c r="A21" s="236" t="s">
        <v>18</v>
      </c>
      <c r="B21" s="245" t="s">
        <v>613</v>
      </c>
      <c r="C21" s="32">
        <v>5</v>
      </c>
      <c r="D21" s="56">
        <v>128</v>
      </c>
      <c r="E21" s="340">
        <v>0</v>
      </c>
      <c r="F21" s="313">
        <v>0.57545078421901596</v>
      </c>
      <c r="G21" s="313" t="s">
        <v>394</v>
      </c>
      <c r="H21" s="313" t="s">
        <v>394</v>
      </c>
      <c r="I21" s="315" t="s">
        <v>394</v>
      </c>
      <c r="J21" s="32">
        <v>0</v>
      </c>
      <c r="K21" s="32" t="s">
        <v>394</v>
      </c>
      <c r="L21" s="56" t="s">
        <v>394</v>
      </c>
      <c r="M21" s="32" t="s">
        <v>394</v>
      </c>
      <c r="N21" s="32" t="s">
        <v>394</v>
      </c>
      <c r="O21" s="32" t="s">
        <v>394</v>
      </c>
      <c r="P21" s="32" t="s">
        <v>394</v>
      </c>
      <c r="Q21" s="56" t="s">
        <v>394</v>
      </c>
    </row>
    <row r="22" spans="1:17" s="239" customFormat="1" ht="14.1" customHeight="1" x14ac:dyDescent="0.25">
      <c r="A22" s="236" t="s">
        <v>19</v>
      </c>
      <c r="B22" s="245" t="s">
        <v>613</v>
      </c>
      <c r="C22" s="32">
        <v>2</v>
      </c>
      <c r="D22" s="56">
        <v>279</v>
      </c>
      <c r="E22" s="340" t="s">
        <v>394</v>
      </c>
      <c r="F22" s="313" t="s">
        <v>394</v>
      </c>
      <c r="G22" s="313" t="s">
        <v>394</v>
      </c>
      <c r="H22" s="313" t="s">
        <v>394</v>
      </c>
      <c r="I22" s="315" t="s">
        <v>394</v>
      </c>
      <c r="J22" s="229" t="s">
        <v>394</v>
      </c>
      <c r="K22" s="32" t="s">
        <v>394</v>
      </c>
      <c r="L22" s="56" t="s">
        <v>394</v>
      </c>
      <c r="M22" s="32" t="s">
        <v>394</v>
      </c>
      <c r="N22" s="32" t="s">
        <v>394</v>
      </c>
      <c r="O22" s="32" t="s">
        <v>394</v>
      </c>
      <c r="P22" s="32" t="s">
        <v>394</v>
      </c>
      <c r="Q22" s="56" t="s">
        <v>394</v>
      </c>
    </row>
    <row r="23" spans="1:17" s="239" customFormat="1" ht="14.1" customHeight="1" x14ac:dyDescent="0.25">
      <c r="A23" s="236" t="s">
        <v>20</v>
      </c>
      <c r="B23" s="245" t="s">
        <v>613</v>
      </c>
      <c r="C23" s="32">
        <v>1</v>
      </c>
      <c r="D23" s="56">
        <v>37</v>
      </c>
      <c r="E23" s="340" t="s">
        <v>394</v>
      </c>
      <c r="F23" s="313" t="s">
        <v>394</v>
      </c>
      <c r="G23" s="313" t="s">
        <v>394</v>
      </c>
      <c r="H23" s="313" t="s">
        <v>394</v>
      </c>
      <c r="I23" s="315" t="s">
        <v>394</v>
      </c>
      <c r="J23" s="229" t="s">
        <v>394</v>
      </c>
      <c r="K23" s="32" t="s">
        <v>394</v>
      </c>
      <c r="L23" s="56" t="s">
        <v>394</v>
      </c>
      <c r="M23" s="32" t="s">
        <v>394</v>
      </c>
      <c r="N23" s="32" t="s">
        <v>394</v>
      </c>
      <c r="O23" s="32" t="s">
        <v>394</v>
      </c>
      <c r="P23" s="32" t="s">
        <v>394</v>
      </c>
      <c r="Q23" s="56" t="s">
        <v>394</v>
      </c>
    </row>
    <row r="24" spans="1:17" s="239" customFormat="1" ht="14.1" customHeight="1" x14ac:dyDescent="0.25">
      <c r="A24" s="236" t="s">
        <v>21</v>
      </c>
      <c r="B24" s="245" t="s">
        <v>613</v>
      </c>
      <c r="C24" s="32">
        <v>1</v>
      </c>
      <c r="D24" s="56">
        <v>68</v>
      </c>
      <c r="E24" s="340" t="s">
        <v>394</v>
      </c>
      <c r="F24" s="313" t="s">
        <v>394</v>
      </c>
      <c r="G24" s="313" t="s">
        <v>394</v>
      </c>
      <c r="H24" s="313" t="s">
        <v>394</v>
      </c>
      <c r="I24" s="315" t="s">
        <v>394</v>
      </c>
      <c r="J24" s="229" t="s">
        <v>394</v>
      </c>
      <c r="K24" s="32" t="s">
        <v>394</v>
      </c>
      <c r="L24" s="56" t="s">
        <v>394</v>
      </c>
      <c r="M24" s="32" t="s">
        <v>394</v>
      </c>
      <c r="N24" s="32" t="s">
        <v>394</v>
      </c>
      <c r="O24" s="32" t="s">
        <v>394</v>
      </c>
      <c r="P24" s="32" t="s">
        <v>394</v>
      </c>
      <c r="Q24" s="56" t="s">
        <v>394</v>
      </c>
    </row>
    <row r="25" spans="1:17" s="239" customFormat="1" ht="14.1" customHeight="1" x14ac:dyDescent="0.25">
      <c r="A25" s="236" t="s">
        <v>22</v>
      </c>
      <c r="B25" s="245" t="s">
        <v>613</v>
      </c>
      <c r="C25" s="32">
        <v>7</v>
      </c>
      <c r="D25" s="56">
        <v>76</v>
      </c>
      <c r="E25" s="340">
        <v>0</v>
      </c>
      <c r="F25" s="313">
        <v>0.51484830344746502</v>
      </c>
      <c r="G25" s="313" t="s">
        <v>394</v>
      </c>
      <c r="H25" s="313" t="s">
        <v>394</v>
      </c>
      <c r="I25" s="315" t="s">
        <v>394</v>
      </c>
      <c r="J25" s="32">
        <v>0</v>
      </c>
      <c r="K25" s="32" t="s">
        <v>394</v>
      </c>
      <c r="L25" s="56" t="s">
        <v>394</v>
      </c>
      <c r="M25" s="32" t="s">
        <v>394</v>
      </c>
      <c r="N25" s="32" t="s">
        <v>394</v>
      </c>
      <c r="O25" s="32" t="s">
        <v>394</v>
      </c>
      <c r="P25" s="32" t="s">
        <v>394</v>
      </c>
      <c r="Q25" s="56" t="s">
        <v>394</v>
      </c>
    </row>
    <row r="26" spans="1:17" s="239" customFormat="1" ht="14.1" customHeight="1" x14ac:dyDescent="0.25">
      <c r="A26" s="236" t="s">
        <v>23</v>
      </c>
      <c r="B26" s="245" t="s">
        <v>614</v>
      </c>
      <c r="C26" s="32">
        <v>50</v>
      </c>
      <c r="D26" s="56">
        <v>1558</v>
      </c>
      <c r="E26" s="340">
        <v>10</v>
      </c>
      <c r="F26" s="313">
        <v>9.1220998276861902</v>
      </c>
      <c r="G26" s="313">
        <v>1.0960000000000001</v>
      </c>
      <c r="H26" s="313">
        <v>0.55700000000000005</v>
      </c>
      <c r="I26" s="315">
        <v>1.954</v>
      </c>
      <c r="J26" s="32">
        <v>1</v>
      </c>
      <c r="K26" s="32" t="s">
        <v>394</v>
      </c>
      <c r="L26" s="56" t="s">
        <v>394</v>
      </c>
      <c r="M26" s="32" t="s">
        <v>394</v>
      </c>
      <c r="N26" s="32" t="s">
        <v>394</v>
      </c>
      <c r="O26" s="32" t="s">
        <v>394</v>
      </c>
      <c r="P26" s="32" t="s">
        <v>394</v>
      </c>
      <c r="Q26" s="56" t="s">
        <v>394</v>
      </c>
    </row>
    <row r="27" spans="1:17" s="239" customFormat="1" ht="14.1" customHeight="1" x14ac:dyDescent="0.25">
      <c r="A27" s="236" t="s">
        <v>24</v>
      </c>
      <c r="B27" s="245" t="s">
        <v>613</v>
      </c>
      <c r="C27" s="32">
        <v>4</v>
      </c>
      <c r="D27" s="56">
        <v>211</v>
      </c>
      <c r="E27" s="340" t="s">
        <v>394</v>
      </c>
      <c r="F27" s="313" t="s">
        <v>394</v>
      </c>
      <c r="G27" s="313" t="s">
        <v>394</v>
      </c>
      <c r="H27" s="313" t="s">
        <v>394</v>
      </c>
      <c r="I27" s="315" t="s">
        <v>394</v>
      </c>
      <c r="J27" s="229" t="s">
        <v>394</v>
      </c>
      <c r="K27" s="32" t="s">
        <v>394</v>
      </c>
      <c r="L27" s="56" t="s">
        <v>394</v>
      </c>
      <c r="M27" s="32" t="s">
        <v>394</v>
      </c>
      <c r="N27" s="32" t="s">
        <v>394</v>
      </c>
      <c r="O27" s="32" t="s">
        <v>394</v>
      </c>
      <c r="P27" s="32" t="s">
        <v>394</v>
      </c>
      <c r="Q27" s="56" t="s">
        <v>394</v>
      </c>
    </row>
    <row r="28" spans="1:17" s="239" customFormat="1" ht="14.1" customHeight="1" x14ac:dyDescent="0.25">
      <c r="A28" s="236" t="s">
        <v>25</v>
      </c>
      <c r="B28" s="245" t="s">
        <v>613</v>
      </c>
      <c r="C28" s="32">
        <v>1</v>
      </c>
      <c r="D28" s="56">
        <v>30</v>
      </c>
      <c r="E28" s="340" t="s">
        <v>394</v>
      </c>
      <c r="F28" s="313" t="s">
        <v>394</v>
      </c>
      <c r="G28" s="313" t="s">
        <v>394</v>
      </c>
      <c r="H28" s="313" t="s">
        <v>394</v>
      </c>
      <c r="I28" s="315" t="s">
        <v>394</v>
      </c>
      <c r="J28" s="229" t="s">
        <v>394</v>
      </c>
      <c r="K28" s="32" t="s">
        <v>394</v>
      </c>
      <c r="L28" s="56" t="s">
        <v>394</v>
      </c>
      <c r="M28" s="32" t="s">
        <v>394</v>
      </c>
      <c r="N28" s="32" t="s">
        <v>394</v>
      </c>
      <c r="O28" s="32" t="s">
        <v>394</v>
      </c>
      <c r="P28" s="32" t="s">
        <v>394</v>
      </c>
      <c r="Q28" s="56" t="s">
        <v>394</v>
      </c>
    </row>
    <row r="29" spans="1:17" s="239" customFormat="1" ht="14.1" customHeight="1" x14ac:dyDescent="0.25">
      <c r="A29" s="236" t="s">
        <v>26</v>
      </c>
      <c r="B29" s="245" t="s">
        <v>613</v>
      </c>
      <c r="C29" s="32">
        <v>8</v>
      </c>
      <c r="D29" s="56">
        <v>332</v>
      </c>
      <c r="E29" s="340">
        <v>5</v>
      </c>
      <c r="F29" s="313">
        <v>1.88830331807656</v>
      </c>
      <c r="G29" s="313">
        <v>2.6480000000000001</v>
      </c>
      <c r="H29" s="313">
        <v>0.97</v>
      </c>
      <c r="I29" s="315">
        <v>5.8689999999999998</v>
      </c>
      <c r="J29" s="32">
        <v>0</v>
      </c>
      <c r="K29" s="32" t="s">
        <v>394</v>
      </c>
      <c r="L29" s="56" t="s">
        <v>394</v>
      </c>
      <c r="M29" s="32" t="s">
        <v>394</v>
      </c>
      <c r="N29" s="32" t="s">
        <v>394</v>
      </c>
      <c r="O29" s="32" t="s">
        <v>394</v>
      </c>
      <c r="P29" s="32" t="s">
        <v>394</v>
      </c>
      <c r="Q29" s="56" t="s">
        <v>394</v>
      </c>
    </row>
    <row r="30" spans="1:17" s="239" customFormat="1" ht="14.1" customHeight="1" x14ac:dyDescent="0.25">
      <c r="A30" s="236" t="s">
        <v>27</v>
      </c>
      <c r="B30" s="245" t="s">
        <v>613</v>
      </c>
      <c r="C30" s="32">
        <v>5</v>
      </c>
      <c r="D30" s="56">
        <v>466</v>
      </c>
      <c r="E30" s="340">
        <v>4</v>
      </c>
      <c r="F30" s="313">
        <v>3.3634061232608499</v>
      </c>
      <c r="G30" s="313">
        <v>1.1890000000000001</v>
      </c>
      <c r="H30" s="313">
        <v>0.378</v>
      </c>
      <c r="I30" s="315">
        <v>2.8690000000000002</v>
      </c>
      <c r="J30" s="32">
        <v>1</v>
      </c>
      <c r="K30" s="32" t="s">
        <v>394</v>
      </c>
      <c r="L30" s="56" t="s">
        <v>394</v>
      </c>
      <c r="M30" s="32" t="s">
        <v>394</v>
      </c>
      <c r="N30" s="32" t="s">
        <v>394</v>
      </c>
      <c r="O30" s="32" t="s">
        <v>394</v>
      </c>
      <c r="P30" s="32" t="s">
        <v>394</v>
      </c>
      <c r="Q30" s="56" t="s">
        <v>394</v>
      </c>
    </row>
    <row r="31" spans="1:17" s="239" customFormat="1" ht="14.1" customHeight="1" x14ac:dyDescent="0.25">
      <c r="A31" s="236" t="s">
        <v>28</v>
      </c>
      <c r="B31" s="245" t="s">
        <v>613</v>
      </c>
      <c r="C31" s="32">
        <v>1</v>
      </c>
      <c r="D31" s="56">
        <v>2</v>
      </c>
      <c r="E31" s="340" t="s">
        <v>394</v>
      </c>
      <c r="F31" s="313" t="s">
        <v>394</v>
      </c>
      <c r="G31" s="313" t="s">
        <v>394</v>
      </c>
      <c r="H31" s="313" t="s">
        <v>394</v>
      </c>
      <c r="I31" s="315" t="s">
        <v>394</v>
      </c>
      <c r="J31" s="229" t="s">
        <v>394</v>
      </c>
      <c r="K31" s="32" t="s">
        <v>394</v>
      </c>
      <c r="L31" s="56" t="s">
        <v>394</v>
      </c>
      <c r="M31" s="32" t="s">
        <v>394</v>
      </c>
      <c r="N31" s="32" t="s">
        <v>394</v>
      </c>
      <c r="O31" s="32" t="s">
        <v>394</v>
      </c>
      <c r="P31" s="32" t="s">
        <v>394</v>
      </c>
      <c r="Q31" s="56" t="s">
        <v>394</v>
      </c>
    </row>
    <row r="32" spans="1:17" s="239" customFormat="1" ht="14.1" customHeight="1" x14ac:dyDescent="0.25">
      <c r="A32" s="236" t="s">
        <v>29</v>
      </c>
      <c r="B32" s="245" t="s">
        <v>613</v>
      </c>
      <c r="C32" s="32">
        <v>7</v>
      </c>
      <c r="D32" s="56">
        <v>404</v>
      </c>
      <c r="E32" s="340">
        <v>1</v>
      </c>
      <c r="F32" s="313">
        <v>1.7694707014609099</v>
      </c>
      <c r="G32" s="313">
        <v>0.56499999999999995</v>
      </c>
      <c r="H32" s="313">
        <v>2.8000000000000001E-2</v>
      </c>
      <c r="I32" s="315">
        <v>2.7869999999999999</v>
      </c>
      <c r="J32" s="32">
        <v>1</v>
      </c>
      <c r="K32" s="32" t="s">
        <v>394</v>
      </c>
      <c r="L32" s="56" t="s">
        <v>394</v>
      </c>
      <c r="M32" s="32" t="s">
        <v>394</v>
      </c>
      <c r="N32" s="32" t="s">
        <v>394</v>
      </c>
      <c r="O32" s="32" t="s">
        <v>394</v>
      </c>
      <c r="P32" s="32" t="s">
        <v>394</v>
      </c>
      <c r="Q32" s="56" t="s">
        <v>394</v>
      </c>
    </row>
    <row r="33" spans="1:17" s="239" customFormat="1" ht="14.1" customHeight="1" x14ac:dyDescent="0.25">
      <c r="A33" s="236" t="s">
        <v>30</v>
      </c>
      <c r="B33" s="245" t="s">
        <v>613</v>
      </c>
      <c r="C33" s="32">
        <v>2</v>
      </c>
      <c r="D33" s="56">
        <v>51</v>
      </c>
      <c r="E33" s="340" t="s">
        <v>394</v>
      </c>
      <c r="F33" s="313" t="s">
        <v>394</v>
      </c>
      <c r="G33" s="313" t="s">
        <v>394</v>
      </c>
      <c r="H33" s="313" t="s">
        <v>394</v>
      </c>
      <c r="I33" s="315" t="s">
        <v>394</v>
      </c>
      <c r="J33" s="229" t="s">
        <v>394</v>
      </c>
      <c r="K33" s="32" t="s">
        <v>394</v>
      </c>
      <c r="L33" s="56" t="s">
        <v>394</v>
      </c>
      <c r="M33" s="32" t="s">
        <v>394</v>
      </c>
      <c r="N33" s="32" t="s">
        <v>394</v>
      </c>
      <c r="O33" s="32" t="s">
        <v>394</v>
      </c>
      <c r="P33" s="32" t="s">
        <v>394</v>
      </c>
      <c r="Q33" s="56" t="s">
        <v>394</v>
      </c>
    </row>
    <row r="34" spans="1:17" s="239" customFormat="1" ht="14.1" customHeight="1" x14ac:dyDescent="0.25">
      <c r="A34" s="236" t="s">
        <v>31</v>
      </c>
      <c r="B34" s="245" t="s">
        <v>613</v>
      </c>
      <c r="C34" s="32">
        <v>1</v>
      </c>
      <c r="D34" s="56">
        <v>70</v>
      </c>
      <c r="E34" s="340" t="s">
        <v>394</v>
      </c>
      <c r="F34" s="313" t="s">
        <v>394</v>
      </c>
      <c r="G34" s="313" t="s">
        <v>394</v>
      </c>
      <c r="H34" s="313" t="s">
        <v>394</v>
      </c>
      <c r="I34" s="315" t="s">
        <v>394</v>
      </c>
      <c r="J34" s="229" t="s">
        <v>394</v>
      </c>
      <c r="K34" s="32" t="s">
        <v>394</v>
      </c>
      <c r="L34" s="56" t="s">
        <v>394</v>
      </c>
      <c r="M34" s="32" t="s">
        <v>394</v>
      </c>
      <c r="N34" s="32" t="s">
        <v>394</v>
      </c>
      <c r="O34" s="32" t="s">
        <v>394</v>
      </c>
      <c r="P34" s="32" t="s">
        <v>394</v>
      </c>
      <c r="Q34" s="56" t="s">
        <v>394</v>
      </c>
    </row>
    <row r="35" spans="1:17" s="239" customFormat="1" ht="14.1" customHeight="1" x14ac:dyDescent="0.25">
      <c r="A35" s="236" t="s">
        <v>32</v>
      </c>
      <c r="B35" s="245" t="s">
        <v>613</v>
      </c>
      <c r="C35" s="32">
        <v>0</v>
      </c>
      <c r="D35" s="56" t="s">
        <v>394</v>
      </c>
      <c r="E35" s="340" t="s">
        <v>394</v>
      </c>
      <c r="F35" s="313" t="s">
        <v>394</v>
      </c>
      <c r="G35" s="313" t="s">
        <v>394</v>
      </c>
      <c r="H35" s="313" t="s">
        <v>394</v>
      </c>
      <c r="I35" s="315" t="s">
        <v>394</v>
      </c>
      <c r="J35" s="32" t="s">
        <v>394</v>
      </c>
      <c r="K35" s="32" t="s">
        <v>394</v>
      </c>
      <c r="L35" s="56" t="s">
        <v>394</v>
      </c>
      <c r="M35" s="32" t="s">
        <v>394</v>
      </c>
      <c r="N35" s="32" t="s">
        <v>394</v>
      </c>
      <c r="O35" s="32" t="s">
        <v>394</v>
      </c>
      <c r="P35" s="32" t="s">
        <v>394</v>
      </c>
      <c r="Q35" s="56" t="s">
        <v>394</v>
      </c>
    </row>
    <row r="36" spans="1:17" s="239" customFormat="1" ht="14.1" customHeight="1" x14ac:dyDescent="0.25">
      <c r="A36" s="236" t="s">
        <v>33</v>
      </c>
      <c r="B36" s="245" t="s">
        <v>613</v>
      </c>
      <c r="C36" s="32">
        <v>0</v>
      </c>
      <c r="D36" s="56" t="s">
        <v>394</v>
      </c>
      <c r="E36" s="340" t="s">
        <v>394</v>
      </c>
      <c r="F36" s="313" t="s">
        <v>394</v>
      </c>
      <c r="G36" s="313" t="s">
        <v>394</v>
      </c>
      <c r="H36" s="313" t="s">
        <v>394</v>
      </c>
      <c r="I36" s="315" t="s">
        <v>394</v>
      </c>
      <c r="J36" s="32" t="s">
        <v>394</v>
      </c>
      <c r="K36" s="32" t="s">
        <v>394</v>
      </c>
      <c r="L36" s="56" t="s">
        <v>394</v>
      </c>
      <c r="M36" s="32" t="s">
        <v>394</v>
      </c>
      <c r="N36" s="32" t="s">
        <v>394</v>
      </c>
      <c r="O36" s="32" t="s">
        <v>394</v>
      </c>
      <c r="P36" s="32" t="s">
        <v>394</v>
      </c>
      <c r="Q36" s="56" t="s">
        <v>394</v>
      </c>
    </row>
    <row r="37" spans="1:17" s="239" customFormat="1" ht="14.1" customHeight="1" x14ac:dyDescent="0.25">
      <c r="A37" s="236" t="s">
        <v>34</v>
      </c>
      <c r="B37" s="245" t="s">
        <v>613</v>
      </c>
      <c r="C37" s="32">
        <v>2</v>
      </c>
      <c r="D37" s="56">
        <v>66</v>
      </c>
      <c r="E37" s="340" t="s">
        <v>394</v>
      </c>
      <c r="F37" s="313" t="s">
        <v>394</v>
      </c>
      <c r="G37" s="313" t="s">
        <v>394</v>
      </c>
      <c r="H37" s="313" t="s">
        <v>394</v>
      </c>
      <c r="I37" s="315" t="s">
        <v>394</v>
      </c>
      <c r="J37" s="229" t="s">
        <v>394</v>
      </c>
      <c r="K37" s="32" t="s">
        <v>394</v>
      </c>
      <c r="L37" s="56" t="s">
        <v>394</v>
      </c>
      <c r="M37" s="32" t="s">
        <v>394</v>
      </c>
      <c r="N37" s="32" t="s">
        <v>394</v>
      </c>
      <c r="O37" s="32" t="s">
        <v>394</v>
      </c>
      <c r="P37" s="32" t="s">
        <v>394</v>
      </c>
      <c r="Q37" s="56" t="s">
        <v>394</v>
      </c>
    </row>
    <row r="38" spans="1:17" s="239" customFormat="1" ht="14.1" customHeight="1" x14ac:dyDescent="0.25">
      <c r="A38" s="236" t="s">
        <v>35</v>
      </c>
      <c r="B38" s="245" t="s">
        <v>613</v>
      </c>
      <c r="C38" s="32">
        <v>1</v>
      </c>
      <c r="D38" s="56">
        <v>37</v>
      </c>
      <c r="E38" s="340" t="s">
        <v>394</v>
      </c>
      <c r="F38" s="313" t="s">
        <v>394</v>
      </c>
      <c r="G38" s="313" t="s">
        <v>394</v>
      </c>
      <c r="H38" s="313" t="s">
        <v>394</v>
      </c>
      <c r="I38" s="315" t="s">
        <v>394</v>
      </c>
      <c r="J38" s="229" t="s">
        <v>394</v>
      </c>
      <c r="K38" s="32" t="s">
        <v>394</v>
      </c>
      <c r="L38" s="56" t="s">
        <v>394</v>
      </c>
      <c r="M38" s="32" t="s">
        <v>394</v>
      </c>
      <c r="N38" s="32" t="s">
        <v>394</v>
      </c>
      <c r="O38" s="32" t="s">
        <v>394</v>
      </c>
      <c r="P38" s="32" t="s">
        <v>394</v>
      </c>
      <c r="Q38" s="56" t="s">
        <v>394</v>
      </c>
    </row>
    <row r="39" spans="1:17" s="239" customFormat="1" ht="14.1" customHeight="1" x14ac:dyDescent="0.25">
      <c r="A39" s="236" t="s">
        <v>36</v>
      </c>
      <c r="B39" s="245" t="s">
        <v>613</v>
      </c>
      <c r="C39" s="32">
        <v>2</v>
      </c>
      <c r="D39" s="56">
        <v>140</v>
      </c>
      <c r="E39" s="340" t="s">
        <v>394</v>
      </c>
      <c r="F39" s="313" t="s">
        <v>394</v>
      </c>
      <c r="G39" s="313" t="s">
        <v>394</v>
      </c>
      <c r="H39" s="313" t="s">
        <v>394</v>
      </c>
      <c r="I39" s="315" t="s">
        <v>394</v>
      </c>
      <c r="J39" s="229" t="s">
        <v>394</v>
      </c>
      <c r="K39" s="32" t="s">
        <v>394</v>
      </c>
      <c r="L39" s="56" t="s">
        <v>394</v>
      </c>
      <c r="M39" s="32" t="s">
        <v>394</v>
      </c>
      <c r="N39" s="32" t="s">
        <v>394</v>
      </c>
      <c r="O39" s="32" t="s">
        <v>394</v>
      </c>
      <c r="P39" s="32" t="s">
        <v>394</v>
      </c>
      <c r="Q39" s="56" t="s">
        <v>394</v>
      </c>
    </row>
    <row r="40" spans="1:17" s="239" customFormat="1" ht="14.1" customHeight="1" x14ac:dyDescent="0.25">
      <c r="A40" s="236" t="s">
        <v>37</v>
      </c>
      <c r="B40" s="245" t="s">
        <v>613</v>
      </c>
      <c r="C40" s="32">
        <v>0</v>
      </c>
      <c r="D40" s="56" t="s">
        <v>394</v>
      </c>
      <c r="E40" s="340" t="s">
        <v>394</v>
      </c>
      <c r="F40" s="313" t="s">
        <v>394</v>
      </c>
      <c r="G40" s="313" t="s">
        <v>394</v>
      </c>
      <c r="H40" s="313" t="s">
        <v>394</v>
      </c>
      <c r="I40" s="315" t="s">
        <v>394</v>
      </c>
      <c r="J40" s="32" t="s">
        <v>394</v>
      </c>
      <c r="K40" s="32" t="s">
        <v>394</v>
      </c>
      <c r="L40" s="56" t="s">
        <v>394</v>
      </c>
      <c r="M40" s="32" t="s">
        <v>394</v>
      </c>
      <c r="N40" s="32" t="s">
        <v>394</v>
      </c>
      <c r="O40" s="32" t="s">
        <v>394</v>
      </c>
      <c r="P40" s="32" t="s">
        <v>394</v>
      </c>
      <c r="Q40" s="56" t="s">
        <v>394</v>
      </c>
    </row>
    <row r="41" spans="1:17" s="239" customFormat="1" ht="14.1" customHeight="1" x14ac:dyDescent="0.25">
      <c r="A41" s="236" t="s">
        <v>38</v>
      </c>
      <c r="B41" s="245" t="s">
        <v>613</v>
      </c>
      <c r="C41" s="32">
        <v>3</v>
      </c>
      <c r="D41" s="56">
        <v>57</v>
      </c>
      <c r="E41" s="340" t="s">
        <v>394</v>
      </c>
      <c r="F41" s="313" t="s">
        <v>394</v>
      </c>
      <c r="G41" s="313" t="s">
        <v>394</v>
      </c>
      <c r="H41" s="313" t="s">
        <v>394</v>
      </c>
      <c r="I41" s="315" t="s">
        <v>394</v>
      </c>
      <c r="J41" s="229" t="s">
        <v>394</v>
      </c>
      <c r="K41" s="32" t="s">
        <v>394</v>
      </c>
      <c r="L41" s="56" t="s">
        <v>394</v>
      </c>
      <c r="M41" s="32" t="s">
        <v>394</v>
      </c>
      <c r="N41" s="32" t="s">
        <v>394</v>
      </c>
      <c r="O41" s="32" t="s">
        <v>394</v>
      </c>
      <c r="P41" s="32" t="s">
        <v>394</v>
      </c>
      <c r="Q41" s="56" t="s">
        <v>394</v>
      </c>
    </row>
    <row r="42" spans="1:17" s="239" customFormat="1" ht="14.1" customHeight="1" x14ac:dyDescent="0.25">
      <c r="A42" s="236" t="s">
        <v>39</v>
      </c>
      <c r="B42" s="245" t="s">
        <v>613</v>
      </c>
      <c r="C42" s="32">
        <v>9</v>
      </c>
      <c r="D42" s="56">
        <v>697</v>
      </c>
      <c r="E42" s="340">
        <v>6</v>
      </c>
      <c r="F42" s="313">
        <v>3.6838571952345101</v>
      </c>
      <c r="G42" s="313">
        <v>1.629</v>
      </c>
      <c r="H42" s="313">
        <v>0.66</v>
      </c>
      <c r="I42" s="315">
        <v>3.3879999999999999</v>
      </c>
      <c r="J42" s="32">
        <v>2</v>
      </c>
      <c r="K42" s="32" t="s">
        <v>394</v>
      </c>
      <c r="L42" s="56" t="s">
        <v>394</v>
      </c>
      <c r="M42" s="32" t="s">
        <v>394</v>
      </c>
      <c r="N42" s="32" t="s">
        <v>394</v>
      </c>
      <c r="O42" s="32" t="s">
        <v>394</v>
      </c>
      <c r="P42" s="32" t="s">
        <v>394</v>
      </c>
      <c r="Q42" s="56" t="s">
        <v>394</v>
      </c>
    </row>
    <row r="43" spans="1:17" s="239" customFormat="1" ht="14.1" customHeight="1" x14ac:dyDescent="0.25">
      <c r="A43" s="236" t="s">
        <v>40</v>
      </c>
      <c r="B43" s="245" t="s">
        <v>613</v>
      </c>
      <c r="C43" s="32">
        <v>2</v>
      </c>
      <c r="D43" s="56">
        <v>15</v>
      </c>
      <c r="E43" s="340" t="s">
        <v>394</v>
      </c>
      <c r="F43" s="313" t="s">
        <v>394</v>
      </c>
      <c r="G43" s="313" t="s">
        <v>394</v>
      </c>
      <c r="H43" s="313" t="s">
        <v>394</v>
      </c>
      <c r="I43" s="315" t="s">
        <v>394</v>
      </c>
      <c r="J43" s="229" t="s">
        <v>394</v>
      </c>
      <c r="K43" s="32" t="s">
        <v>394</v>
      </c>
      <c r="L43" s="56" t="s">
        <v>394</v>
      </c>
      <c r="M43" s="32" t="s">
        <v>394</v>
      </c>
      <c r="N43" s="32" t="s">
        <v>394</v>
      </c>
      <c r="O43" s="32" t="s">
        <v>394</v>
      </c>
      <c r="P43" s="32" t="s">
        <v>394</v>
      </c>
      <c r="Q43" s="56" t="s">
        <v>394</v>
      </c>
    </row>
    <row r="44" spans="1:17" s="239" customFormat="1" ht="14.1" customHeight="1" x14ac:dyDescent="0.25">
      <c r="A44" s="236" t="s">
        <v>41</v>
      </c>
      <c r="B44" s="245" t="s">
        <v>613</v>
      </c>
      <c r="C44" s="32">
        <v>2</v>
      </c>
      <c r="D44" s="56">
        <v>138</v>
      </c>
      <c r="E44" s="340" t="s">
        <v>394</v>
      </c>
      <c r="F44" s="313" t="s">
        <v>394</v>
      </c>
      <c r="G44" s="313" t="s">
        <v>394</v>
      </c>
      <c r="H44" s="313" t="s">
        <v>394</v>
      </c>
      <c r="I44" s="315" t="s">
        <v>394</v>
      </c>
      <c r="J44" s="229" t="s">
        <v>394</v>
      </c>
      <c r="K44" s="32" t="s">
        <v>394</v>
      </c>
      <c r="L44" s="56" t="s">
        <v>394</v>
      </c>
      <c r="M44" s="32" t="s">
        <v>394</v>
      </c>
      <c r="N44" s="32" t="s">
        <v>394</v>
      </c>
      <c r="O44" s="32" t="s">
        <v>394</v>
      </c>
      <c r="P44" s="32" t="s">
        <v>394</v>
      </c>
      <c r="Q44" s="56" t="s">
        <v>394</v>
      </c>
    </row>
    <row r="45" spans="1:17" s="239" customFormat="1" ht="14.1" customHeight="1" x14ac:dyDescent="0.25">
      <c r="A45" s="236" t="s">
        <v>42</v>
      </c>
      <c r="B45" s="245" t="s">
        <v>614</v>
      </c>
      <c r="C45" s="32">
        <v>21</v>
      </c>
      <c r="D45" s="56">
        <v>1171</v>
      </c>
      <c r="E45" s="340">
        <v>3</v>
      </c>
      <c r="F45" s="313">
        <v>7.2686239615234802</v>
      </c>
      <c r="G45" s="313">
        <v>0.41299999999999998</v>
      </c>
      <c r="H45" s="313">
        <v>0.105</v>
      </c>
      <c r="I45" s="315">
        <v>1.123</v>
      </c>
      <c r="J45" s="32">
        <v>2</v>
      </c>
      <c r="K45" s="32" t="s">
        <v>394</v>
      </c>
      <c r="L45" s="56" t="s">
        <v>394</v>
      </c>
      <c r="M45" s="32" t="s">
        <v>394</v>
      </c>
      <c r="N45" s="32" t="s">
        <v>394</v>
      </c>
      <c r="O45" s="32" t="s">
        <v>394</v>
      </c>
      <c r="P45" s="32" t="s">
        <v>394</v>
      </c>
      <c r="Q45" s="56" t="s">
        <v>394</v>
      </c>
    </row>
    <row r="46" spans="1:17" s="239" customFormat="1" ht="14.1" customHeight="1" x14ac:dyDescent="0.25">
      <c r="A46" s="236" t="s">
        <v>43</v>
      </c>
      <c r="B46" s="245" t="s">
        <v>613</v>
      </c>
      <c r="C46" s="32">
        <v>0</v>
      </c>
      <c r="D46" s="56" t="s">
        <v>394</v>
      </c>
      <c r="E46" s="340" t="s">
        <v>394</v>
      </c>
      <c r="F46" s="313" t="s">
        <v>394</v>
      </c>
      <c r="G46" s="313" t="s">
        <v>394</v>
      </c>
      <c r="H46" s="313" t="s">
        <v>394</v>
      </c>
      <c r="I46" s="315" t="s">
        <v>394</v>
      </c>
      <c r="J46" s="32" t="s">
        <v>394</v>
      </c>
      <c r="K46" s="32" t="s">
        <v>394</v>
      </c>
      <c r="L46" s="56" t="s">
        <v>394</v>
      </c>
      <c r="M46" s="32" t="s">
        <v>394</v>
      </c>
      <c r="N46" s="32" t="s">
        <v>394</v>
      </c>
      <c r="O46" s="32" t="s">
        <v>394</v>
      </c>
      <c r="P46" s="32" t="s">
        <v>394</v>
      </c>
      <c r="Q46" s="56" t="s">
        <v>394</v>
      </c>
    </row>
    <row r="47" spans="1:17" s="239" customFormat="1" ht="14.1" customHeight="1" x14ac:dyDescent="0.25">
      <c r="A47" s="236" t="s">
        <v>44</v>
      </c>
      <c r="B47" s="245" t="s">
        <v>613</v>
      </c>
      <c r="C47" s="32">
        <v>0</v>
      </c>
      <c r="D47" s="56" t="s">
        <v>394</v>
      </c>
      <c r="E47" s="340" t="s">
        <v>394</v>
      </c>
      <c r="F47" s="313" t="s">
        <v>394</v>
      </c>
      <c r="G47" s="313" t="s">
        <v>394</v>
      </c>
      <c r="H47" s="313" t="s">
        <v>394</v>
      </c>
      <c r="I47" s="315" t="s">
        <v>394</v>
      </c>
      <c r="J47" s="32" t="s">
        <v>394</v>
      </c>
      <c r="K47" s="32" t="s">
        <v>394</v>
      </c>
      <c r="L47" s="56" t="s">
        <v>394</v>
      </c>
      <c r="M47" s="32" t="s">
        <v>394</v>
      </c>
      <c r="N47" s="32" t="s">
        <v>394</v>
      </c>
      <c r="O47" s="32" t="s">
        <v>394</v>
      </c>
      <c r="P47" s="32" t="s">
        <v>394</v>
      </c>
      <c r="Q47" s="56" t="s">
        <v>394</v>
      </c>
    </row>
    <row r="48" spans="1:17" s="239" customFormat="1" ht="14.1" customHeight="1" x14ac:dyDescent="0.25">
      <c r="A48" s="236" t="s">
        <v>45</v>
      </c>
      <c r="B48" s="245" t="s">
        <v>613</v>
      </c>
      <c r="C48" s="32">
        <v>9</v>
      </c>
      <c r="D48" s="56">
        <v>254</v>
      </c>
      <c r="E48" s="340">
        <v>2</v>
      </c>
      <c r="F48" s="313">
        <v>1.61935683996638</v>
      </c>
      <c r="G48" s="313">
        <v>1.2350000000000001</v>
      </c>
      <c r="H48" s="313">
        <v>0.20699999999999999</v>
      </c>
      <c r="I48" s="315">
        <v>4.08</v>
      </c>
      <c r="J48" s="32">
        <v>1</v>
      </c>
      <c r="K48" s="32" t="s">
        <v>394</v>
      </c>
      <c r="L48" s="56" t="s">
        <v>394</v>
      </c>
      <c r="M48" s="32" t="s">
        <v>394</v>
      </c>
      <c r="N48" s="32" t="s">
        <v>394</v>
      </c>
      <c r="O48" s="32" t="s">
        <v>394</v>
      </c>
      <c r="P48" s="32" t="s">
        <v>394</v>
      </c>
      <c r="Q48" s="56" t="s">
        <v>394</v>
      </c>
    </row>
    <row r="49" spans="1:17" s="239" customFormat="1" ht="14.1" customHeight="1" x14ac:dyDescent="0.25">
      <c r="A49" s="236" t="s">
        <v>46</v>
      </c>
      <c r="B49" s="245" t="s">
        <v>613</v>
      </c>
      <c r="C49" s="32">
        <v>1</v>
      </c>
      <c r="D49" s="56">
        <v>3</v>
      </c>
      <c r="E49" s="340" t="s">
        <v>394</v>
      </c>
      <c r="F49" s="313" t="s">
        <v>394</v>
      </c>
      <c r="G49" s="313" t="s">
        <v>394</v>
      </c>
      <c r="H49" s="313" t="s">
        <v>394</v>
      </c>
      <c r="I49" s="315" t="s">
        <v>394</v>
      </c>
      <c r="J49" s="229" t="s">
        <v>394</v>
      </c>
      <c r="K49" s="32" t="s">
        <v>394</v>
      </c>
      <c r="L49" s="56" t="s">
        <v>394</v>
      </c>
      <c r="M49" s="32" t="s">
        <v>394</v>
      </c>
      <c r="N49" s="32" t="s">
        <v>394</v>
      </c>
      <c r="O49" s="32" t="s">
        <v>394</v>
      </c>
      <c r="P49" s="32" t="s">
        <v>394</v>
      </c>
      <c r="Q49" s="56" t="s">
        <v>394</v>
      </c>
    </row>
    <row r="50" spans="1:17" s="239" customFormat="1" ht="14.1" customHeight="1" x14ac:dyDescent="0.25">
      <c r="A50" s="236" t="s">
        <v>47</v>
      </c>
      <c r="B50" s="245" t="s">
        <v>613</v>
      </c>
      <c r="C50" s="32">
        <v>4</v>
      </c>
      <c r="D50" s="56">
        <v>229</v>
      </c>
      <c r="E50" s="340" t="s">
        <v>394</v>
      </c>
      <c r="F50" s="313" t="s">
        <v>394</v>
      </c>
      <c r="G50" s="313" t="s">
        <v>394</v>
      </c>
      <c r="H50" s="313" t="s">
        <v>394</v>
      </c>
      <c r="I50" s="315" t="s">
        <v>394</v>
      </c>
      <c r="J50" s="229" t="s">
        <v>394</v>
      </c>
      <c r="K50" s="32" t="s">
        <v>394</v>
      </c>
      <c r="L50" s="56" t="s">
        <v>394</v>
      </c>
      <c r="M50" s="32" t="s">
        <v>394</v>
      </c>
      <c r="N50" s="32" t="s">
        <v>394</v>
      </c>
      <c r="O50" s="32" t="s">
        <v>394</v>
      </c>
      <c r="P50" s="32" t="s">
        <v>394</v>
      </c>
      <c r="Q50" s="56" t="s">
        <v>394</v>
      </c>
    </row>
    <row r="51" spans="1:17" s="239" customFormat="1" ht="14.1" customHeight="1" x14ac:dyDescent="0.25">
      <c r="A51" s="236" t="s">
        <v>48</v>
      </c>
      <c r="B51" s="245" t="s">
        <v>614</v>
      </c>
      <c r="C51" s="32">
        <v>243</v>
      </c>
      <c r="D51" s="56">
        <v>9800</v>
      </c>
      <c r="E51" s="340">
        <v>43</v>
      </c>
      <c r="F51" s="313">
        <v>46.956908011844803</v>
      </c>
      <c r="G51" s="313">
        <v>0.91600000000000004</v>
      </c>
      <c r="H51" s="313">
        <v>0.67100000000000004</v>
      </c>
      <c r="I51" s="315">
        <v>1.222</v>
      </c>
      <c r="J51" s="32">
        <v>7</v>
      </c>
      <c r="K51" s="32" t="s">
        <v>394</v>
      </c>
      <c r="L51" s="56" t="s">
        <v>394</v>
      </c>
      <c r="M51" s="32" t="s">
        <v>394</v>
      </c>
      <c r="N51" s="32" t="s">
        <v>394</v>
      </c>
      <c r="O51" s="32" t="s">
        <v>394</v>
      </c>
      <c r="P51" s="32" t="s">
        <v>394</v>
      </c>
      <c r="Q51" s="56" t="s">
        <v>394</v>
      </c>
    </row>
    <row r="52" spans="1:17" s="239" customFormat="1" ht="14.1" customHeight="1" x14ac:dyDescent="0.25">
      <c r="A52" s="236" t="s">
        <v>49</v>
      </c>
      <c r="B52" s="245" t="s">
        <v>613</v>
      </c>
      <c r="C52" s="32">
        <v>0</v>
      </c>
      <c r="D52" s="56" t="s">
        <v>394</v>
      </c>
      <c r="E52" s="340" t="s">
        <v>394</v>
      </c>
      <c r="F52" s="313" t="s">
        <v>394</v>
      </c>
      <c r="G52" s="313" t="s">
        <v>394</v>
      </c>
      <c r="H52" s="313" t="s">
        <v>394</v>
      </c>
      <c r="I52" s="315" t="s">
        <v>394</v>
      </c>
      <c r="J52" s="32" t="s">
        <v>394</v>
      </c>
      <c r="K52" s="32" t="s">
        <v>394</v>
      </c>
      <c r="L52" s="56" t="s">
        <v>394</v>
      </c>
      <c r="M52" s="32" t="s">
        <v>394</v>
      </c>
      <c r="N52" s="32" t="s">
        <v>394</v>
      </c>
      <c r="O52" s="32" t="s">
        <v>394</v>
      </c>
      <c r="P52" s="32" t="s">
        <v>394</v>
      </c>
      <c r="Q52" s="56" t="s">
        <v>394</v>
      </c>
    </row>
    <row r="53" spans="1:17" s="239" customFormat="1" ht="14.1" customHeight="1" x14ac:dyDescent="0.25">
      <c r="A53" s="236" t="s">
        <v>50</v>
      </c>
      <c r="B53" s="245" t="s">
        <v>613</v>
      </c>
      <c r="C53" s="32">
        <v>2</v>
      </c>
      <c r="D53" s="56">
        <v>19</v>
      </c>
      <c r="E53" s="340" t="s">
        <v>394</v>
      </c>
      <c r="F53" s="313" t="s">
        <v>394</v>
      </c>
      <c r="G53" s="313" t="s">
        <v>394</v>
      </c>
      <c r="H53" s="313" t="s">
        <v>394</v>
      </c>
      <c r="I53" s="315" t="s">
        <v>394</v>
      </c>
      <c r="J53" s="229" t="s">
        <v>394</v>
      </c>
      <c r="K53" s="32" t="s">
        <v>394</v>
      </c>
      <c r="L53" s="56" t="s">
        <v>394</v>
      </c>
      <c r="M53" s="32" t="s">
        <v>394</v>
      </c>
      <c r="N53" s="32" t="s">
        <v>394</v>
      </c>
      <c r="O53" s="32" t="s">
        <v>394</v>
      </c>
      <c r="P53" s="32" t="s">
        <v>394</v>
      </c>
      <c r="Q53" s="56" t="s">
        <v>394</v>
      </c>
    </row>
    <row r="54" spans="1:17" s="239" customFormat="1" ht="14.1" customHeight="1" x14ac:dyDescent="0.25">
      <c r="A54" s="236" t="s">
        <v>389</v>
      </c>
      <c r="B54" s="235" t="s">
        <v>613</v>
      </c>
      <c r="C54" s="32">
        <v>0</v>
      </c>
      <c r="D54" s="56" t="s">
        <v>394</v>
      </c>
      <c r="E54" s="340" t="s">
        <v>394</v>
      </c>
      <c r="F54" s="313" t="s">
        <v>394</v>
      </c>
      <c r="G54" s="313" t="s">
        <v>394</v>
      </c>
      <c r="H54" s="313" t="s">
        <v>394</v>
      </c>
      <c r="I54" s="315" t="s">
        <v>394</v>
      </c>
      <c r="J54" s="32" t="s">
        <v>394</v>
      </c>
      <c r="K54" s="32" t="s">
        <v>394</v>
      </c>
      <c r="L54" s="56" t="s">
        <v>394</v>
      </c>
      <c r="M54" s="32" t="s">
        <v>394</v>
      </c>
      <c r="N54" s="32" t="s">
        <v>394</v>
      </c>
      <c r="O54" s="32" t="s">
        <v>394</v>
      </c>
      <c r="P54" s="32" t="s">
        <v>394</v>
      </c>
      <c r="Q54" s="56" t="s">
        <v>394</v>
      </c>
    </row>
    <row r="55" spans="1:17" s="239" customFormat="1" ht="14.1" customHeight="1" x14ac:dyDescent="0.25">
      <c r="A55" s="236" t="s">
        <v>51</v>
      </c>
      <c r="B55" s="245" t="s">
        <v>613</v>
      </c>
      <c r="C55" s="32">
        <v>0</v>
      </c>
      <c r="D55" s="56" t="s">
        <v>394</v>
      </c>
      <c r="E55" s="340" t="s">
        <v>394</v>
      </c>
      <c r="F55" s="313" t="s">
        <v>394</v>
      </c>
      <c r="G55" s="313" t="s">
        <v>394</v>
      </c>
      <c r="H55" s="313" t="s">
        <v>394</v>
      </c>
      <c r="I55" s="315" t="s">
        <v>394</v>
      </c>
      <c r="J55" s="32" t="s">
        <v>394</v>
      </c>
      <c r="K55" s="32" t="s">
        <v>394</v>
      </c>
      <c r="L55" s="56" t="s">
        <v>394</v>
      </c>
      <c r="M55" s="32" t="s">
        <v>394</v>
      </c>
      <c r="N55" s="32" t="s">
        <v>394</v>
      </c>
      <c r="O55" s="32" t="s">
        <v>394</v>
      </c>
      <c r="P55" s="32" t="s">
        <v>394</v>
      </c>
      <c r="Q55" s="56" t="s">
        <v>394</v>
      </c>
    </row>
    <row r="56" spans="1:17" s="239" customFormat="1" ht="14.1" customHeight="1" x14ac:dyDescent="0.25">
      <c r="A56" s="236" t="s">
        <v>52</v>
      </c>
      <c r="B56" s="245" t="s">
        <v>613</v>
      </c>
      <c r="C56" s="32">
        <v>21</v>
      </c>
      <c r="D56" s="56">
        <v>1022</v>
      </c>
      <c r="E56" s="340">
        <v>3</v>
      </c>
      <c r="F56" s="313">
        <v>4.3789665271425404</v>
      </c>
      <c r="G56" s="313">
        <v>0.68500000000000005</v>
      </c>
      <c r="H56" s="313">
        <v>0.17399999999999999</v>
      </c>
      <c r="I56" s="315">
        <v>1.865</v>
      </c>
      <c r="J56" s="32">
        <v>0</v>
      </c>
      <c r="K56" s="32" t="s">
        <v>394</v>
      </c>
      <c r="L56" s="56" t="s">
        <v>394</v>
      </c>
      <c r="M56" s="32" t="s">
        <v>394</v>
      </c>
      <c r="N56" s="32" t="s">
        <v>394</v>
      </c>
      <c r="O56" s="32" t="s">
        <v>394</v>
      </c>
      <c r="P56" s="32" t="s">
        <v>394</v>
      </c>
      <c r="Q56" s="56" t="s">
        <v>394</v>
      </c>
    </row>
    <row r="57" spans="1:17" s="239" customFormat="1" ht="14.1" customHeight="1" x14ac:dyDescent="0.25">
      <c r="A57" s="236" t="s">
        <v>53</v>
      </c>
      <c r="B57" s="245" t="s">
        <v>613</v>
      </c>
      <c r="C57" s="32">
        <v>8</v>
      </c>
      <c r="D57" s="56">
        <v>348</v>
      </c>
      <c r="E57" s="340">
        <v>4</v>
      </c>
      <c r="F57" s="313">
        <v>2.1593405170712998</v>
      </c>
      <c r="G57" s="313">
        <v>1.8520000000000001</v>
      </c>
      <c r="H57" s="313">
        <v>0.58899999999999997</v>
      </c>
      <c r="I57" s="315">
        <v>4.468</v>
      </c>
      <c r="J57" s="32">
        <v>1</v>
      </c>
      <c r="K57" s="32" t="s">
        <v>394</v>
      </c>
      <c r="L57" s="56" t="s">
        <v>394</v>
      </c>
      <c r="M57" s="32" t="s">
        <v>394</v>
      </c>
      <c r="N57" s="32" t="s">
        <v>394</v>
      </c>
      <c r="O57" s="32" t="s">
        <v>394</v>
      </c>
      <c r="P57" s="32" t="s">
        <v>394</v>
      </c>
      <c r="Q57" s="56" t="s">
        <v>394</v>
      </c>
    </row>
    <row r="58" spans="1:17" s="239" customFormat="1" ht="14.1" customHeight="1" x14ac:dyDescent="0.25">
      <c r="A58" s="236" t="s">
        <v>54</v>
      </c>
      <c r="B58" s="245" t="s">
        <v>613</v>
      </c>
      <c r="C58" s="32">
        <v>4</v>
      </c>
      <c r="D58" s="56">
        <v>122</v>
      </c>
      <c r="E58" s="32" t="s">
        <v>394</v>
      </c>
      <c r="F58" s="32" t="s">
        <v>394</v>
      </c>
      <c r="G58" s="32" t="s">
        <v>394</v>
      </c>
      <c r="H58" s="32" t="s">
        <v>394</v>
      </c>
      <c r="I58" s="56" t="s">
        <v>394</v>
      </c>
      <c r="J58" s="229" t="s">
        <v>394</v>
      </c>
      <c r="K58" s="32" t="s">
        <v>394</v>
      </c>
      <c r="L58" s="56" t="s">
        <v>394</v>
      </c>
      <c r="M58" s="32" t="s">
        <v>394</v>
      </c>
      <c r="N58" s="32" t="s">
        <v>394</v>
      </c>
      <c r="O58" s="32" t="s">
        <v>394</v>
      </c>
      <c r="P58" s="32" t="s">
        <v>394</v>
      </c>
      <c r="Q58" s="56" t="s">
        <v>394</v>
      </c>
    </row>
    <row r="59" spans="1:17" s="239" customFormat="1" ht="14.1" customHeight="1" x14ac:dyDescent="0.25">
      <c r="A59" s="236" t="s">
        <v>55</v>
      </c>
      <c r="B59" s="245" t="s">
        <v>613</v>
      </c>
      <c r="C59" s="32">
        <v>0</v>
      </c>
      <c r="D59" s="56" t="s">
        <v>394</v>
      </c>
      <c r="E59" s="32" t="s">
        <v>394</v>
      </c>
      <c r="F59" s="313" t="s">
        <v>394</v>
      </c>
      <c r="G59" s="313" t="s">
        <v>394</v>
      </c>
      <c r="H59" s="313" t="s">
        <v>394</v>
      </c>
      <c r="I59" s="315" t="s">
        <v>394</v>
      </c>
      <c r="J59" s="32" t="s">
        <v>394</v>
      </c>
      <c r="K59" s="32" t="s">
        <v>394</v>
      </c>
      <c r="L59" s="56" t="s">
        <v>394</v>
      </c>
      <c r="M59" s="32" t="s">
        <v>394</v>
      </c>
      <c r="N59" s="32" t="s">
        <v>394</v>
      </c>
      <c r="O59" s="32" t="s">
        <v>394</v>
      </c>
      <c r="P59" s="32" t="s">
        <v>394</v>
      </c>
      <c r="Q59" s="56" t="s">
        <v>394</v>
      </c>
    </row>
    <row r="60" spans="1:17" s="239" customFormat="1" ht="14.1" customHeight="1" x14ac:dyDescent="0.25">
      <c r="A60" s="243" t="s">
        <v>56</v>
      </c>
      <c r="B60" s="401"/>
      <c r="C60" s="404">
        <f>SUM(C6:C59)</f>
        <v>736</v>
      </c>
      <c r="D60" s="409">
        <v>29362</v>
      </c>
      <c r="E60" s="404">
        <v>148</v>
      </c>
      <c r="F60" s="410">
        <v>148.165810047066</v>
      </c>
      <c r="G60" s="264">
        <v>0.999</v>
      </c>
      <c r="H60" s="264">
        <v>0.84699999999999998</v>
      </c>
      <c r="I60" s="411">
        <v>1.17</v>
      </c>
      <c r="J60" s="266">
        <v>20</v>
      </c>
      <c r="K60" s="405">
        <v>0.1</v>
      </c>
      <c r="L60" s="406">
        <v>0</v>
      </c>
      <c r="M60" s="267">
        <v>0</v>
      </c>
      <c r="N60" s="267">
        <v>0</v>
      </c>
      <c r="O60" s="267">
        <v>0.95399999999999996</v>
      </c>
      <c r="P60" s="267">
        <v>1.7669999999999999</v>
      </c>
      <c r="Q60" s="268">
        <v>2.9729999999999999</v>
      </c>
    </row>
    <row r="61" spans="1:17" x14ac:dyDescent="0.25">
      <c r="K61" s="197"/>
      <c r="L61" s="196"/>
      <c r="M61" s="196"/>
    </row>
    <row r="62" spans="1:17" x14ac:dyDescent="0.25">
      <c r="K62" s="197"/>
      <c r="L62" s="196"/>
      <c r="M62" s="196"/>
    </row>
    <row r="63" spans="1:17" x14ac:dyDescent="0.25">
      <c r="A63" s="114" t="s">
        <v>684</v>
      </c>
      <c r="D63" s="193"/>
      <c r="E63" s="193"/>
      <c r="H63" s="134"/>
      <c r="I63" s="134"/>
    </row>
    <row r="64" spans="1:17" x14ac:dyDescent="0.25">
      <c r="A64" s="114" t="s">
        <v>682</v>
      </c>
      <c r="D64" s="193"/>
      <c r="E64" s="193"/>
      <c r="H64" s="134"/>
      <c r="I64" s="134"/>
    </row>
    <row r="65" spans="1:13" x14ac:dyDescent="0.25">
      <c r="A65" s="194" t="s">
        <v>568</v>
      </c>
      <c r="D65" s="193"/>
      <c r="E65" s="193"/>
      <c r="H65" s="134"/>
      <c r="I65" s="134"/>
    </row>
    <row r="66" spans="1:13" x14ac:dyDescent="0.25">
      <c r="A66" s="194" t="s">
        <v>333</v>
      </c>
      <c r="K66" s="134"/>
    </row>
    <row r="67" spans="1:13" x14ac:dyDescent="0.25">
      <c r="A67" s="114" t="s">
        <v>679</v>
      </c>
    </row>
    <row r="68" spans="1:13" x14ac:dyDescent="0.25">
      <c r="A68" s="114" t="s">
        <v>449</v>
      </c>
    </row>
    <row r="69" spans="1:13" x14ac:dyDescent="0.25">
      <c r="A69" s="194" t="s">
        <v>634</v>
      </c>
      <c r="E69" s="140"/>
      <c r="F69" s="301"/>
      <c r="G69" s="301"/>
      <c r="H69" s="301"/>
      <c r="I69" s="301"/>
      <c r="J69" s="140"/>
      <c r="L69" s="140"/>
      <c r="M69" s="140"/>
    </row>
    <row r="70" spans="1:13" x14ac:dyDescent="0.25">
      <c r="A70" s="194" t="s">
        <v>569</v>
      </c>
    </row>
    <row r="71" spans="1:13" x14ac:dyDescent="0.25">
      <c r="A71" s="504" t="s">
        <v>635</v>
      </c>
    </row>
    <row r="72" spans="1:13" x14ac:dyDescent="0.25">
      <c r="A72" s="194" t="s">
        <v>433</v>
      </c>
    </row>
    <row r="73" spans="1:13" x14ac:dyDescent="0.25">
      <c r="A73" s="194"/>
    </row>
    <row r="75" spans="1:13" x14ac:dyDescent="0.25">
      <c r="A75" s="134"/>
    </row>
    <row r="76" spans="1:13" x14ac:dyDescent="0.25">
      <c r="A76" s="134"/>
    </row>
    <row r="77" spans="1:13" x14ac:dyDescent="0.25">
      <c r="A77" s="134"/>
    </row>
    <row r="78" spans="1:13" x14ac:dyDescent="0.25">
      <c r="A78" s="134"/>
    </row>
    <row r="79" spans="1:13" x14ac:dyDescent="0.25">
      <c r="A79" s="134"/>
    </row>
  </sheetData>
  <mergeCells count="7">
    <mergeCell ref="E4:F4"/>
    <mergeCell ref="H4:I4"/>
    <mergeCell ref="J4:L4"/>
    <mergeCell ref="M4:Q4"/>
    <mergeCell ref="A1:Q1"/>
    <mergeCell ref="A2:Q2"/>
    <mergeCell ref="A3:Q3"/>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opLeftCell="A35" workbookViewId="0">
      <selection activeCell="F67" sqref="F67"/>
    </sheetView>
  </sheetViews>
  <sheetFormatPr defaultColWidth="9.109375" defaultRowHeight="13.2" x14ac:dyDescent="0.25"/>
  <cols>
    <col min="1" max="1" width="16.88671875" style="135" customWidth="1"/>
    <col min="2" max="5" width="12.6640625" style="134" customWidth="1"/>
    <col min="6" max="7" width="12.6640625" style="193" customWidth="1"/>
    <col min="8" max="9" width="9.109375" style="193" customWidth="1"/>
    <col min="10" max="10" width="12.6640625" style="134" customWidth="1"/>
    <col min="11" max="11" width="12.6640625" style="140" customWidth="1"/>
    <col min="12" max="12" width="12.6640625" style="134" customWidth="1"/>
    <col min="13" max="17" width="9.109375" style="134" customWidth="1"/>
    <col min="18" max="19" width="9.109375" style="134"/>
    <col min="20" max="20" width="6.88671875" style="134" customWidth="1"/>
    <col min="21" max="16384" width="9.109375" style="134"/>
  </cols>
  <sheetData>
    <row r="1" spans="1:18" s="135" customFormat="1" ht="13.2" customHeight="1" x14ac:dyDescent="0.25">
      <c r="A1" s="716" t="s">
        <v>119</v>
      </c>
      <c r="B1" s="717"/>
      <c r="C1" s="717"/>
      <c r="D1" s="717"/>
      <c r="E1" s="717"/>
      <c r="F1" s="717"/>
      <c r="G1" s="717"/>
      <c r="H1" s="717"/>
      <c r="I1" s="717"/>
      <c r="J1" s="717"/>
      <c r="K1" s="717"/>
      <c r="L1" s="717"/>
      <c r="M1" s="717"/>
      <c r="N1" s="717"/>
      <c r="O1" s="717"/>
      <c r="P1" s="717"/>
      <c r="Q1" s="718"/>
    </row>
    <row r="2" spans="1:18" s="135" customFormat="1" ht="13.2" customHeight="1" x14ac:dyDescent="0.25">
      <c r="A2" s="784" t="s">
        <v>328</v>
      </c>
      <c r="B2" s="785"/>
      <c r="C2" s="785"/>
      <c r="D2" s="785"/>
      <c r="E2" s="785"/>
      <c r="F2" s="785"/>
      <c r="G2" s="785"/>
      <c r="H2" s="785"/>
      <c r="I2" s="785"/>
      <c r="J2" s="785"/>
      <c r="K2" s="785"/>
      <c r="L2" s="785"/>
      <c r="M2" s="785"/>
      <c r="N2" s="785"/>
      <c r="O2" s="785"/>
      <c r="P2" s="785"/>
      <c r="Q2" s="786"/>
    </row>
    <row r="3" spans="1:18" s="135" customFormat="1" ht="16.2" customHeight="1" thickBot="1" x14ac:dyDescent="0.3">
      <c r="A3" s="719" t="s">
        <v>738</v>
      </c>
      <c r="B3" s="720"/>
      <c r="C3" s="720"/>
      <c r="D3" s="720"/>
      <c r="E3" s="720"/>
      <c r="F3" s="720"/>
      <c r="G3" s="720"/>
      <c r="H3" s="720"/>
      <c r="I3" s="720"/>
      <c r="J3" s="720"/>
      <c r="K3" s="720"/>
      <c r="L3" s="720"/>
      <c r="M3" s="720"/>
      <c r="N3" s="720"/>
      <c r="O3" s="720"/>
      <c r="P3" s="720"/>
      <c r="Q3" s="721"/>
    </row>
    <row r="4" spans="1:18" s="139" customFormat="1" ht="16.2" thickTop="1" x14ac:dyDescent="0.25">
      <c r="A4" s="18"/>
      <c r="B4" s="219"/>
      <c r="C4" s="13"/>
      <c r="D4" s="156"/>
      <c r="E4" s="778" t="s">
        <v>58</v>
      </c>
      <c r="F4" s="778"/>
      <c r="G4" s="184"/>
      <c r="H4" s="779" t="s">
        <v>59</v>
      </c>
      <c r="I4" s="780"/>
      <c r="J4" s="781" t="s">
        <v>72</v>
      </c>
      <c r="K4" s="782"/>
      <c r="L4" s="783"/>
      <c r="M4" s="776" t="s">
        <v>71</v>
      </c>
      <c r="N4" s="776"/>
      <c r="O4" s="776"/>
      <c r="P4" s="776"/>
      <c r="Q4" s="777"/>
      <c r="R4" s="13"/>
    </row>
    <row r="5" spans="1:18" s="139" customFormat="1" ht="57" customHeight="1" x14ac:dyDescent="0.25">
      <c r="A5" s="136" t="s">
        <v>1</v>
      </c>
      <c r="B5" s="15" t="s">
        <v>70</v>
      </c>
      <c r="C5" s="28" t="s">
        <v>627</v>
      </c>
      <c r="D5" s="14" t="s">
        <v>296</v>
      </c>
      <c r="E5" s="12" t="s">
        <v>60</v>
      </c>
      <c r="F5" s="23" t="s">
        <v>61</v>
      </c>
      <c r="G5" s="23" t="s">
        <v>62</v>
      </c>
      <c r="H5" s="23" t="s">
        <v>67</v>
      </c>
      <c r="I5" s="24" t="s">
        <v>68</v>
      </c>
      <c r="J5" s="15" t="s">
        <v>230</v>
      </c>
      <c r="K5" s="28" t="s">
        <v>227</v>
      </c>
      <c r="L5" s="29" t="s">
        <v>228</v>
      </c>
      <c r="M5" s="25">
        <v>0.1</v>
      </c>
      <c r="N5" s="25">
        <v>0.25</v>
      </c>
      <c r="O5" s="22" t="s">
        <v>69</v>
      </c>
      <c r="P5" s="25">
        <v>0.75</v>
      </c>
      <c r="Q5" s="26">
        <v>0.9</v>
      </c>
    </row>
    <row r="6" spans="1:18" s="239" customFormat="1" ht="14.1" customHeight="1" x14ac:dyDescent="0.25">
      <c r="A6" s="236" t="s">
        <v>5</v>
      </c>
      <c r="B6" s="245" t="s">
        <v>613</v>
      </c>
      <c r="C6" s="32">
        <v>1</v>
      </c>
      <c r="D6" s="407">
        <v>168</v>
      </c>
      <c r="E6" s="32" t="s">
        <v>394</v>
      </c>
      <c r="F6" s="32" t="s">
        <v>394</v>
      </c>
      <c r="G6" s="32" t="s">
        <v>394</v>
      </c>
      <c r="H6" s="32" t="s">
        <v>394</v>
      </c>
      <c r="I6" s="407" t="s">
        <v>394</v>
      </c>
      <c r="J6" s="229" t="s">
        <v>394</v>
      </c>
      <c r="K6" s="32" t="s">
        <v>394</v>
      </c>
      <c r="L6" s="407" t="s">
        <v>394</v>
      </c>
      <c r="M6" s="32" t="s">
        <v>394</v>
      </c>
      <c r="N6" s="32" t="s">
        <v>394</v>
      </c>
      <c r="O6" s="32" t="s">
        <v>394</v>
      </c>
      <c r="P6" s="32" t="s">
        <v>394</v>
      </c>
      <c r="Q6" s="407" t="s">
        <v>394</v>
      </c>
    </row>
    <row r="7" spans="1:18" s="239" customFormat="1" ht="14.1" customHeight="1" x14ac:dyDescent="0.25">
      <c r="A7" s="236" t="s">
        <v>6</v>
      </c>
      <c r="B7" s="245" t="s">
        <v>613</v>
      </c>
      <c r="C7" s="32">
        <v>4</v>
      </c>
      <c r="D7" s="56">
        <v>541</v>
      </c>
      <c r="E7" s="32" t="s">
        <v>394</v>
      </c>
      <c r="F7" s="32" t="s">
        <v>394</v>
      </c>
      <c r="G7" s="32" t="s">
        <v>394</v>
      </c>
      <c r="H7" s="32" t="s">
        <v>394</v>
      </c>
      <c r="I7" s="56" t="s">
        <v>394</v>
      </c>
      <c r="J7" s="229" t="s">
        <v>394</v>
      </c>
      <c r="K7" s="32" t="s">
        <v>394</v>
      </c>
      <c r="L7" s="56" t="s">
        <v>394</v>
      </c>
      <c r="M7" s="32" t="s">
        <v>394</v>
      </c>
      <c r="N7" s="32" t="s">
        <v>394</v>
      </c>
      <c r="O7" s="32" t="s">
        <v>394</v>
      </c>
      <c r="P7" s="32" t="s">
        <v>394</v>
      </c>
      <c r="Q7" s="56" t="s">
        <v>394</v>
      </c>
    </row>
    <row r="8" spans="1:18" s="239" customFormat="1" ht="14.1" customHeight="1" x14ac:dyDescent="0.25">
      <c r="A8" s="236" t="s">
        <v>7</v>
      </c>
      <c r="B8" s="245" t="s">
        <v>613</v>
      </c>
      <c r="C8" s="32">
        <v>8</v>
      </c>
      <c r="D8" s="56">
        <v>1021</v>
      </c>
      <c r="E8" s="32">
        <v>10</v>
      </c>
      <c r="F8" s="313">
        <v>6.3781846225237597</v>
      </c>
      <c r="G8" s="313">
        <v>1.5680000000000001</v>
      </c>
      <c r="H8" s="313">
        <v>0.79600000000000004</v>
      </c>
      <c r="I8" s="315">
        <v>2.7949999999999999</v>
      </c>
      <c r="J8" s="32">
        <v>2</v>
      </c>
      <c r="K8" s="32" t="s">
        <v>394</v>
      </c>
      <c r="L8" s="56" t="s">
        <v>394</v>
      </c>
      <c r="M8" s="32" t="s">
        <v>394</v>
      </c>
      <c r="N8" s="32" t="s">
        <v>394</v>
      </c>
      <c r="O8" s="32" t="s">
        <v>394</v>
      </c>
      <c r="P8" s="32" t="s">
        <v>394</v>
      </c>
      <c r="Q8" s="56" t="s">
        <v>394</v>
      </c>
    </row>
    <row r="9" spans="1:18" s="239" customFormat="1" ht="14.1" customHeight="1" x14ac:dyDescent="0.25">
      <c r="A9" s="236" t="s">
        <v>8</v>
      </c>
      <c r="B9" s="245" t="s">
        <v>613</v>
      </c>
      <c r="C9" s="32">
        <v>8</v>
      </c>
      <c r="D9" s="56">
        <v>804</v>
      </c>
      <c r="E9" s="32">
        <v>11</v>
      </c>
      <c r="F9" s="313">
        <v>4.5425207303212503</v>
      </c>
      <c r="G9" s="313">
        <v>2.4220000000000002</v>
      </c>
      <c r="H9" s="313">
        <v>1.2729999999999999</v>
      </c>
      <c r="I9" s="315">
        <v>4.2089999999999996</v>
      </c>
      <c r="J9" s="32">
        <v>0</v>
      </c>
      <c r="K9" s="32" t="s">
        <v>394</v>
      </c>
      <c r="L9" s="56" t="s">
        <v>394</v>
      </c>
      <c r="M9" s="32" t="s">
        <v>394</v>
      </c>
      <c r="N9" s="32" t="s">
        <v>394</v>
      </c>
      <c r="O9" s="32" t="s">
        <v>394</v>
      </c>
      <c r="P9" s="32" t="s">
        <v>394</v>
      </c>
      <c r="Q9" s="56" t="s">
        <v>394</v>
      </c>
    </row>
    <row r="10" spans="1:18" s="239" customFormat="1" ht="14.1" customHeight="1" x14ac:dyDescent="0.25">
      <c r="A10" s="236" t="s">
        <v>9</v>
      </c>
      <c r="B10" s="245" t="s">
        <v>614</v>
      </c>
      <c r="C10" s="32">
        <v>127</v>
      </c>
      <c r="D10" s="56">
        <v>15072</v>
      </c>
      <c r="E10" s="32">
        <v>93</v>
      </c>
      <c r="F10" s="313">
        <v>96.502786432462102</v>
      </c>
      <c r="G10" s="313">
        <v>0.96399999999999997</v>
      </c>
      <c r="H10" s="313">
        <v>0.78200000000000003</v>
      </c>
      <c r="I10" s="315">
        <v>1.175</v>
      </c>
      <c r="J10" s="32">
        <v>31</v>
      </c>
      <c r="K10" s="341">
        <v>0.06</v>
      </c>
      <c r="L10" s="55">
        <v>0.03</v>
      </c>
      <c r="M10" s="313">
        <v>0</v>
      </c>
      <c r="N10" s="313">
        <v>0</v>
      </c>
      <c r="O10" s="313">
        <v>0.77800000000000002</v>
      </c>
      <c r="P10" s="313">
        <v>1.429</v>
      </c>
      <c r="Q10" s="315">
        <v>1.9790000000000001</v>
      </c>
    </row>
    <row r="11" spans="1:18" s="239" customFormat="1" ht="14.1" customHeight="1" x14ac:dyDescent="0.25">
      <c r="A11" s="236" t="s">
        <v>10</v>
      </c>
      <c r="B11" s="245" t="s">
        <v>614</v>
      </c>
      <c r="C11" s="32">
        <v>15</v>
      </c>
      <c r="D11" s="56">
        <v>1797</v>
      </c>
      <c r="E11" s="32">
        <v>12</v>
      </c>
      <c r="F11" s="313">
        <v>11.5103583811037</v>
      </c>
      <c r="G11" s="313">
        <v>1.0429999999999999</v>
      </c>
      <c r="H11" s="313">
        <v>0.56499999999999995</v>
      </c>
      <c r="I11" s="315">
        <v>1.772</v>
      </c>
      <c r="J11" s="32">
        <v>5</v>
      </c>
      <c r="K11" s="32" t="s">
        <v>394</v>
      </c>
      <c r="L11" s="56" t="s">
        <v>394</v>
      </c>
      <c r="M11" s="32" t="s">
        <v>394</v>
      </c>
      <c r="N11" s="32" t="s">
        <v>394</v>
      </c>
      <c r="O11" s="32" t="s">
        <v>394</v>
      </c>
      <c r="P11" s="32" t="s">
        <v>394</v>
      </c>
      <c r="Q11" s="56" t="s">
        <v>394</v>
      </c>
    </row>
    <row r="12" spans="1:18" s="239" customFormat="1" ht="14.1" customHeight="1" x14ac:dyDescent="0.25">
      <c r="A12" s="236" t="s">
        <v>11</v>
      </c>
      <c r="B12" s="245" t="s">
        <v>613</v>
      </c>
      <c r="C12" s="32">
        <v>0</v>
      </c>
      <c r="D12" s="56" t="s">
        <v>394</v>
      </c>
      <c r="E12" s="32" t="s">
        <v>394</v>
      </c>
      <c r="F12" s="313" t="s">
        <v>394</v>
      </c>
      <c r="G12" s="313" t="s">
        <v>394</v>
      </c>
      <c r="H12" s="313" t="s">
        <v>394</v>
      </c>
      <c r="I12" s="315" t="s">
        <v>394</v>
      </c>
      <c r="J12" s="32" t="s">
        <v>394</v>
      </c>
      <c r="K12" s="341" t="s">
        <v>394</v>
      </c>
      <c r="L12" s="55" t="s">
        <v>394</v>
      </c>
      <c r="M12" s="313" t="s">
        <v>394</v>
      </c>
      <c r="N12" s="313" t="s">
        <v>394</v>
      </c>
      <c r="O12" s="313" t="s">
        <v>394</v>
      </c>
      <c r="P12" s="313" t="s">
        <v>394</v>
      </c>
      <c r="Q12" s="315" t="s">
        <v>394</v>
      </c>
    </row>
    <row r="13" spans="1:18" s="239" customFormat="1" ht="14.1" customHeight="1" x14ac:dyDescent="0.25">
      <c r="A13" s="236" t="s">
        <v>223</v>
      </c>
      <c r="B13" s="245" t="s">
        <v>613</v>
      </c>
      <c r="C13" s="32">
        <v>1</v>
      </c>
      <c r="D13" s="56">
        <v>117</v>
      </c>
      <c r="E13" s="32" t="s">
        <v>394</v>
      </c>
      <c r="F13" s="32" t="s">
        <v>394</v>
      </c>
      <c r="G13" s="32" t="s">
        <v>394</v>
      </c>
      <c r="H13" s="32" t="s">
        <v>394</v>
      </c>
      <c r="I13" s="56" t="s">
        <v>394</v>
      </c>
      <c r="J13" s="229" t="s">
        <v>394</v>
      </c>
      <c r="K13" s="32" t="s">
        <v>394</v>
      </c>
      <c r="L13" s="56" t="s">
        <v>394</v>
      </c>
      <c r="M13" s="32" t="s">
        <v>394</v>
      </c>
      <c r="N13" s="32" t="s">
        <v>394</v>
      </c>
      <c r="O13" s="32" t="s">
        <v>394</v>
      </c>
      <c r="P13" s="32" t="s">
        <v>394</v>
      </c>
      <c r="Q13" s="56" t="s">
        <v>394</v>
      </c>
    </row>
    <row r="14" spans="1:18" s="239" customFormat="1" ht="14.1" customHeight="1" x14ac:dyDescent="0.25">
      <c r="A14" s="236" t="s">
        <v>12</v>
      </c>
      <c r="B14" s="245" t="s">
        <v>613</v>
      </c>
      <c r="C14" s="32">
        <v>1</v>
      </c>
      <c r="D14" s="56">
        <v>423</v>
      </c>
      <c r="E14" s="32" t="s">
        <v>394</v>
      </c>
      <c r="F14" s="32" t="s">
        <v>394</v>
      </c>
      <c r="G14" s="32" t="s">
        <v>394</v>
      </c>
      <c r="H14" s="32" t="s">
        <v>394</v>
      </c>
      <c r="I14" s="56" t="s">
        <v>394</v>
      </c>
      <c r="J14" s="229" t="s">
        <v>394</v>
      </c>
      <c r="K14" s="32" t="s">
        <v>394</v>
      </c>
      <c r="L14" s="56" t="s">
        <v>394</v>
      </c>
      <c r="M14" s="32" t="s">
        <v>394</v>
      </c>
      <c r="N14" s="32" t="s">
        <v>394</v>
      </c>
      <c r="O14" s="32" t="s">
        <v>394</v>
      </c>
      <c r="P14" s="32" t="s">
        <v>394</v>
      </c>
      <c r="Q14" s="56" t="s">
        <v>394</v>
      </c>
    </row>
    <row r="15" spans="1:18" s="239" customFormat="1" ht="14.1" customHeight="1" x14ac:dyDescent="0.25">
      <c r="A15" s="236" t="s">
        <v>13</v>
      </c>
      <c r="B15" s="245" t="s">
        <v>613</v>
      </c>
      <c r="C15" s="32">
        <v>11</v>
      </c>
      <c r="D15" s="56">
        <v>2129</v>
      </c>
      <c r="E15" s="32">
        <v>9</v>
      </c>
      <c r="F15" s="313">
        <v>13.170277321777199</v>
      </c>
      <c r="G15" s="313">
        <v>0.68300000000000005</v>
      </c>
      <c r="H15" s="313">
        <v>0.33300000000000002</v>
      </c>
      <c r="I15" s="315">
        <v>1.254</v>
      </c>
      <c r="J15" s="32">
        <v>5</v>
      </c>
      <c r="K15" s="32" t="s">
        <v>394</v>
      </c>
      <c r="L15" s="56" t="s">
        <v>394</v>
      </c>
      <c r="M15" s="32" t="s">
        <v>394</v>
      </c>
      <c r="N15" s="32" t="s">
        <v>394</v>
      </c>
      <c r="O15" s="32" t="s">
        <v>394</v>
      </c>
      <c r="P15" s="32" t="s">
        <v>394</v>
      </c>
      <c r="Q15" s="56" t="s">
        <v>394</v>
      </c>
    </row>
    <row r="16" spans="1:18" s="239" customFormat="1" ht="14.1" customHeight="1" x14ac:dyDescent="0.25">
      <c r="A16" s="236" t="s">
        <v>14</v>
      </c>
      <c r="B16" s="245" t="s">
        <v>613</v>
      </c>
      <c r="C16" s="32">
        <v>9</v>
      </c>
      <c r="D16" s="56">
        <v>2507</v>
      </c>
      <c r="E16" s="32">
        <v>7</v>
      </c>
      <c r="F16" s="313">
        <v>17.022963802862801</v>
      </c>
      <c r="G16" s="313">
        <v>0.41099999999999998</v>
      </c>
      <c r="H16" s="313">
        <v>0.18</v>
      </c>
      <c r="I16" s="315">
        <v>0.81299999999999994</v>
      </c>
      <c r="J16" s="32">
        <v>9</v>
      </c>
      <c r="K16" s="32" t="s">
        <v>394</v>
      </c>
      <c r="L16" s="56" t="s">
        <v>394</v>
      </c>
      <c r="M16" s="32" t="s">
        <v>394</v>
      </c>
      <c r="N16" s="32" t="s">
        <v>394</v>
      </c>
      <c r="O16" s="32" t="s">
        <v>394</v>
      </c>
      <c r="P16" s="32" t="s">
        <v>394</v>
      </c>
      <c r="Q16" s="56" t="s">
        <v>394</v>
      </c>
    </row>
    <row r="17" spans="1:17" s="239" customFormat="1" ht="14.1" customHeight="1" x14ac:dyDescent="0.25">
      <c r="A17" s="236" t="s">
        <v>387</v>
      </c>
      <c r="B17" s="245" t="s">
        <v>613</v>
      </c>
      <c r="C17" s="32">
        <v>0</v>
      </c>
      <c r="D17" s="56" t="s">
        <v>394</v>
      </c>
      <c r="E17" s="32" t="s">
        <v>394</v>
      </c>
      <c r="F17" s="313" t="s">
        <v>394</v>
      </c>
      <c r="G17" s="313" t="s">
        <v>394</v>
      </c>
      <c r="H17" s="313" t="s">
        <v>394</v>
      </c>
      <c r="I17" s="315" t="s">
        <v>394</v>
      </c>
      <c r="J17" s="32" t="s">
        <v>394</v>
      </c>
      <c r="K17" s="341" t="s">
        <v>394</v>
      </c>
      <c r="L17" s="55" t="s">
        <v>394</v>
      </c>
      <c r="M17" s="313" t="s">
        <v>394</v>
      </c>
      <c r="N17" s="313" t="s">
        <v>394</v>
      </c>
      <c r="O17" s="313" t="s">
        <v>394</v>
      </c>
      <c r="P17" s="313" t="s">
        <v>394</v>
      </c>
      <c r="Q17" s="315" t="s">
        <v>394</v>
      </c>
    </row>
    <row r="18" spans="1:17" s="239" customFormat="1" ht="14.1" customHeight="1" x14ac:dyDescent="0.25">
      <c r="A18" s="236" t="s">
        <v>15</v>
      </c>
      <c r="B18" s="245" t="s">
        <v>613</v>
      </c>
      <c r="C18" s="32">
        <v>1</v>
      </c>
      <c r="D18" s="56">
        <v>270</v>
      </c>
      <c r="E18" s="32" t="s">
        <v>394</v>
      </c>
      <c r="F18" s="32" t="s">
        <v>394</v>
      </c>
      <c r="G18" s="32" t="s">
        <v>394</v>
      </c>
      <c r="H18" s="32" t="s">
        <v>394</v>
      </c>
      <c r="I18" s="56" t="s">
        <v>394</v>
      </c>
      <c r="J18" s="229" t="s">
        <v>394</v>
      </c>
      <c r="K18" s="32" t="s">
        <v>394</v>
      </c>
      <c r="L18" s="56" t="s">
        <v>394</v>
      </c>
      <c r="M18" s="32" t="s">
        <v>394</v>
      </c>
      <c r="N18" s="32" t="s">
        <v>394</v>
      </c>
      <c r="O18" s="32" t="s">
        <v>394</v>
      </c>
      <c r="P18" s="32" t="s">
        <v>394</v>
      </c>
      <c r="Q18" s="56" t="s">
        <v>394</v>
      </c>
    </row>
    <row r="19" spans="1:17" s="239" customFormat="1" ht="14.1" customHeight="1" x14ac:dyDescent="0.25">
      <c r="A19" s="236" t="s">
        <v>16</v>
      </c>
      <c r="B19" s="245" t="s">
        <v>613</v>
      </c>
      <c r="C19" s="32">
        <v>1</v>
      </c>
      <c r="D19" s="56">
        <v>132</v>
      </c>
      <c r="E19" s="32" t="s">
        <v>394</v>
      </c>
      <c r="F19" s="32" t="s">
        <v>394</v>
      </c>
      <c r="G19" s="32" t="s">
        <v>394</v>
      </c>
      <c r="H19" s="32" t="s">
        <v>394</v>
      </c>
      <c r="I19" s="56" t="s">
        <v>394</v>
      </c>
      <c r="J19" s="229" t="s">
        <v>394</v>
      </c>
      <c r="K19" s="32" t="s">
        <v>394</v>
      </c>
      <c r="L19" s="56" t="s">
        <v>394</v>
      </c>
      <c r="M19" s="32" t="s">
        <v>394</v>
      </c>
      <c r="N19" s="32" t="s">
        <v>394</v>
      </c>
      <c r="O19" s="32" t="s">
        <v>394</v>
      </c>
      <c r="P19" s="32" t="s">
        <v>394</v>
      </c>
      <c r="Q19" s="56" t="s">
        <v>394</v>
      </c>
    </row>
    <row r="20" spans="1:17" s="239" customFormat="1" ht="14.1" customHeight="1" x14ac:dyDescent="0.25">
      <c r="A20" s="236" t="s">
        <v>17</v>
      </c>
      <c r="B20" s="245" t="s">
        <v>613</v>
      </c>
      <c r="C20" s="32">
        <v>1</v>
      </c>
      <c r="D20" s="56">
        <v>176</v>
      </c>
      <c r="E20" s="32" t="s">
        <v>394</v>
      </c>
      <c r="F20" s="32" t="s">
        <v>394</v>
      </c>
      <c r="G20" s="32" t="s">
        <v>394</v>
      </c>
      <c r="H20" s="32" t="s">
        <v>394</v>
      </c>
      <c r="I20" s="56" t="s">
        <v>394</v>
      </c>
      <c r="J20" s="229" t="s">
        <v>394</v>
      </c>
      <c r="K20" s="32" t="s">
        <v>394</v>
      </c>
      <c r="L20" s="56" t="s">
        <v>394</v>
      </c>
      <c r="M20" s="32" t="s">
        <v>394</v>
      </c>
      <c r="N20" s="32" t="s">
        <v>394</v>
      </c>
      <c r="O20" s="32" t="s">
        <v>394</v>
      </c>
      <c r="P20" s="32" t="s">
        <v>394</v>
      </c>
      <c r="Q20" s="56" t="s">
        <v>394</v>
      </c>
    </row>
    <row r="21" spans="1:17" s="239" customFormat="1" ht="14.1" customHeight="1" x14ac:dyDescent="0.25">
      <c r="A21" s="236" t="s">
        <v>18</v>
      </c>
      <c r="B21" s="245" t="s">
        <v>614</v>
      </c>
      <c r="C21" s="32">
        <v>62</v>
      </c>
      <c r="D21" s="56">
        <v>7333</v>
      </c>
      <c r="E21" s="32">
        <v>53</v>
      </c>
      <c r="F21" s="313">
        <v>54.324099240709998</v>
      </c>
      <c r="G21" s="313">
        <v>0.97599999999999998</v>
      </c>
      <c r="H21" s="313">
        <v>0.73799999999999999</v>
      </c>
      <c r="I21" s="315">
        <v>1.266</v>
      </c>
      <c r="J21" s="32">
        <v>16</v>
      </c>
      <c r="K21" s="341">
        <v>0.06</v>
      </c>
      <c r="L21" s="55">
        <v>0</v>
      </c>
      <c r="M21" s="32" t="s">
        <v>394</v>
      </c>
      <c r="N21" s="32" t="s">
        <v>394</v>
      </c>
      <c r="O21" s="32" t="s">
        <v>394</v>
      </c>
      <c r="P21" s="32" t="s">
        <v>394</v>
      </c>
      <c r="Q21" s="56" t="s">
        <v>394</v>
      </c>
    </row>
    <row r="22" spans="1:17" s="239" customFormat="1" ht="14.1" customHeight="1" x14ac:dyDescent="0.25">
      <c r="A22" s="236" t="s">
        <v>19</v>
      </c>
      <c r="B22" s="245" t="s">
        <v>613</v>
      </c>
      <c r="C22" s="32">
        <v>10</v>
      </c>
      <c r="D22" s="56">
        <v>1636</v>
      </c>
      <c r="E22" s="32">
        <v>13</v>
      </c>
      <c r="F22" s="313">
        <v>13.7155674607432</v>
      </c>
      <c r="G22" s="313">
        <v>0.94799999999999995</v>
      </c>
      <c r="H22" s="313">
        <v>0.52700000000000002</v>
      </c>
      <c r="I22" s="315">
        <v>1.58</v>
      </c>
      <c r="J22" s="32">
        <v>4</v>
      </c>
      <c r="K22" s="32" t="s">
        <v>394</v>
      </c>
      <c r="L22" s="56" t="s">
        <v>394</v>
      </c>
      <c r="M22" s="32" t="s">
        <v>394</v>
      </c>
      <c r="N22" s="32" t="s">
        <v>394</v>
      </c>
      <c r="O22" s="32" t="s">
        <v>394</v>
      </c>
      <c r="P22" s="32" t="s">
        <v>394</v>
      </c>
      <c r="Q22" s="56" t="s">
        <v>394</v>
      </c>
    </row>
    <row r="23" spans="1:17" s="239" customFormat="1" ht="14.1" customHeight="1" x14ac:dyDescent="0.25">
      <c r="A23" s="236" t="s">
        <v>20</v>
      </c>
      <c r="B23" s="245" t="s">
        <v>613</v>
      </c>
      <c r="C23" s="32">
        <v>4</v>
      </c>
      <c r="D23" s="56">
        <v>577</v>
      </c>
      <c r="E23" s="32" t="s">
        <v>394</v>
      </c>
      <c r="F23" s="32" t="s">
        <v>394</v>
      </c>
      <c r="G23" s="32" t="s">
        <v>394</v>
      </c>
      <c r="H23" s="32" t="s">
        <v>394</v>
      </c>
      <c r="I23" s="56" t="s">
        <v>394</v>
      </c>
      <c r="J23" s="229" t="s">
        <v>394</v>
      </c>
      <c r="K23" s="32" t="s">
        <v>394</v>
      </c>
      <c r="L23" s="56" t="s">
        <v>394</v>
      </c>
      <c r="M23" s="32" t="s">
        <v>394</v>
      </c>
      <c r="N23" s="32" t="s">
        <v>394</v>
      </c>
      <c r="O23" s="32" t="s">
        <v>394</v>
      </c>
      <c r="P23" s="32" t="s">
        <v>394</v>
      </c>
      <c r="Q23" s="56" t="s">
        <v>394</v>
      </c>
    </row>
    <row r="24" spans="1:17" s="239" customFormat="1" ht="14.1" customHeight="1" x14ac:dyDescent="0.25">
      <c r="A24" s="236" t="s">
        <v>21</v>
      </c>
      <c r="B24" s="245" t="s">
        <v>613</v>
      </c>
      <c r="C24" s="32">
        <v>1</v>
      </c>
      <c r="D24" s="56">
        <v>379</v>
      </c>
      <c r="E24" s="32" t="s">
        <v>394</v>
      </c>
      <c r="F24" s="32" t="s">
        <v>394</v>
      </c>
      <c r="G24" s="32" t="s">
        <v>394</v>
      </c>
      <c r="H24" s="32" t="s">
        <v>394</v>
      </c>
      <c r="I24" s="56" t="s">
        <v>394</v>
      </c>
      <c r="J24" s="229" t="s">
        <v>394</v>
      </c>
      <c r="K24" s="32" t="s">
        <v>394</v>
      </c>
      <c r="L24" s="56" t="s">
        <v>394</v>
      </c>
      <c r="M24" s="32" t="s">
        <v>394</v>
      </c>
      <c r="N24" s="32" t="s">
        <v>394</v>
      </c>
      <c r="O24" s="32" t="s">
        <v>394</v>
      </c>
      <c r="P24" s="32" t="s">
        <v>394</v>
      </c>
      <c r="Q24" s="56" t="s">
        <v>394</v>
      </c>
    </row>
    <row r="25" spans="1:17" s="239" customFormat="1" ht="14.1" customHeight="1" x14ac:dyDescent="0.25">
      <c r="A25" s="236" t="s">
        <v>22</v>
      </c>
      <c r="B25" s="245" t="s">
        <v>613</v>
      </c>
      <c r="C25" s="32">
        <v>8</v>
      </c>
      <c r="D25" s="56">
        <v>1177</v>
      </c>
      <c r="E25" s="32">
        <v>5</v>
      </c>
      <c r="F25" s="313">
        <v>9.8389064756823199</v>
      </c>
      <c r="G25" s="313">
        <v>0.50800000000000001</v>
      </c>
      <c r="H25" s="313">
        <v>0.186</v>
      </c>
      <c r="I25" s="315">
        <v>1.1259999999999999</v>
      </c>
      <c r="J25" s="32">
        <v>3</v>
      </c>
      <c r="K25" s="32" t="s">
        <v>394</v>
      </c>
      <c r="L25" s="56" t="s">
        <v>394</v>
      </c>
      <c r="M25" s="32" t="s">
        <v>394</v>
      </c>
      <c r="N25" s="32" t="s">
        <v>394</v>
      </c>
      <c r="O25" s="32" t="s">
        <v>394</v>
      </c>
      <c r="P25" s="32" t="s">
        <v>394</v>
      </c>
      <c r="Q25" s="56" t="s">
        <v>394</v>
      </c>
    </row>
    <row r="26" spans="1:17" s="239" customFormat="1" ht="14.1" customHeight="1" x14ac:dyDescent="0.25">
      <c r="A26" s="236" t="s">
        <v>23</v>
      </c>
      <c r="B26" s="245" t="s">
        <v>614</v>
      </c>
      <c r="C26" s="32">
        <v>14</v>
      </c>
      <c r="D26" s="56">
        <v>3845</v>
      </c>
      <c r="E26" s="32">
        <v>30</v>
      </c>
      <c r="F26" s="313">
        <v>28.725288424715199</v>
      </c>
      <c r="G26" s="313">
        <v>1.044</v>
      </c>
      <c r="H26" s="313">
        <v>0.71799999999999997</v>
      </c>
      <c r="I26" s="315">
        <v>1.472</v>
      </c>
      <c r="J26" s="32">
        <v>10</v>
      </c>
      <c r="K26" s="341">
        <v>0.2</v>
      </c>
      <c r="L26" s="55">
        <v>0.1</v>
      </c>
      <c r="M26" s="32" t="s">
        <v>394</v>
      </c>
      <c r="N26" s="32" t="s">
        <v>394</v>
      </c>
      <c r="O26" s="32" t="s">
        <v>394</v>
      </c>
      <c r="P26" s="32" t="s">
        <v>394</v>
      </c>
      <c r="Q26" s="56" t="s">
        <v>394</v>
      </c>
    </row>
    <row r="27" spans="1:17" s="239" customFormat="1" ht="14.1" customHeight="1" x14ac:dyDescent="0.25">
      <c r="A27" s="236" t="s">
        <v>24</v>
      </c>
      <c r="B27" s="245" t="s">
        <v>614</v>
      </c>
      <c r="C27" s="32">
        <v>10</v>
      </c>
      <c r="D27" s="56">
        <v>2812</v>
      </c>
      <c r="E27" s="32">
        <v>12</v>
      </c>
      <c r="F27" s="313">
        <v>18.641634029084798</v>
      </c>
      <c r="G27" s="313">
        <v>0.64400000000000002</v>
      </c>
      <c r="H27" s="313">
        <v>0.34899999999999998</v>
      </c>
      <c r="I27" s="315">
        <v>1.0940000000000001</v>
      </c>
      <c r="J27" s="32">
        <v>7</v>
      </c>
      <c r="K27" s="32" t="s">
        <v>394</v>
      </c>
      <c r="L27" s="56" t="s">
        <v>394</v>
      </c>
      <c r="M27" s="32" t="s">
        <v>394</v>
      </c>
      <c r="N27" s="32" t="s">
        <v>394</v>
      </c>
      <c r="O27" s="32" t="s">
        <v>394</v>
      </c>
      <c r="P27" s="32" t="s">
        <v>394</v>
      </c>
      <c r="Q27" s="56" t="s">
        <v>394</v>
      </c>
    </row>
    <row r="28" spans="1:17" s="239" customFormat="1" ht="14.1" customHeight="1" x14ac:dyDescent="0.25">
      <c r="A28" s="236" t="s">
        <v>25</v>
      </c>
      <c r="B28" s="245" t="s">
        <v>613</v>
      </c>
      <c r="C28" s="32">
        <v>1</v>
      </c>
      <c r="D28" s="56">
        <v>600</v>
      </c>
      <c r="E28" s="32" t="s">
        <v>394</v>
      </c>
      <c r="F28" s="32" t="s">
        <v>394</v>
      </c>
      <c r="G28" s="32" t="s">
        <v>394</v>
      </c>
      <c r="H28" s="32" t="s">
        <v>394</v>
      </c>
      <c r="I28" s="56" t="s">
        <v>394</v>
      </c>
      <c r="J28" s="229" t="s">
        <v>394</v>
      </c>
      <c r="K28" s="32" t="s">
        <v>394</v>
      </c>
      <c r="L28" s="56" t="s">
        <v>394</v>
      </c>
      <c r="M28" s="32" t="s">
        <v>394</v>
      </c>
      <c r="N28" s="32" t="s">
        <v>394</v>
      </c>
      <c r="O28" s="32" t="s">
        <v>394</v>
      </c>
      <c r="P28" s="32" t="s">
        <v>394</v>
      </c>
      <c r="Q28" s="56" t="s">
        <v>394</v>
      </c>
    </row>
    <row r="29" spans="1:17" s="239" customFormat="1" ht="14.1" customHeight="1" x14ac:dyDescent="0.25">
      <c r="A29" s="236" t="s">
        <v>26</v>
      </c>
      <c r="B29" s="245" t="s">
        <v>613</v>
      </c>
      <c r="C29" s="32">
        <v>9</v>
      </c>
      <c r="D29" s="56">
        <v>1320</v>
      </c>
      <c r="E29" s="32">
        <v>9</v>
      </c>
      <c r="F29" s="313">
        <v>9.8477657379281798</v>
      </c>
      <c r="G29" s="313">
        <v>0.91400000000000003</v>
      </c>
      <c r="H29" s="313">
        <v>0.44600000000000001</v>
      </c>
      <c r="I29" s="315">
        <v>1.677</v>
      </c>
      <c r="J29" s="32">
        <v>5</v>
      </c>
      <c r="K29" s="32" t="s">
        <v>394</v>
      </c>
      <c r="L29" s="56" t="s">
        <v>394</v>
      </c>
      <c r="M29" s="32" t="s">
        <v>394</v>
      </c>
      <c r="N29" s="32" t="s">
        <v>394</v>
      </c>
      <c r="O29" s="32" t="s">
        <v>394</v>
      </c>
      <c r="P29" s="32" t="s">
        <v>394</v>
      </c>
      <c r="Q29" s="56" t="s">
        <v>394</v>
      </c>
    </row>
    <row r="30" spans="1:17" s="239" customFormat="1" ht="14.1" customHeight="1" x14ac:dyDescent="0.25">
      <c r="A30" s="236" t="s">
        <v>27</v>
      </c>
      <c r="B30" s="245" t="s">
        <v>613</v>
      </c>
      <c r="C30" s="32">
        <v>3</v>
      </c>
      <c r="D30" s="56">
        <v>781</v>
      </c>
      <c r="E30" s="32" t="s">
        <v>394</v>
      </c>
      <c r="F30" s="32" t="s">
        <v>394</v>
      </c>
      <c r="G30" s="32" t="s">
        <v>394</v>
      </c>
      <c r="H30" s="32" t="s">
        <v>394</v>
      </c>
      <c r="I30" s="56" t="s">
        <v>394</v>
      </c>
      <c r="J30" s="229" t="s">
        <v>394</v>
      </c>
      <c r="K30" s="32" t="s">
        <v>394</v>
      </c>
      <c r="L30" s="56" t="s">
        <v>394</v>
      </c>
      <c r="M30" s="32" t="s">
        <v>394</v>
      </c>
      <c r="N30" s="32" t="s">
        <v>394</v>
      </c>
      <c r="O30" s="32" t="s">
        <v>394</v>
      </c>
      <c r="P30" s="32" t="s">
        <v>394</v>
      </c>
      <c r="Q30" s="56" t="s">
        <v>394</v>
      </c>
    </row>
    <row r="31" spans="1:17" s="239" customFormat="1" ht="14.1" customHeight="1" x14ac:dyDescent="0.25">
      <c r="A31" s="236" t="s">
        <v>28</v>
      </c>
      <c r="B31" s="245" t="s">
        <v>613</v>
      </c>
      <c r="C31" s="32">
        <v>28</v>
      </c>
      <c r="D31" s="56">
        <v>4699</v>
      </c>
      <c r="E31" s="32">
        <v>27</v>
      </c>
      <c r="F31" s="313">
        <v>35.592647089546297</v>
      </c>
      <c r="G31" s="313">
        <v>0.75900000000000001</v>
      </c>
      <c r="H31" s="313">
        <v>0.51</v>
      </c>
      <c r="I31" s="315">
        <v>1.0880000000000001</v>
      </c>
      <c r="J31" s="32">
        <v>12</v>
      </c>
      <c r="K31" s="341">
        <v>0</v>
      </c>
      <c r="L31" s="55">
        <v>0</v>
      </c>
      <c r="M31" s="32" t="s">
        <v>394</v>
      </c>
      <c r="N31" s="32" t="s">
        <v>394</v>
      </c>
      <c r="O31" s="32" t="s">
        <v>394</v>
      </c>
      <c r="P31" s="32" t="s">
        <v>394</v>
      </c>
      <c r="Q31" s="56" t="s">
        <v>394</v>
      </c>
    </row>
    <row r="32" spans="1:17" s="239" customFormat="1" ht="14.1" customHeight="1" x14ac:dyDescent="0.25">
      <c r="A32" s="236" t="s">
        <v>29</v>
      </c>
      <c r="B32" s="245" t="s">
        <v>613</v>
      </c>
      <c r="C32" s="32">
        <v>8</v>
      </c>
      <c r="D32" s="56">
        <v>1209</v>
      </c>
      <c r="E32" s="32">
        <v>14</v>
      </c>
      <c r="F32" s="313">
        <v>8.1243088284931897</v>
      </c>
      <c r="G32" s="313">
        <v>1.7230000000000001</v>
      </c>
      <c r="H32" s="313">
        <v>0.98099999999999998</v>
      </c>
      <c r="I32" s="315">
        <v>2.823</v>
      </c>
      <c r="J32" s="32">
        <v>3</v>
      </c>
      <c r="K32" s="32" t="s">
        <v>394</v>
      </c>
      <c r="L32" s="56" t="s">
        <v>394</v>
      </c>
      <c r="M32" s="32" t="s">
        <v>394</v>
      </c>
      <c r="N32" s="32" t="s">
        <v>394</v>
      </c>
      <c r="O32" s="32" t="s">
        <v>394</v>
      </c>
      <c r="P32" s="32" t="s">
        <v>394</v>
      </c>
      <c r="Q32" s="56" t="s">
        <v>394</v>
      </c>
    </row>
    <row r="33" spans="1:17" s="239" customFormat="1" ht="14.1" customHeight="1" x14ac:dyDescent="0.25">
      <c r="A33" s="236" t="s">
        <v>30</v>
      </c>
      <c r="B33" s="245" t="s">
        <v>613</v>
      </c>
      <c r="C33" s="32">
        <v>4</v>
      </c>
      <c r="D33" s="56">
        <v>460</v>
      </c>
      <c r="E33" s="32" t="s">
        <v>394</v>
      </c>
      <c r="F33" s="32" t="s">
        <v>394</v>
      </c>
      <c r="G33" s="32" t="s">
        <v>394</v>
      </c>
      <c r="H33" s="32" t="s">
        <v>394</v>
      </c>
      <c r="I33" s="56" t="s">
        <v>394</v>
      </c>
      <c r="J33" s="229" t="s">
        <v>394</v>
      </c>
      <c r="K33" s="32" t="s">
        <v>394</v>
      </c>
      <c r="L33" s="56" t="s">
        <v>394</v>
      </c>
      <c r="M33" s="32" t="s">
        <v>394</v>
      </c>
      <c r="N33" s="32" t="s">
        <v>394</v>
      </c>
      <c r="O33" s="32" t="s">
        <v>394</v>
      </c>
      <c r="P33" s="32" t="s">
        <v>394</v>
      </c>
      <c r="Q33" s="56" t="s">
        <v>394</v>
      </c>
    </row>
    <row r="34" spans="1:17" s="239" customFormat="1" ht="14.1" customHeight="1" x14ac:dyDescent="0.25">
      <c r="A34" s="236" t="s">
        <v>31</v>
      </c>
      <c r="B34" s="245" t="s">
        <v>613</v>
      </c>
      <c r="C34" s="32">
        <v>4</v>
      </c>
      <c r="D34" s="56">
        <v>774</v>
      </c>
      <c r="E34" s="32" t="s">
        <v>394</v>
      </c>
      <c r="F34" s="32" t="s">
        <v>394</v>
      </c>
      <c r="G34" s="32" t="s">
        <v>394</v>
      </c>
      <c r="H34" s="32" t="s">
        <v>394</v>
      </c>
      <c r="I34" s="56" t="s">
        <v>394</v>
      </c>
      <c r="J34" s="229" t="s">
        <v>394</v>
      </c>
      <c r="K34" s="32" t="s">
        <v>394</v>
      </c>
      <c r="L34" s="56" t="s">
        <v>394</v>
      </c>
      <c r="M34" s="32" t="s">
        <v>394</v>
      </c>
      <c r="N34" s="32" t="s">
        <v>394</v>
      </c>
      <c r="O34" s="32" t="s">
        <v>394</v>
      </c>
      <c r="P34" s="32" t="s">
        <v>394</v>
      </c>
      <c r="Q34" s="56" t="s">
        <v>394</v>
      </c>
    </row>
    <row r="35" spans="1:17" s="239" customFormat="1" ht="14.1" customHeight="1" x14ac:dyDescent="0.25">
      <c r="A35" s="236" t="s">
        <v>32</v>
      </c>
      <c r="B35" s="245" t="s">
        <v>613</v>
      </c>
      <c r="C35" s="32">
        <v>0</v>
      </c>
      <c r="D35" s="56" t="s">
        <v>394</v>
      </c>
      <c r="E35" s="32" t="s">
        <v>394</v>
      </c>
      <c r="F35" s="313" t="s">
        <v>394</v>
      </c>
      <c r="G35" s="313" t="s">
        <v>394</v>
      </c>
      <c r="H35" s="313" t="s">
        <v>394</v>
      </c>
      <c r="I35" s="315" t="s">
        <v>394</v>
      </c>
      <c r="J35" s="32" t="s">
        <v>394</v>
      </c>
      <c r="K35" s="341" t="s">
        <v>394</v>
      </c>
      <c r="L35" s="55" t="s">
        <v>394</v>
      </c>
      <c r="M35" s="313" t="s">
        <v>394</v>
      </c>
      <c r="N35" s="313" t="s">
        <v>394</v>
      </c>
      <c r="O35" s="313" t="s">
        <v>394</v>
      </c>
      <c r="P35" s="313" t="s">
        <v>394</v>
      </c>
      <c r="Q35" s="315" t="s">
        <v>394</v>
      </c>
    </row>
    <row r="36" spans="1:17" s="239" customFormat="1" ht="14.1" customHeight="1" x14ac:dyDescent="0.25">
      <c r="A36" s="236" t="s">
        <v>33</v>
      </c>
      <c r="B36" s="245" t="s">
        <v>613</v>
      </c>
      <c r="C36" s="32">
        <v>2</v>
      </c>
      <c r="D36" s="56">
        <v>497</v>
      </c>
      <c r="E36" s="32" t="s">
        <v>394</v>
      </c>
      <c r="F36" s="32" t="s">
        <v>394</v>
      </c>
      <c r="G36" s="32" t="s">
        <v>394</v>
      </c>
      <c r="H36" s="32" t="s">
        <v>394</v>
      </c>
      <c r="I36" s="56" t="s">
        <v>394</v>
      </c>
      <c r="J36" s="229" t="s">
        <v>394</v>
      </c>
      <c r="K36" s="32" t="s">
        <v>394</v>
      </c>
      <c r="L36" s="56" t="s">
        <v>394</v>
      </c>
      <c r="M36" s="32" t="s">
        <v>394</v>
      </c>
      <c r="N36" s="32" t="s">
        <v>394</v>
      </c>
      <c r="O36" s="32" t="s">
        <v>394</v>
      </c>
      <c r="P36" s="32" t="s">
        <v>394</v>
      </c>
      <c r="Q36" s="56" t="s">
        <v>394</v>
      </c>
    </row>
    <row r="37" spans="1:17" s="239" customFormat="1" ht="14.1" customHeight="1" x14ac:dyDescent="0.25">
      <c r="A37" s="236" t="s">
        <v>34</v>
      </c>
      <c r="B37" s="245" t="s">
        <v>614</v>
      </c>
      <c r="C37" s="32">
        <v>4</v>
      </c>
      <c r="D37" s="56">
        <v>952</v>
      </c>
      <c r="E37" s="32" t="s">
        <v>394</v>
      </c>
      <c r="F37" s="32" t="s">
        <v>394</v>
      </c>
      <c r="G37" s="32" t="s">
        <v>394</v>
      </c>
      <c r="H37" s="32" t="s">
        <v>394</v>
      </c>
      <c r="I37" s="56" t="s">
        <v>394</v>
      </c>
      <c r="J37" s="229" t="s">
        <v>394</v>
      </c>
      <c r="K37" s="32" t="s">
        <v>394</v>
      </c>
      <c r="L37" s="56" t="s">
        <v>394</v>
      </c>
      <c r="M37" s="32" t="s">
        <v>394</v>
      </c>
      <c r="N37" s="32" t="s">
        <v>394</v>
      </c>
      <c r="O37" s="32" t="s">
        <v>394</v>
      </c>
      <c r="P37" s="32" t="s">
        <v>394</v>
      </c>
      <c r="Q37" s="56" t="s">
        <v>394</v>
      </c>
    </row>
    <row r="38" spans="1:17" s="239" customFormat="1" ht="14.1" customHeight="1" x14ac:dyDescent="0.25">
      <c r="A38" s="236" t="s">
        <v>35</v>
      </c>
      <c r="B38" s="245" t="s">
        <v>614</v>
      </c>
      <c r="C38" s="32">
        <v>18</v>
      </c>
      <c r="D38" s="56">
        <v>4833</v>
      </c>
      <c r="E38" s="32">
        <v>52</v>
      </c>
      <c r="F38" s="313">
        <v>31.135275177116402</v>
      </c>
      <c r="G38" s="313">
        <v>1.67</v>
      </c>
      <c r="H38" s="313">
        <v>1.26</v>
      </c>
      <c r="I38" s="315">
        <v>2.173</v>
      </c>
      <c r="J38" s="32">
        <v>14</v>
      </c>
      <c r="K38" s="341">
        <v>0.21</v>
      </c>
      <c r="L38" s="55">
        <v>0</v>
      </c>
      <c r="M38" s="32" t="s">
        <v>394</v>
      </c>
      <c r="N38" s="32" t="s">
        <v>394</v>
      </c>
      <c r="O38" s="32" t="s">
        <v>394</v>
      </c>
      <c r="P38" s="32" t="s">
        <v>394</v>
      </c>
      <c r="Q38" s="56" t="s">
        <v>394</v>
      </c>
    </row>
    <row r="39" spans="1:17" s="239" customFormat="1" ht="14.1" customHeight="1" x14ac:dyDescent="0.25">
      <c r="A39" s="236" t="s">
        <v>36</v>
      </c>
      <c r="B39" s="245" t="s">
        <v>613</v>
      </c>
      <c r="C39" s="32">
        <v>0</v>
      </c>
      <c r="D39" s="56" t="s">
        <v>394</v>
      </c>
      <c r="E39" s="32" t="s">
        <v>394</v>
      </c>
      <c r="F39" s="313" t="s">
        <v>394</v>
      </c>
      <c r="G39" s="313" t="s">
        <v>394</v>
      </c>
      <c r="H39" s="313" t="s">
        <v>394</v>
      </c>
      <c r="I39" s="315" t="s">
        <v>394</v>
      </c>
      <c r="J39" s="32" t="s">
        <v>394</v>
      </c>
      <c r="K39" s="341" t="s">
        <v>394</v>
      </c>
      <c r="L39" s="55" t="s">
        <v>394</v>
      </c>
      <c r="M39" s="313" t="s">
        <v>394</v>
      </c>
      <c r="N39" s="313" t="s">
        <v>394</v>
      </c>
      <c r="O39" s="313" t="s">
        <v>394</v>
      </c>
      <c r="P39" s="313" t="s">
        <v>394</v>
      </c>
      <c r="Q39" s="315" t="s">
        <v>394</v>
      </c>
    </row>
    <row r="40" spans="1:17" s="239" customFormat="1" ht="14.1" customHeight="1" x14ac:dyDescent="0.25">
      <c r="A40" s="236" t="s">
        <v>37</v>
      </c>
      <c r="B40" s="245" t="s">
        <v>614</v>
      </c>
      <c r="C40" s="32">
        <v>12</v>
      </c>
      <c r="D40" s="56">
        <v>1829</v>
      </c>
      <c r="E40" s="32">
        <v>10</v>
      </c>
      <c r="F40" s="313">
        <v>10.5602729861413</v>
      </c>
      <c r="G40" s="313">
        <v>0.94699999999999995</v>
      </c>
      <c r="H40" s="313">
        <v>0.48099999999999998</v>
      </c>
      <c r="I40" s="315">
        <v>1.6879999999999999</v>
      </c>
      <c r="J40" s="32">
        <v>4</v>
      </c>
      <c r="K40" s="32" t="s">
        <v>394</v>
      </c>
      <c r="L40" s="56" t="s">
        <v>394</v>
      </c>
      <c r="M40" s="32" t="s">
        <v>394</v>
      </c>
      <c r="N40" s="32" t="s">
        <v>394</v>
      </c>
      <c r="O40" s="32" t="s">
        <v>394</v>
      </c>
      <c r="P40" s="32" t="s">
        <v>394</v>
      </c>
      <c r="Q40" s="56" t="s">
        <v>394</v>
      </c>
    </row>
    <row r="41" spans="1:17" s="239" customFormat="1" ht="14.1" customHeight="1" x14ac:dyDescent="0.25">
      <c r="A41" s="236" t="s">
        <v>38</v>
      </c>
      <c r="B41" s="245" t="s">
        <v>614</v>
      </c>
      <c r="C41" s="32">
        <v>38</v>
      </c>
      <c r="D41" s="56">
        <v>10514</v>
      </c>
      <c r="E41" s="32">
        <v>125</v>
      </c>
      <c r="F41" s="313">
        <v>86.380149293173602</v>
      </c>
      <c r="G41" s="313">
        <v>1.4470000000000001</v>
      </c>
      <c r="H41" s="313">
        <v>1.21</v>
      </c>
      <c r="I41" s="315">
        <v>1.718</v>
      </c>
      <c r="J41" s="32">
        <v>31</v>
      </c>
      <c r="K41" s="341">
        <v>0.23</v>
      </c>
      <c r="L41" s="55">
        <v>0.03</v>
      </c>
      <c r="M41" s="313">
        <v>0</v>
      </c>
      <c r="N41" s="313">
        <v>0.39800000000000002</v>
      </c>
      <c r="O41" s="313">
        <v>0.99199999999999999</v>
      </c>
      <c r="P41" s="313">
        <v>2.1680000000000001</v>
      </c>
      <c r="Q41" s="315">
        <v>2.7349999999999999</v>
      </c>
    </row>
    <row r="42" spans="1:17" s="239" customFormat="1" ht="14.1" customHeight="1" x14ac:dyDescent="0.25">
      <c r="A42" s="236" t="s">
        <v>39</v>
      </c>
      <c r="B42" s="245" t="s">
        <v>613</v>
      </c>
      <c r="C42" s="32">
        <v>14</v>
      </c>
      <c r="D42" s="56">
        <v>1450</v>
      </c>
      <c r="E42" s="32">
        <v>11</v>
      </c>
      <c r="F42" s="313">
        <v>10.3726663941168</v>
      </c>
      <c r="G42" s="313">
        <v>1.06</v>
      </c>
      <c r="H42" s="313">
        <v>0.55800000000000005</v>
      </c>
      <c r="I42" s="315">
        <v>1.843</v>
      </c>
      <c r="J42" s="32">
        <v>4</v>
      </c>
      <c r="K42" s="32" t="s">
        <v>394</v>
      </c>
      <c r="L42" s="56" t="s">
        <v>394</v>
      </c>
      <c r="M42" s="32" t="s">
        <v>394</v>
      </c>
      <c r="N42" s="32" t="s">
        <v>394</v>
      </c>
      <c r="O42" s="32" t="s">
        <v>394</v>
      </c>
      <c r="P42" s="32" t="s">
        <v>394</v>
      </c>
      <c r="Q42" s="56" t="s">
        <v>394</v>
      </c>
    </row>
    <row r="43" spans="1:17" s="239" customFormat="1" ht="14.1" customHeight="1" x14ac:dyDescent="0.25">
      <c r="A43" s="236" t="s">
        <v>40</v>
      </c>
      <c r="B43" s="245" t="s">
        <v>613</v>
      </c>
      <c r="C43" s="32">
        <v>8</v>
      </c>
      <c r="D43" s="56">
        <v>659</v>
      </c>
      <c r="E43" s="32">
        <v>3</v>
      </c>
      <c r="F43" s="313">
        <v>4.4515073743737599</v>
      </c>
      <c r="G43" s="313">
        <v>0.67400000000000004</v>
      </c>
      <c r="H43" s="313">
        <v>0.17100000000000001</v>
      </c>
      <c r="I43" s="315">
        <v>1.8340000000000001</v>
      </c>
      <c r="J43" s="32">
        <v>2</v>
      </c>
      <c r="K43" s="32" t="s">
        <v>394</v>
      </c>
      <c r="L43" s="56" t="s">
        <v>394</v>
      </c>
      <c r="M43" s="32" t="s">
        <v>394</v>
      </c>
      <c r="N43" s="32" t="s">
        <v>394</v>
      </c>
      <c r="O43" s="32" t="s">
        <v>394</v>
      </c>
      <c r="P43" s="32" t="s">
        <v>394</v>
      </c>
      <c r="Q43" s="56" t="s">
        <v>394</v>
      </c>
    </row>
    <row r="44" spans="1:17" s="239" customFormat="1" ht="14.1" customHeight="1" x14ac:dyDescent="0.25">
      <c r="A44" s="236" t="s">
        <v>41</v>
      </c>
      <c r="B44" s="245" t="s">
        <v>614</v>
      </c>
      <c r="C44" s="32">
        <v>15</v>
      </c>
      <c r="D44" s="56">
        <v>2416</v>
      </c>
      <c r="E44" s="32">
        <v>5</v>
      </c>
      <c r="F44" s="313">
        <v>14.8896681162006</v>
      </c>
      <c r="G44" s="313">
        <v>0.33600000000000002</v>
      </c>
      <c r="H44" s="313">
        <v>0.123</v>
      </c>
      <c r="I44" s="315">
        <v>0.74399999999999999</v>
      </c>
      <c r="J44" s="32">
        <v>6</v>
      </c>
      <c r="K44" s="32" t="s">
        <v>394</v>
      </c>
      <c r="L44" s="56" t="s">
        <v>394</v>
      </c>
      <c r="M44" s="32" t="s">
        <v>394</v>
      </c>
      <c r="N44" s="32" t="s">
        <v>394</v>
      </c>
      <c r="O44" s="32" t="s">
        <v>394</v>
      </c>
      <c r="P44" s="32" t="s">
        <v>394</v>
      </c>
      <c r="Q44" s="56" t="s">
        <v>394</v>
      </c>
    </row>
    <row r="45" spans="1:17" s="239" customFormat="1" ht="14.1" customHeight="1" x14ac:dyDescent="0.25">
      <c r="A45" s="236" t="s">
        <v>42</v>
      </c>
      <c r="B45" s="245" t="s">
        <v>614</v>
      </c>
      <c r="C45" s="32">
        <v>62</v>
      </c>
      <c r="D45" s="56">
        <v>9488</v>
      </c>
      <c r="E45" s="32">
        <v>72</v>
      </c>
      <c r="F45" s="313">
        <v>67.160258065151595</v>
      </c>
      <c r="G45" s="313">
        <v>1.0720000000000001</v>
      </c>
      <c r="H45" s="313">
        <v>0.84499999999999997</v>
      </c>
      <c r="I45" s="315">
        <v>1.3420000000000001</v>
      </c>
      <c r="J45" s="32">
        <v>25</v>
      </c>
      <c r="K45" s="341">
        <v>0</v>
      </c>
      <c r="L45" s="55">
        <v>0</v>
      </c>
      <c r="M45" s="313">
        <v>0</v>
      </c>
      <c r="N45" s="313">
        <v>0.45300000000000001</v>
      </c>
      <c r="O45" s="313">
        <v>0.85099999999999998</v>
      </c>
      <c r="P45" s="313">
        <v>1.629</v>
      </c>
      <c r="Q45" s="315">
        <v>2.5569999999999999</v>
      </c>
    </row>
    <row r="46" spans="1:17" s="239" customFormat="1" ht="14.1" customHeight="1" x14ac:dyDescent="0.25">
      <c r="A46" s="236" t="s">
        <v>43</v>
      </c>
      <c r="B46" s="245" t="s">
        <v>613</v>
      </c>
      <c r="C46" s="32">
        <v>0</v>
      </c>
      <c r="D46" s="56" t="s">
        <v>394</v>
      </c>
      <c r="E46" s="32" t="s">
        <v>394</v>
      </c>
      <c r="F46" s="313" t="s">
        <v>394</v>
      </c>
      <c r="G46" s="313" t="s">
        <v>394</v>
      </c>
      <c r="H46" s="313" t="s">
        <v>394</v>
      </c>
      <c r="I46" s="315" t="s">
        <v>394</v>
      </c>
      <c r="J46" s="32" t="s">
        <v>394</v>
      </c>
      <c r="K46" s="341" t="s">
        <v>394</v>
      </c>
      <c r="L46" s="55" t="s">
        <v>394</v>
      </c>
      <c r="M46" s="313" t="s">
        <v>394</v>
      </c>
      <c r="N46" s="313" t="s">
        <v>394</v>
      </c>
      <c r="O46" s="313" t="s">
        <v>394</v>
      </c>
      <c r="P46" s="313" t="s">
        <v>394</v>
      </c>
      <c r="Q46" s="315" t="s">
        <v>394</v>
      </c>
    </row>
    <row r="47" spans="1:17" s="239" customFormat="1" ht="14.1" customHeight="1" x14ac:dyDescent="0.25">
      <c r="A47" s="236" t="s">
        <v>44</v>
      </c>
      <c r="B47" s="245" t="s">
        <v>613</v>
      </c>
      <c r="C47" s="32">
        <v>0</v>
      </c>
      <c r="D47" s="56" t="s">
        <v>394</v>
      </c>
      <c r="E47" s="32" t="s">
        <v>394</v>
      </c>
      <c r="F47" s="313" t="s">
        <v>394</v>
      </c>
      <c r="G47" s="313" t="s">
        <v>394</v>
      </c>
      <c r="H47" s="313" t="s">
        <v>394</v>
      </c>
      <c r="I47" s="315" t="s">
        <v>394</v>
      </c>
      <c r="J47" s="32" t="s">
        <v>394</v>
      </c>
      <c r="K47" s="341" t="s">
        <v>394</v>
      </c>
      <c r="L47" s="55" t="s">
        <v>394</v>
      </c>
      <c r="M47" s="313" t="s">
        <v>394</v>
      </c>
      <c r="N47" s="313" t="s">
        <v>394</v>
      </c>
      <c r="O47" s="313" t="s">
        <v>394</v>
      </c>
      <c r="P47" s="313" t="s">
        <v>394</v>
      </c>
      <c r="Q47" s="315" t="s">
        <v>394</v>
      </c>
    </row>
    <row r="48" spans="1:17" s="239" customFormat="1" ht="14.1" customHeight="1" x14ac:dyDescent="0.25">
      <c r="A48" s="236" t="s">
        <v>45</v>
      </c>
      <c r="B48" s="245" t="s">
        <v>614</v>
      </c>
      <c r="C48" s="32">
        <v>17</v>
      </c>
      <c r="D48" s="56">
        <v>3760</v>
      </c>
      <c r="E48" s="32">
        <v>28</v>
      </c>
      <c r="F48" s="313">
        <v>27.370581661195502</v>
      </c>
      <c r="G48" s="313">
        <v>1.0229999999999999</v>
      </c>
      <c r="H48" s="313">
        <v>0.69299999999999995</v>
      </c>
      <c r="I48" s="315">
        <v>1.4590000000000001</v>
      </c>
      <c r="J48" s="32">
        <v>11</v>
      </c>
      <c r="K48" s="341">
        <v>0.09</v>
      </c>
      <c r="L48" s="55">
        <v>0</v>
      </c>
      <c r="M48" s="32" t="s">
        <v>394</v>
      </c>
      <c r="N48" s="32" t="s">
        <v>394</v>
      </c>
      <c r="O48" s="32" t="s">
        <v>394</v>
      </c>
      <c r="P48" s="32" t="s">
        <v>394</v>
      </c>
      <c r="Q48" s="56" t="s">
        <v>394</v>
      </c>
    </row>
    <row r="49" spans="1:17" s="239" customFormat="1" ht="14.1" customHeight="1" x14ac:dyDescent="0.25">
      <c r="A49" s="236" t="s">
        <v>46</v>
      </c>
      <c r="B49" s="245" t="s">
        <v>613</v>
      </c>
      <c r="C49" s="32">
        <v>0</v>
      </c>
      <c r="D49" s="56" t="s">
        <v>394</v>
      </c>
      <c r="E49" s="32" t="s">
        <v>394</v>
      </c>
      <c r="F49" s="313" t="s">
        <v>394</v>
      </c>
      <c r="G49" s="313" t="s">
        <v>394</v>
      </c>
      <c r="H49" s="313" t="s">
        <v>394</v>
      </c>
      <c r="I49" s="315" t="s">
        <v>394</v>
      </c>
      <c r="J49" s="32" t="s">
        <v>394</v>
      </c>
      <c r="K49" s="341" t="s">
        <v>394</v>
      </c>
      <c r="L49" s="55" t="s">
        <v>394</v>
      </c>
      <c r="M49" s="313" t="s">
        <v>394</v>
      </c>
      <c r="N49" s="313" t="s">
        <v>394</v>
      </c>
      <c r="O49" s="313" t="s">
        <v>394</v>
      </c>
      <c r="P49" s="313" t="s">
        <v>394</v>
      </c>
      <c r="Q49" s="315" t="s">
        <v>394</v>
      </c>
    </row>
    <row r="50" spans="1:17" s="239" customFormat="1" ht="14.1" customHeight="1" x14ac:dyDescent="0.25">
      <c r="A50" s="236" t="s">
        <v>47</v>
      </c>
      <c r="B50" s="245" t="s">
        <v>614</v>
      </c>
      <c r="C50" s="32">
        <v>24</v>
      </c>
      <c r="D50" s="56">
        <v>6828</v>
      </c>
      <c r="E50" s="32">
        <v>40</v>
      </c>
      <c r="F50" s="313">
        <v>51.067571767761699</v>
      </c>
      <c r="G50" s="313">
        <v>0.78300000000000003</v>
      </c>
      <c r="H50" s="313">
        <v>0.56699999999999995</v>
      </c>
      <c r="I50" s="315">
        <v>1.056</v>
      </c>
      <c r="J50" s="32">
        <v>20</v>
      </c>
      <c r="K50" s="341">
        <v>0.05</v>
      </c>
      <c r="L50" s="55">
        <v>0.05</v>
      </c>
      <c r="M50" s="313">
        <v>0</v>
      </c>
      <c r="N50" s="313">
        <v>0</v>
      </c>
      <c r="O50" s="313">
        <v>0.44350000000000001</v>
      </c>
      <c r="P50" s="313">
        <v>1.413</v>
      </c>
      <c r="Q50" s="315">
        <v>2.1339999999999999</v>
      </c>
    </row>
    <row r="51" spans="1:17" s="239" customFormat="1" ht="14.1" customHeight="1" x14ac:dyDescent="0.25">
      <c r="A51" s="236" t="s">
        <v>48</v>
      </c>
      <c r="B51" s="245" t="s">
        <v>614</v>
      </c>
      <c r="C51" s="32">
        <v>138</v>
      </c>
      <c r="D51" s="56">
        <v>16079</v>
      </c>
      <c r="E51" s="32">
        <v>109</v>
      </c>
      <c r="F51" s="313">
        <v>103.523119754117</v>
      </c>
      <c r="G51" s="313">
        <v>1.0529999999999999</v>
      </c>
      <c r="H51" s="313">
        <v>0.86899999999999999</v>
      </c>
      <c r="I51" s="315">
        <v>1.2649999999999999</v>
      </c>
      <c r="J51" s="32">
        <v>30</v>
      </c>
      <c r="K51" s="341">
        <v>0.03</v>
      </c>
      <c r="L51" s="55">
        <v>0</v>
      </c>
      <c r="M51" s="313">
        <v>0.184</v>
      </c>
      <c r="N51" s="313">
        <v>0.53</v>
      </c>
      <c r="O51" s="313">
        <v>0.97950000000000004</v>
      </c>
      <c r="P51" s="313">
        <v>2.1349999999999998</v>
      </c>
      <c r="Q51" s="315">
        <v>2.5474999999999999</v>
      </c>
    </row>
    <row r="52" spans="1:17" s="239" customFormat="1" ht="14.1" customHeight="1" x14ac:dyDescent="0.25">
      <c r="A52" s="236" t="s">
        <v>49</v>
      </c>
      <c r="B52" s="245" t="s">
        <v>613</v>
      </c>
      <c r="C52" s="32">
        <v>0</v>
      </c>
      <c r="D52" s="56" t="s">
        <v>394</v>
      </c>
      <c r="E52" s="32" t="s">
        <v>394</v>
      </c>
      <c r="F52" s="313" t="s">
        <v>394</v>
      </c>
      <c r="G52" s="313" t="s">
        <v>394</v>
      </c>
      <c r="H52" s="313" t="s">
        <v>394</v>
      </c>
      <c r="I52" s="315" t="s">
        <v>394</v>
      </c>
      <c r="J52" s="32" t="s">
        <v>394</v>
      </c>
      <c r="K52" s="341" t="s">
        <v>394</v>
      </c>
      <c r="L52" s="55" t="s">
        <v>394</v>
      </c>
      <c r="M52" s="313" t="s">
        <v>394</v>
      </c>
      <c r="N52" s="313" t="s">
        <v>394</v>
      </c>
      <c r="O52" s="313" t="s">
        <v>394</v>
      </c>
      <c r="P52" s="313" t="s">
        <v>394</v>
      </c>
      <c r="Q52" s="315" t="s">
        <v>394</v>
      </c>
    </row>
    <row r="53" spans="1:17" s="239" customFormat="1" ht="14.1" customHeight="1" x14ac:dyDescent="0.25">
      <c r="A53" s="236" t="s">
        <v>50</v>
      </c>
      <c r="B53" s="245" t="s">
        <v>613</v>
      </c>
      <c r="C53" s="32">
        <v>9</v>
      </c>
      <c r="D53" s="56">
        <v>2199</v>
      </c>
      <c r="E53" s="32">
        <v>20</v>
      </c>
      <c r="F53" s="313">
        <v>19.366780807771999</v>
      </c>
      <c r="G53" s="313">
        <v>1.0329999999999999</v>
      </c>
      <c r="H53" s="313">
        <v>0.64900000000000002</v>
      </c>
      <c r="I53" s="315">
        <v>1.5669999999999999</v>
      </c>
      <c r="J53" s="32">
        <v>6</v>
      </c>
      <c r="K53" s="32" t="s">
        <v>394</v>
      </c>
      <c r="L53" s="56" t="s">
        <v>394</v>
      </c>
      <c r="M53" s="32" t="s">
        <v>394</v>
      </c>
      <c r="N53" s="32" t="s">
        <v>394</v>
      </c>
      <c r="O53" s="32" t="s">
        <v>394</v>
      </c>
      <c r="P53" s="32" t="s">
        <v>394</v>
      </c>
      <c r="Q53" s="56" t="s">
        <v>394</v>
      </c>
    </row>
    <row r="54" spans="1:17" s="239" customFormat="1" ht="14.1" customHeight="1" x14ac:dyDescent="0.25">
      <c r="A54" s="236" t="s">
        <v>389</v>
      </c>
      <c r="B54" s="235" t="s">
        <v>613</v>
      </c>
      <c r="C54" s="32">
        <v>0</v>
      </c>
      <c r="D54" s="56" t="s">
        <v>394</v>
      </c>
      <c r="E54" s="32" t="s">
        <v>394</v>
      </c>
      <c r="F54" s="313" t="s">
        <v>394</v>
      </c>
      <c r="G54" s="313" t="s">
        <v>394</v>
      </c>
      <c r="H54" s="313" t="s">
        <v>394</v>
      </c>
      <c r="I54" s="315" t="s">
        <v>394</v>
      </c>
      <c r="J54" s="32" t="s">
        <v>394</v>
      </c>
      <c r="K54" s="341" t="s">
        <v>394</v>
      </c>
      <c r="L54" s="55" t="s">
        <v>394</v>
      </c>
      <c r="M54" s="313" t="s">
        <v>394</v>
      </c>
      <c r="N54" s="313" t="s">
        <v>394</v>
      </c>
      <c r="O54" s="313" t="s">
        <v>394</v>
      </c>
      <c r="P54" s="313" t="s">
        <v>394</v>
      </c>
      <c r="Q54" s="315" t="s">
        <v>394</v>
      </c>
    </row>
    <row r="55" spans="1:17" s="239" customFormat="1" ht="14.1" customHeight="1" x14ac:dyDescent="0.25">
      <c r="A55" s="236" t="s">
        <v>51</v>
      </c>
      <c r="B55" s="245" t="s">
        <v>613</v>
      </c>
      <c r="C55" s="32">
        <v>1</v>
      </c>
      <c r="D55" s="56">
        <v>286</v>
      </c>
      <c r="E55" s="32" t="s">
        <v>394</v>
      </c>
      <c r="F55" s="32" t="s">
        <v>394</v>
      </c>
      <c r="G55" s="32" t="s">
        <v>394</v>
      </c>
      <c r="H55" s="32" t="s">
        <v>394</v>
      </c>
      <c r="I55" s="56" t="s">
        <v>394</v>
      </c>
      <c r="J55" s="229" t="s">
        <v>394</v>
      </c>
      <c r="K55" s="32" t="s">
        <v>394</v>
      </c>
      <c r="L55" s="56" t="s">
        <v>394</v>
      </c>
      <c r="M55" s="32" t="s">
        <v>394</v>
      </c>
      <c r="N55" s="32" t="s">
        <v>394</v>
      </c>
      <c r="O55" s="32" t="s">
        <v>394</v>
      </c>
      <c r="P55" s="32" t="s">
        <v>394</v>
      </c>
      <c r="Q55" s="56" t="s">
        <v>394</v>
      </c>
    </row>
    <row r="56" spans="1:17" s="239" customFormat="1" ht="14.1" customHeight="1" x14ac:dyDescent="0.25">
      <c r="A56" s="236" t="s">
        <v>52</v>
      </c>
      <c r="B56" s="245" t="s">
        <v>614</v>
      </c>
      <c r="C56" s="32">
        <v>17</v>
      </c>
      <c r="D56" s="56">
        <v>3451</v>
      </c>
      <c r="E56" s="32">
        <v>12</v>
      </c>
      <c r="F56" s="313">
        <v>23.482740716070602</v>
      </c>
      <c r="G56" s="313">
        <v>0.51100000000000001</v>
      </c>
      <c r="H56" s="313">
        <v>0.27700000000000002</v>
      </c>
      <c r="I56" s="315">
        <v>0.86899999999999999</v>
      </c>
      <c r="J56" s="32">
        <v>10</v>
      </c>
      <c r="K56" s="341">
        <v>0</v>
      </c>
      <c r="L56" s="55">
        <v>0</v>
      </c>
      <c r="M56" s="32" t="s">
        <v>394</v>
      </c>
      <c r="N56" s="32" t="s">
        <v>394</v>
      </c>
      <c r="O56" s="32" t="s">
        <v>394</v>
      </c>
      <c r="P56" s="32" t="s">
        <v>394</v>
      </c>
      <c r="Q56" s="56" t="s">
        <v>394</v>
      </c>
    </row>
    <row r="57" spans="1:17" s="239" customFormat="1" ht="14.1" customHeight="1" x14ac:dyDescent="0.25">
      <c r="A57" s="236" t="s">
        <v>53</v>
      </c>
      <c r="B57" s="245" t="s">
        <v>613</v>
      </c>
      <c r="C57" s="32">
        <v>21</v>
      </c>
      <c r="D57" s="56">
        <v>2487</v>
      </c>
      <c r="E57" s="32">
        <v>14</v>
      </c>
      <c r="F57" s="313">
        <v>15.9773784898776</v>
      </c>
      <c r="G57" s="313">
        <v>0.876</v>
      </c>
      <c r="H57" s="313">
        <v>0.499</v>
      </c>
      <c r="I57" s="315">
        <v>1.4350000000000001</v>
      </c>
      <c r="J57" s="32">
        <v>4</v>
      </c>
      <c r="K57" s="32" t="s">
        <v>394</v>
      </c>
      <c r="L57" s="56" t="s">
        <v>394</v>
      </c>
      <c r="M57" s="32" t="s">
        <v>394</v>
      </c>
      <c r="N57" s="32" t="s">
        <v>394</v>
      </c>
      <c r="O57" s="32" t="s">
        <v>394</v>
      </c>
      <c r="P57" s="32" t="s">
        <v>394</v>
      </c>
      <c r="Q57" s="56" t="s">
        <v>394</v>
      </c>
    </row>
    <row r="58" spans="1:17" s="239" customFormat="1" ht="14.1" customHeight="1" x14ac:dyDescent="0.25">
      <c r="A58" s="236" t="s">
        <v>54</v>
      </c>
      <c r="B58" s="245" t="s">
        <v>613</v>
      </c>
      <c r="C58" s="32">
        <v>2</v>
      </c>
      <c r="D58" s="56">
        <v>390</v>
      </c>
      <c r="E58" s="32" t="s">
        <v>394</v>
      </c>
      <c r="F58" s="32" t="s">
        <v>394</v>
      </c>
      <c r="G58" s="32" t="s">
        <v>394</v>
      </c>
      <c r="H58" s="32" t="s">
        <v>394</v>
      </c>
      <c r="I58" s="56" t="s">
        <v>394</v>
      </c>
      <c r="J58" s="229" t="s">
        <v>394</v>
      </c>
      <c r="K58" s="32" t="s">
        <v>394</v>
      </c>
      <c r="L58" s="56" t="s">
        <v>394</v>
      </c>
      <c r="M58" s="32" t="s">
        <v>394</v>
      </c>
      <c r="N58" s="32" t="s">
        <v>394</v>
      </c>
      <c r="O58" s="32" t="s">
        <v>394</v>
      </c>
      <c r="P58" s="32" t="s">
        <v>394</v>
      </c>
      <c r="Q58" s="56" t="s">
        <v>394</v>
      </c>
    </row>
    <row r="59" spans="1:17" s="239" customFormat="1" ht="14.1" customHeight="1" x14ac:dyDescent="0.25">
      <c r="A59" s="236" t="s">
        <v>55</v>
      </c>
      <c r="B59" s="245" t="s">
        <v>613</v>
      </c>
      <c r="C59" s="32">
        <v>0</v>
      </c>
      <c r="D59" s="56" t="s">
        <v>394</v>
      </c>
      <c r="E59" s="32" t="s">
        <v>394</v>
      </c>
      <c r="F59" s="313" t="s">
        <v>394</v>
      </c>
      <c r="G59" s="313" t="s">
        <v>394</v>
      </c>
      <c r="H59" s="313" t="s">
        <v>394</v>
      </c>
      <c r="I59" s="315" t="s">
        <v>394</v>
      </c>
      <c r="J59" s="32" t="s">
        <v>394</v>
      </c>
      <c r="K59" s="341" t="s">
        <v>394</v>
      </c>
      <c r="L59" s="55" t="s">
        <v>394</v>
      </c>
      <c r="M59" s="313" t="s">
        <v>394</v>
      </c>
      <c r="N59" s="313" t="s">
        <v>394</v>
      </c>
      <c r="O59" s="313" t="s">
        <v>394</v>
      </c>
      <c r="P59" s="313" t="s">
        <v>394</v>
      </c>
      <c r="Q59" s="315" t="s">
        <v>394</v>
      </c>
    </row>
    <row r="60" spans="1:17" s="239" customFormat="1" ht="14.1" customHeight="1" x14ac:dyDescent="0.25">
      <c r="A60" s="243" t="s">
        <v>56</v>
      </c>
      <c r="B60" s="401"/>
      <c r="C60" s="404">
        <f>SUM(C6:C59)</f>
        <v>756</v>
      </c>
      <c r="D60" s="409">
        <v>120877</v>
      </c>
      <c r="E60" s="404">
        <v>856</v>
      </c>
      <c r="F60" s="410">
        <v>852.86391069583897</v>
      </c>
      <c r="G60" s="264">
        <v>1.004</v>
      </c>
      <c r="H60" s="264">
        <v>0.93799999999999994</v>
      </c>
      <c r="I60" s="411">
        <v>1.073</v>
      </c>
      <c r="J60" s="266">
        <v>304</v>
      </c>
      <c r="K60" s="405">
        <v>0.08</v>
      </c>
      <c r="L60" s="406">
        <v>0.02</v>
      </c>
      <c r="M60" s="267">
        <v>0</v>
      </c>
      <c r="N60" s="267">
        <v>0</v>
      </c>
      <c r="O60" s="267">
        <v>0.77300000000000002</v>
      </c>
      <c r="P60" s="267">
        <v>1.4644999999999999</v>
      </c>
      <c r="Q60" s="268">
        <v>2.3490000000000002</v>
      </c>
    </row>
    <row r="61" spans="1:17" x14ac:dyDescent="0.25">
      <c r="K61" s="197"/>
      <c r="L61" s="196"/>
      <c r="M61" s="196"/>
    </row>
    <row r="62" spans="1:17" x14ac:dyDescent="0.25">
      <c r="K62" s="197"/>
      <c r="L62" s="196"/>
      <c r="M62" s="196"/>
    </row>
    <row r="63" spans="1:17" x14ac:dyDescent="0.25">
      <c r="A63" s="114" t="s">
        <v>685</v>
      </c>
      <c r="D63" s="193"/>
      <c r="E63" s="193"/>
      <c r="H63" s="134"/>
      <c r="I63" s="134"/>
    </row>
    <row r="64" spans="1:17" x14ac:dyDescent="0.25">
      <c r="A64" s="114" t="s">
        <v>682</v>
      </c>
      <c r="D64" s="193"/>
      <c r="E64" s="193"/>
      <c r="H64" s="134"/>
      <c r="I64" s="134"/>
    </row>
    <row r="65" spans="1:13" x14ac:dyDescent="0.25">
      <c r="A65" s="194" t="s">
        <v>570</v>
      </c>
      <c r="D65" s="193"/>
      <c r="E65" s="193"/>
      <c r="H65" s="134"/>
      <c r="I65" s="134"/>
    </row>
    <row r="66" spans="1:13" x14ac:dyDescent="0.25">
      <c r="A66" s="194" t="s">
        <v>333</v>
      </c>
      <c r="K66" s="134"/>
    </row>
    <row r="67" spans="1:13" x14ac:dyDescent="0.25">
      <c r="A67" s="114" t="s">
        <v>679</v>
      </c>
    </row>
    <row r="68" spans="1:13" x14ac:dyDescent="0.25">
      <c r="A68" s="114" t="s">
        <v>450</v>
      </c>
    </row>
    <row r="69" spans="1:13" x14ac:dyDescent="0.25">
      <c r="A69" s="194" t="s">
        <v>636</v>
      </c>
      <c r="E69" s="140"/>
      <c r="F69" s="301"/>
      <c r="G69" s="301"/>
      <c r="H69" s="301"/>
      <c r="I69" s="301"/>
      <c r="J69" s="140"/>
      <c r="L69" s="140"/>
      <c r="M69" s="140"/>
    </row>
    <row r="70" spans="1:13" x14ac:dyDescent="0.25">
      <c r="A70" s="194" t="s">
        <v>571</v>
      </c>
    </row>
    <row r="71" spans="1:13" x14ac:dyDescent="0.25">
      <c r="A71" s="504" t="s">
        <v>637</v>
      </c>
    </row>
    <row r="72" spans="1:13" x14ac:dyDescent="0.25">
      <c r="A72" s="194" t="s">
        <v>433</v>
      </c>
    </row>
    <row r="73" spans="1:13" x14ac:dyDescent="0.25">
      <c r="A73" s="194"/>
    </row>
    <row r="75" spans="1:13" x14ac:dyDescent="0.25">
      <c r="A75" s="134"/>
    </row>
    <row r="76" spans="1:13" x14ac:dyDescent="0.25">
      <c r="A76" s="134"/>
    </row>
    <row r="77" spans="1:13" x14ac:dyDescent="0.25">
      <c r="A77" s="134"/>
    </row>
    <row r="78" spans="1:13" x14ac:dyDescent="0.25">
      <c r="A78" s="134"/>
    </row>
    <row r="79" spans="1:13" x14ac:dyDescent="0.25">
      <c r="A79" s="134"/>
    </row>
  </sheetData>
  <mergeCells count="7">
    <mergeCell ref="E4:F4"/>
    <mergeCell ref="H4:I4"/>
    <mergeCell ref="J4:L4"/>
    <mergeCell ref="M4:Q4"/>
    <mergeCell ref="A1:Q1"/>
    <mergeCell ref="A2:Q2"/>
    <mergeCell ref="A3:Q3"/>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opLeftCell="A35" workbookViewId="0">
      <selection activeCell="F67" sqref="F67"/>
    </sheetView>
  </sheetViews>
  <sheetFormatPr defaultColWidth="9.109375" defaultRowHeight="13.2" x14ac:dyDescent="0.25"/>
  <cols>
    <col min="1" max="1" width="16.88671875" style="135" customWidth="1"/>
    <col min="2" max="5" width="12.6640625" style="134" customWidth="1"/>
    <col min="6" max="7" width="12.6640625" style="193" customWidth="1"/>
    <col min="8" max="9" width="9.109375" style="193" customWidth="1"/>
    <col min="10" max="10" width="12.6640625" style="134" customWidth="1"/>
    <col min="11" max="11" width="12.6640625" style="140" customWidth="1"/>
    <col min="12" max="12" width="12.6640625" style="134" customWidth="1"/>
    <col min="13" max="17" width="9.109375" style="134" customWidth="1"/>
    <col min="18" max="19" width="9.109375" style="134"/>
    <col min="20" max="20" width="6.88671875" style="134" customWidth="1"/>
    <col min="21" max="16384" width="9.109375" style="134"/>
  </cols>
  <sheetData>
    <row r="1" spans="1:18" s="135" customFormat="1" ht="13.2" customHeight="1" x14ac:dyDescent="0.25">
      <c r="A1" s="716" t="s">
        <v>119</v>
      </c>
      <c r="B1" s="717"/>
      <c r="C1" s="717"/>
      <c r="D1" s="717"/>
      <c r="E1" s="717"/>
      <c r="F1" s="717"/>
      <c r="G1" s="717"/>
      <c r="H1" s="717"/>
      <c r="I1" s="717"/>
      <c r="J1" s="717"/>
      <c r="K1" s="717"/>
      <c r="L1" s="717"/>
      <c r="M1" s="717"/>
      <c r="N1" s="717"/>
      <c r="O1" s="717"/>
      <c r="P1" s="717"/>
      <c r="Q1" s="718"/>
    </row>
    <row r="2" spans="1:18" s="135" customFormat="1" ht="13.2" customHeight="1" x14ac:dyDescent="0.25">
      <c r="A2" s="784" t="s">
        <v>328</v>
      </c>
      <c r="B2" s="785"/>
      <c r="C2" s="785"/>
      <c r="D2" s="785"/>
      <c r="E2" s="785"/>
      <c r="F2" s="785"/>
      <c r="G2" s="785"/>
      <c r="H2" s="785"/>
      <c r="I2" s="785"/>
      <c r="J2" s="785"/>
      <c r="K2" s="785"/>
      <c r="L2" s="785"/>
      <c r="M2" s="785"/>
      <c r="N2" s="785"/>
      <c r="O2" s="785"/>
      <c r="P2" s="785"/>
      <c r="Q2" s="786"/>
    </row>
    <row r="3" spans="1:18" s="135" customFormat="1" ht="16.2" customHeight="1" thickBot="1" x14ac:dyDescent="0.3">
      <c r="A3" s="719" t="s">
        <v>739</v>
      </c>
      <c r="B3" s="720"/>
      <c r="C3" s="720"/>
      <c r="D3" s="720"/>
      <c r="E3" s="720"/>
      <c r="F3" s="720"/>
      <c r="G3" s="720"/>
      <c r="H3" s="720"/>
      <c r="I3" s="720"/>
      <c r="J3" s="720"/>
      <c r="K3" s="720"/>
      <c r="L3" s="720"/>
      <c r="M3" s="720"/>
      <c r="N3" s="720"/>
      <c r="O3" s="720"/>
      <c r="P3" s="720"/>
      <c r="Q3" s="721"/>
    </row>
    <row r="4" spans="1:18" s="139" customFormat="1" ht="16.2" thickTop="1" x14ac:dyDescent="0.25">
      <c r="A4" s="18"/>
      <c r="B4" s="219"/>
      <c r="C4" s="13"/>
      <c r="D4" s="156"/>
      <c r="E4" s="778" t="s">
        <v>58</v>
      </c>
      <c r="F4" s="778"/>
      <c r="G4" s="184"/>
      <c r="H4" s="779" t="s">
        <v>59</v>
      </c>
      <c r="I4" s="780"/>
      <c r="J4" s="781" t="s">
        <v>72</v>
      </c>
      <c r="K4" s="782"/>
      <c r="L4" s="783"/>
      <c r="M4" s="776" t="s">
        <v>71</v>
      </c>
      <c r="N4" s="776"/>
      <c r="O4" s="776"/>
      <c r="P4" s="776"/>
      <c r="Q4" s="777"/>
      <c r="R4" s="13"/>
    </row>
    <row r="5" spans="1:18" s="139" customFormat="1" ht="57" customHeight="1" x14ac:dyDescent="0.25">
      <c r="A5" s="136" t="s">
        <v>1</v>
      </c>
      <c r="B5" s="15" t="s">
        <v>70</v>
      </c>
      <c r="C5" s="28" t="s">
        <v>627</v>
      </c>
      <c r="D5" s="14" t="s">
        <v>296</v>
      </c>
      <c r="E5" s="12" t="s">
        <v>60</v>
      </c>
      <c r="F5" s="23" t="s">
        <v>61</v>
      </c>
      <c r="G5" s="23" t="s">
        <v>62</v>
      </c>
      <c r="H5" s="23" t="s">
        <v>67</v>
      </c>
      <c r="I5" s="24" t="s">
        <v>68</v>
      </c>
      <c r="J5" s="15" t="s">
        <v>230</v>
      </c>
      <c r="K5" s="28" t="s">
        <v>227</v>
      </c>
      <c r="L5" s="29" t="s">
        <v>228</v>
      </c>
      <c r="M5" s="25">
        <v>0.1</v>
      </c>
      <c r="N5" s="25">
        <v>0.25</v>
      </c>
      <c r="O5" s="22" t="s">
        <v>69</v>
      </c>
      <c r="P5" s="25">
        <v>0.75</v>
      </c>
      <c r="Q5" s="26">
        <v>0.9</v>
      </c>
    </row>
    <row r="6" spans="1:18" s="239" customFormat="1" ht="14.1" customHeight="1" x14ac:dyDescent="0.25">
      <c r="A6" s="236" t="s">
        <v>5</v>
      </c>
      <c r="B6" s="245" t="s">
        <v>613</v>
      </c>
      <c r="C6" s="32">
        <v>1</v>
      </c>
      <c r="D6" s="407">
        <v>118</v>
      </c>
      <c r="E6" s="32" t="s">
        <v>394</v>
      </c>
      <c r="F6" s="32" t="s">
        <v>394</v>
      </c>
      <c r="G6" s="32" t="s">
        <v>394</v>
      </c>
      <c r="H6" s="32" t="s">
        <v>394</v>
      </c>
      <c r="I6" s="407" t="s">
        <v>394</v>
      </c>
      <c r="J6" s="229" t="s">
        <v>394</v>
      </c>
      <c r="K6" s="32" t="s">
        <v>394</v>
      </c>
      <c r="L6" s="407" t="s">
        <v>394</v>
      </c>
      <c r="M6" s="32" t="s">
        <v>394</v>
      </c>
      <c r="N6" s="32" t="s">
        <v>394</v>
      </c>
      <c r="O6" s="32" t="s">
        <v>394</v>
      </c>
      <c r="P6" s="32" t="s">
        <v>394</v>
      </c>
      <c r="Q6" s="407" t="s">
        <v>394</v>
      </c>
    </row>
    <row r="7" spans="1:18" s="239" customFormat="1" ht="14.1" customHeight="1" x14ac:dyDescent="0.25">
      <c r="A7" s="236" t="s">
        <v>6</v>
      </c>
      <c r="B7" s="245" t="s">
        <v>613</v>
      </c>
      <c r="C7" s="32">
        <v>0</v>
      </c>
      <c r="D7" s="56" t="s">
        <v>394</v>
      </c>
      <c r="E7" s="32" t="s">
        <v>394</v>
      </c>
      <c r="F7" s="32" t="s">
        <v>394</v>
      </c>
      <c r="G7" s="32" t="s">
        <v>394</v>
      </c>
      <c r="H7" s="32" t="s">
        <v>394</v>
      </c>
      <c r="I7" s="56" t="s">
        <v>394</v>
      </c>
      <c r="J7" s="32" t="s">
        <v>394</v>
      </c>
      <c r="K7" s="32" t="s">
        <v>394</v>
      </c>
      <c r="L7" s="56" t="s">
        <v>394</v>
      </c>
      <c r="M7" s="32" t="s">
        <v>394</v>
      </c>
      <c r="N7" s="32" t="s">
        <v>394</v>
      </c>
      <c r="O7" s="32" t="s">
        <v>394</v>
      </c>
      <c r="P7" s="32" t="s">
        <v>394</v>
      </c>
      <c r="Q7" s="56" t="s">
        <v>394</v>
      </c>
    </row>
    <row r="8" spans="1:18" s="239" customFormat="1" ht="14.1" customHeight="1" x14ac:dyDescent="0.25">
      <c r="A8" s="236" t="s">
        <v>7</v>
      </c>
      <c r="B8" s="245" t="s">
        <v>613</v>
      </c>
      <c r="C8" s="32">
        <v>0</v>
      </c>
      <c r="D8" s="56" t="s">
        <v>394</v>
      </c>
      <c r="E8" s="32" t="s">
        <v>394</v>
      </c>
      <c r="F8" s="32" t="s">
        <v>394</v>
      </c>
      <c r="G8" s="32" t="s">
        <v>394</v>
      </c>
      <c r="H8" s="32" t="s">
        <v>394</v>
      </c>
      <c r="I8" s="56" t="s">
        <v>394</v>
      </c>
      <c r="J8" s="32" t="s">
        <v>394</v>
      </c>
      <c r="K8" s="32" t="s">
        <v>394</v>
      </c>
      <c r="L8" s="56" t="s">
        <v>394</v>
      </c>
      <c r="M8" s="32" t="s">
        <v>394</v>
      </c>
      <c r="N8" s="32" t="s">
        <v>394</v>
      </c>
      <c r="O8" s="32" t="s">
        <v>394</v>
      </c>
      <c r="P8" s="32" t="s">
        <v>394</v>
      </c>
      <c r="Q8" s="56" t="s">
        <v>394</v>
      </c>
    </row>
    <row r="9" spans="1:18" s="239" customFormat="1" ht="14.1" customHeight="1" x14ac:dyDescent="0.25">
      <c r="A9" s="236" t="s">
        <v>8</v>
      </c>
      <c r="B9" s="245" t="s">
        <v>613</v>
      </c>
      <c r="C9" s="32">
        <v>4</v>
      </c>
      <c r="D9" s="56">
        <v>227</v>
      </c>
      <c r="E9" s="32" t="s">
        <v>394</v>
      </c>
      <c r="F9" s="32" t="s">
        <v>394</v>
      </c>
      <c r="G9" s="32" t="s">
        <v>394</v>
      </c>
      <c r="H9" s="32" t="s">
        <v>394</v>
      </c>
      <c r="I9" s="56" t="s">
        <v>394</v>
      </c>
      <c r="J9" s="32">
        <v>0</v>
      </c>
      <c r="K9" s="32" t="s">
        <v>394</v>
      </c>
      <c r="L9" s="56" t="s">
        <v>394</v>
      </c>
      <c r="M9" s="32" t="s">
        <v>394</v>
      </c>
      <c r="N9" s="32" t="s">
        <v>394</v>
      </c>
      <c r="O9" s="32" t="s">
        <v>394</v>
      </c>
      <c r="P9" s="32" t="s">
        <v>394</v>
      </c>
      <c r="Q9" s="56" t="s">
        <v>394</v>
      </c>
    </row>
    <row r="10" spans="1:18" s="239" customFormat="1" ht="14.1" customHeight="1" x14ac:dyDescent="0.25">
      <c r="A10" s="236" t="s">
        <v>9</v>
      </c>
      <c r="B10" s="245" t="s">
        <v>614</v>
      </c>
      <c r="C10" s="32">
        <v>164</v>
      </c>
      <c r="D10" s="56">
        <v>13164</v>
      </c>
      <c r="E10" s="32">
        <v>57</v>
      </c>
      <c r="F10" s="313">
        <v>42.937253177793501</v>
      </c>
      <c r="G10" s="313">
        <v>1.3280000000000001</v>
      </c>
      <c r="H10" s="313">
        <v>1.0149999999999999</v>
      </c>
      <c r="I10" s="315">
        <v>1.708</v>
      </c>
      <c r="J10" s="32">
        <v>11</v>
      </c>
      <c r="K10" s="341">
        <v>0.09</v>
      </c>
      <c r="L10" s="55">
        <v>0</v>
      </c>
      <c r="M10" s="32" t="s">
        <v>394</v>
      </c>
      <c r="N10" s="32" t="s">
        <v>394</v>
      </c>
      <c r="O10" s="32" t="s">
        <v>394</v>
      </c>
      <c r="P10" s="32" t="s">
        <v>394</v>
      </c>
      <c r="Q10" s="56" t="s">
        <v>394</v>
      </c>
    </row>
    <row r="11" spans="1:18" s="239" customFormat="1" ht="14.1" customHeight="1" x14ac:dyDescent="0.25">
      <c r="A11" s="236" t="s">
        <v>10</v>
      </c>
      <c r="B11" s="245" t="s">
        <v>613</v>
      </c>
      <c r="C11" s="32">
        <v>3</v>
      </c>
      <c r="D11" s="56">
        <v>225</v>
      </c>
      <c r="E11" s="32" t="s">
        <v>394</v>
      </c>
      <c r="F11" s="313" t="s">
        <v>394</v>
      </c>
      <c r="G11" s="313" t="s">
        <v>394</v>
      </c>
      <c r="H11" s="313" t="s">
        <v>394</v>
      </c>
      <c r="I11" s="315" t="s">
        <v>394</v>
      </c>
      <c r="J11" s="32" t="s">
        <v>394</v>
      </c>
      <c r="K11" s="32" t="s">
        <v>394</v>
      </c>
      <c r="L11" s="56" t="s">
        <v>394</v>
      </c>
      <c r="M11" s="32" t="s">
        <v>394</v>
      </c>
      <c r="N11" s="32" t="s">
        <v>394</v>
      </c>
      <c r="O11" s="32" t="s">
        <v>394</v>
      </c>
      <c r="P11" s="32" t="s">
        <v>394</v>
      </c>
      <c r="Q11" s="56" t="s">
        <v>394</v>
      </c>
    </row>
    <row r="12" spans="1:18" s="239" customFormat="1" ht="14.1" customHeight="1" x14ac:dyDescent="0.25">
      <c r="A12" s="236" t="s">
        <v>11</v>
      </c>
      <c r="B12" s="245" t="s">
        <v>613</v>
      </c>
      <c r="C12" s="32">
        <v>0</v>
      </c>
      <c r="D12" s="56" t="s">
        <v>394</v>
      </c>
      <c r="E12" s="32" t="s">
        <v>394</v>
      </c>
      <c r="F12" s="32" t="s">
        <v>394</v>
      </c>
      <c r="G12" s="32" t="s">
        <v>394</v>
      </c>
      <c r="H12" s="32" t="s">
        <v>394</v>
      </c>
      <c r="I12" s="56" t="s">
        <v>394</v>
      </c>
      <c r="J12" s="32" t="s">
        <v>394</v>
      </c>
      <c r="K12" s="32" t="s">
        <v>394</v>
      </c>
      <c r="L12" s="56" t="s">
        <v>394</v>
      </c>
      <c r="M12" s="32" t="s">
        <v>394</v>
      </c>
      <c r="N12" s="32" t="s">
        <v>394</v>
      </c>
      <c r="O12" s="32" t="s">
        <v>394</v>
      </c>
      <c r="P12" s="32" t="s">
        <v>394</v>
      </c>
      <c r="Q12" s="56" t="s">
        <v>394</v>
      </c>
    </row>
    <row r="13" spans="1:18" s="239" customFormat="1" ht="14.1" customHeight="1" x14ac:dyDescent="0.25">
      <c r="A13" s="236" t="s">
        <v>223</v>
      </c>
      <c r="B13" s="245" t="s">
        <v>613</v>
      </c>
      <c r="C13" s="32">
        <v>0</v>
      </c>
      <c r="D13" s="56" t="s">
        <v>394</v>
      </c>
      <c r="E13" s="32" t="s">
        <v>394</v>
      </c>
      <c r="F13" s="32" t="s">
        <v>394</v>
      </c>
      <c r="G13" s="32" t="s">
        <v>394</v>
      </c>
      <c r="H13" s="32" t="s">
        <v>394</v>
      </c>
      <c r="I13" s="56" t="s">
        <v>394</v>
      </c>
      <c r="J13" s="32" t="s">
        <v>394</v>
      </c>
      <c r="K13" s="32" t="s">
        <v>394</v>
      </c>
      <c r="L13" s="56" t="s">
        <v>394</v>
      </c>
      <c r="M13" s="32" t="s">
        <v>394</v>
      </c>
      <c r="N13" s="32" t="s">
        <v>394</v>
      </c>
      <c r="O13" s="32" t="s">
        <v>394</v>
      </c>
      <c r="P13" s="32" t="s">
        <v>394</v>
      </c>
      <c r="Q13" s="56" t="s">
        <v>394</v>
      </c>
    </row>
    <row r="14" spans="1:18" s="239" customFormat="1" ht="14.1" customHeight="1" x14ac:dyDescent="0.25">
      <c r="A14" s="236" t="s">
        <v>12</v>
      </c>
      <c r="B14" s="245" t="s">
        <v>613</v>
      </c>
      <c r="C14" s="32">
        <v>0</v>
      </c>
      <c r="D14" s="56" t="s">
        <v>394</v>
      </c>
      <c r="E14" s="32" t="s">
        <v>394</v>
      </c>
      <c r="F14" s="32" t="s">
        <v>394</v>
      </c>
      <c r="G14" s="32" t="s">
        <v>394</v>
      </c>
      <c r="H14" s="32" t="s">
        <v>394</v>
      </c>
      <c r="I14" s="56" t="s">
        <v>394</v>
      </c>
      <c r="J14" s="32" t="s">
        <v>394</v>
      </c>
      <c r="K14" s="32" t="s">
        <v>394</v>
      </c>
      <c r="L14" s="56" t="s">
        <v>394</v>
      </c>
      <c r="M14" s="32" t="s">
        <v>394</v>
      </c>
      <c r="N14" s="32" t="s">
        <v>394</v>
      </c>
      <c r="O14" s="32" t="s">
        <v>394</v>
      </c>
      <c r="P14" s="32" t="s">
        <v>394</v>
      </c>
      <c r="Q14" s="56" t="s">
        <v>394</v>
      </c>
    </row>
    <row r="15" spans="1:18" s="239" customFormat="1" ht="14.1" customHeight="1" x14ac:dyDescent="0.25">
      <c r="A15" s="236" t="s">
        <v>13</v>
      </c>
      <c r="B15" s="245" t="s">
        <v>613</v>
      </c>
      <c r="C15" s="32">
        <v>7</v>
      </c>
      <c r="D15" s="56">
        <v>600</v>
      </c>
      <c r="E15" s="32">
        <v>2</v>
      </c>
      <c r="F15" s="313">
        <v>1.5314763649252101</v>
      </c>
      <c r="G15" s="313">
        <v>1.306</v>
      </c>
      <c r="H15" s="313">
        <v>0.219</v>
      </c>
      <c r="I15" s="315">
        <v>4.3150000000000004</v>
      </c>
      <c r="J15" s="32">
        <v>0</v>
      </c>
      <c r="K15" s="32" t="s">
        <v>394</v>
      </c>
      <c r="L15" s="56" t="s">
        <v>394</v>
      </c>
      <c r="M15" s="32" t="s">
        <v>394</v>
      </c>
      <c r="N15" s="32" t="s">
        <v>394</v>
      </c>
      <c r="O15" s="32" t="s">
        <v>394</v>
      </c>
      <c r="P15" s="32" t="s">
        <v>394</v>
      </c>
      <c r="Q15" s="56" t="s">
        <v>394</v>
      </c>
    </row>
    <row r="16" spans="1:18" s="239" customFormat="1" ht="14.1" customHeight="1" x14ac:dyDescent="0.25">
      <c r="A16" s="236" t="s">
        <v>14</v>
      </c>
      <c r="B16" s="245" t="s">
        <v>613</v>
      </c>
      <c r="C16" s="32">
        <v>1</v>
      </c>
      <c r="D16" s="56">
        <v>148</v>
      </c>
      <c r="E16" s="32" t="s">
        <v>394</v>
      </c>
      <c r="F16" s="32" t="s">
        <v>394</v>
      </c>
      <c r="G16" s="32" t="s">
        <v>394</v>
      </c>
      <c r="H16" s="32" t="s">
        <v>394</v>
      </c>
      <c r="I16" s="56" t="s">
        <v>394</v>
      </c>
      <c r="J16" s="32" t="s">
        <v>394</v>
      </c>
      <c r="K16" s="32" t="s">
        <v>394</v>
      </c>
      <c r="L16" s="56" t="s">
        <v>394</v>
      </c>
      <c r="M16" s="32" t="s">
        <v>394</v>
      </c>
      <c r="N16" s="32" t="s">
        <v>394</v>
      </c>
      <c r="O16" s="32" t="s">
        <v>394</v>
      </c>
      <c r="P16" s="32" t="s">
        <v>394</v>
      </c>
      <c r="Q16" s="56" t="s">
        <v>394</v>
      </c>
    </row>
    <row r="17" spans="1:17" s="239" customFormat="1" ht="14.1" customHeight="1" x14ac:dyDescent="0.25">
      <c r="A17" s="236" t="s">
        <v>387</v>
      </c>
      <c r="B17" s="245" t="s">
        <v>613</v>
      </c>
      <c r="C17" s="32">
        <v>0</v>
      </c>
      <c r="D17" s="56" t="s">
        <v>394</v>
      </c>
      <c r="E17" s="32" t="s">
        <v>394</v>
      </c>
      <c r="F17" s="32" t="s">
        <v>394</v>
      </c>
      <c r="G17" s="32" t="s">
        <v>394</v>
      </c>
      <c r="H17" s="32" t="s">
        <v>394</v>
      </c>
      <c r="I17" s="56" t="s">
        <v>394</v>
      </c>
      <c r="J17" s="32" t="s">
        <v>394</v>
      </c>
      <c r="K17" s="32" t="s">
        <v>394</v>
      </c>
      <c r="L17" s="56" t="s">
        <v>394</v>
      </c>
      <c r="M17" s="32" t="s">
        <v>394</v>
      </c>
      <c r="N17" s="32" t="s">
        <v>394</v>
      </c>
      <c r="O17" s="32" t="s">
        <v>394</v>
      </c>
      <c r="P17" s="32" t="s">
        <v>394</v>
      </c>
      <c r="Q17" s="56" t="s">
        <v>394</v>
      </c>
    </row>
    <row r="18" spans="1:17" s="239" customFormat="1" ht="14.1" customHeight="1" x14ac:dyDescent="0.25">
      <c r="A18" s="236" t="s">
        <v>15</v>
      </c>
      <c r="B18" s="245" t="s">
        <v>613</v>
      </c>
      <c r="C18" s="32">
        <v>0</v>
      </c>
      <c r="D18" s="56" t="s">
        <v>394</v>
      </c>
      <c r="E18" s="32" t="s">
        <v>394</v>
      </c>
      <c r="F18" s="32" t="s">
        <v>394</v>
      </c>
      <c r="G18" s="32" t="s">
        <v>394</v>
      </c>
      <c r="H18" s="32" t="s">
        <v>394</v>
      </c>
      <c r="I18" s="56" t="s">
        <v>394</v>
      </c>
      <c r="J18" s="32" t="s">
        <v>394</v>
      </c>
      <c r="K18" s="32" t="s">
        <v>394</v>
      </c>
      <c r="L18" s="56" t="s">
        <v>394</v>
      </c>
      <c r="M18" s="32" t="s">
        <v>394</v>
      </c>
      <c r="N18" s="32" t="s">
        <v>394</v>
      </c>
      <c r="O18" s="32" t="s">
        <v>394</v>
      </c>
      <c r="P18" s="32" t="s">
        <v>394</v>
      </c>
      <c r="Q18" s="56" t="s">
        <v>394</v>
      </c>
    </row>
    <row r="19" spans="1:17" s="239" customFormat="1" ht="14.1" customHeight="1" x14ac:dyDescent="0.25">
      <c r="A19" s="236" t="s">
        <v>16</v>
      </c>
      <c r="B19" s="245" t="s">
        <v>613</v>
      </c>
      <c r="C19" s="32">
        <v>0</v>
      </c>
      <c r="D19" s="56" t="s">
        <v>394</v>
      </c>
      <c r="E19" s="32" t="s">
        <v>394</v>
      </c>
      <c r="F19" s="32" t="s">
        <v>394</v>
      </c>
      <c r="G19" s="32" t="s">
        <v>394</v>
      </c>
      <c r="H19" s="32" t="s">
        <v>394</v>
      </c>
      <c r="I19" s="56" t="s">
        <v>394</v>
      </c>
      <c r="J19" s="32" t="s">
        <v>394</v>
      </c>
      <c r="K19" s="32" t="s">
        <v>394</v>
      </c>
      <c r="L19" s="56" t="s">
        <v>394</v>
      </c>
      <c r="M19" s="32" t="s">
        <v>394</v>
      </c>
      <c r="N19" s="32" t="s">
        <v>394</v>
      </c>
      <c r="O19" s="32" t="s">
        <v>394</v>
      </c>
      <c r="P19" s="32" t="s">
        <v>394</v>
      </c>
      <c r="Q19" s="56" t="s">
        <v>394</v>
      </c>
    </row>
    <row r="20" spans="1:17" s="239" customFormat="1" ht="14.1" customHeight="1" x14ac:dyDescent="0.25">
      <c r="A20" s="236" t="s">
        <v>17</v>
      </c>
      <c r="B20" s="245" t="s">
        <v>613</v>
      </c>
      <c r="C20" s="32">
        <v>1</v>
      </c>
      <c r="D20" s="56">
        <v>102</v>
      </c>
      <c r="E20" s="32" t="s">
        <v>394</v>
      </c>
      <c r="F20" s="32" t="s">
        <v>394</v>
      </c>
      <c r="G20" s="32" t="s">
        <v>394</v>
      </c>
      <c r="H20" s="32" t="s">
        <v>394</v>
      </c>
      <c r="I20" s="56" t="s">
        <v>394</v>
      </c>
      <c r="J20" s="32" t="s">
        <v>394</v>
      </c>
      <c r="K20" s="32" t="s">
        <v>394</v>
      </c>
      <c r="L20" s="56" t="s">
        <v>394</v>
      </c>
      <c r="M20" s="32" t="s">
        <v>394</v>
      </c>
      <c r="N20" s="32" t="s">
        <v>394</v>
      </c>
      <c r="O20" s="32" t="s">
        <v>394</v>
      </c>
      <c r="P20" s="32" t="s">
        <v>394</v>
      </c>
      <c r="Q20" s="56" t="s">
        <v>394</v>
      </c>
    </row>
    <row r="21" spans="1:17" s="239" customFormat="1" ht="14.1" customHeight="1" x14ac:dyDescent="0.25">
      <c r="A21" s="236" t="s">
        <v>18</v>
      </c>
      <c r="B21" s="245" t="s">
        <v>613</v>
      </c>
      <c r="C21" s="32">
        <v>6</v>
      </c>
      <c r="D21" s="56">
        <v>197</v>
      </c>
      <c r="E21" s="32">
        <v>0</v>
      </c>
      <c r="F21" s="313">
        <v>0.77843921665787996</v>
      </c>
      <c r="G21" s="313" t="s">
        <v>394</v>
      </c>
      <c r="H21" s="313" t="s">
        <v>394</v>
      </c>
      <c r="I21" s="315" t="s">
        <v>394</v>
      </c>
      <c r="J21" s="32">
        <v>0</v>
      </c>
      <c r="K21" s="32" t="s">
        <v>394</v>
      </c>
      <c r="L21" s="56" t="s">
        <v>394</v>
      </c>
      <c r="M21" s="32" t="s">
        <v>394</v>
      </c>
      <c r="N21" s="32" t="s">
        <v>394</v>
      </c>
      <c r="O21" s="32" t="s">
        <v>394</v>
      </c>
      <c r="P21" s="32" t="s">
        <v>394</v>
      </c>
      <c r="Q21" s="56" t="s">
        <v>394</v>
      </c>
    </row>
    <row r="22" spans="1:17" s="239" customFormat="1" ht="14.1" customHeight="1" x14ac:dyDescent="0.25">
      <c r="A22" s="236" t="s">
        <v>19</v>
      </c>
      <c r="B22" s="245" t="s">
        <v>613</v>
      </c>
      <c r="C22" s="32">
        <v>2</v>
      </c>
      <c r="D22" s="56">
        <v>533</v>
      </c>
      <c r="E22" s="32" t="s">
        <v>394</v>
      </c>
      <c r="F22" s="32" t="s">
        <v>394</v>
      </c>
      <c r="G22" s="32" t="s">
        <v>394</v>
      </c>
      <c r="H22" s="32" t="s">
        <v>394</v>
      </c>
      <c r="I22" s="56" t="s">
        <v>394</v>
      </c>
      <c r="J22" s="32" t="s">
        <v>394</v>
      </c>
      <c r="K22" s="32" t="s">
        <v>394</v>
      </c>
      <c r="L22" s="56" t="s">
        <v>394</v>
      </c>
      <c r="M22" s="32" t="s">
        <v>394</v>
      </c>
      <c r="N22" s="32" t="s">
        <v>394</v>
      </c>
      <c r="O22" s="32" t="s">
        <v>394</v>
      </c>
      <c r="P22" s="32" t="s">
        <v>394</v>
      </c>
      <c r="Q22" s="56" t="s">
        <v>394</v>
      </c>
    </row>
    <row r="23" spans="1:17" s="239" customFormat="1" ht="14.1" customHeight="1" x14ac:dyDescent="0.25">
      <c r="A23" s="236" t="s">
        <v>20</v>
      </c>
      <c r="B23" s="245" t="s">
        <v>613</v>
      </c>
      <c r="C23" s="32">
        <v>2</v>
      </c>
      <c r="D23" s="56">
        <v>126</v>
      </c>
      <c r="E23" s="32" t="s">
        <v>394</v>
      </c>
      <c r="F23" s="32" t="s">
        <v>394</v>
      </c>
      <c r="G23" s="32" t="s">
        <v>394</v>
      </c>
      <c r="H23" s="32" t="s">
        <v>394</v>
      </c>
      <c r="I23" s="56" t="s">
        <v>394</v>
      </c>
      <c r="J23" s="32" t="s">
        <v>394</v>
      </c>
      <c r="K23" s="32" t="s">
        <v>394</v>
      </c>
      <c r="L23" s="56" t="s">
        <v>394</v>
      </c>
      <c r="M23" s="32" t="s">
        <v>394</v>
      </c>
      <c r="N23" s="32" t="s">
        <v>394</v>
      </c>
      <c r="O23" s="32" t="s">
        <v>394</v>
      </c>
      <c r="P23" s="32" t="s">
        <v>394</v>
      </c>
      <c r="Q23" s="56" t="s">
        <v>394</v>
      </c>
    </row>
    <row r="24" spans="1:17" s="239" customFormat="1" ht="14.1" customHeight="1" x14ac:dyDescent="0.25">
      <c r="A24" s="236" t="s">
        <v>21</v>
      </c>
      <c r="B24" s="245" t="s">
        <v>613</v>
      </c>
      <c r="C24" s="32">
        <v>1</v>
      </c>
      <c r="D24" s="56">
        <v>271</v>
      </c>
      <c r="E24" s="32" t="s">
        <v>394</v>
      </c>
      <c r="F24" s="32" t="s">
        <v>394</v>
      </c>
      <c r="G24" s="32" t="s">
        <v>394</v>
      </c>
      <c r="H24" s="32" t="s">
        <v>394</v>
      </c>
      <c r="I24" s="56" t="s">
        <v>394</v>
      </c>
      <c r="J24" s="32" t="s">
        <v>394</v>
      </c>
      <c r="K24" s="32" t="s">
        <v>394</v>
      </c>
      <c r="L24" s="56" t="s">
        <v>394</v>
      </c>
      <c r="M24" s="32" t="s">
        <v>394</v>
      </c>
      <c r="N24" s="32" t="s">
        <v>394</v>
      </c>
      <c r="O24" s="32" t="s">
        <v>394</v>
      </c>
      <c r="P24" s="32" t="s">
        <v>394</v>
      </c>
      <c r="Q24" s="56" t="s">
        <v>394</v>
      </c>
    </row>
    <row r="25" spans="1:17" s="239" customFormat="1" ht="14.1" customHeight="1" x14ac:dyDescent="0.25">
      <c r="A25" s="236" t="s">
        <v>22</v>
      </c>
      <c r="B25" s="245" t="s">
        <v>613</v>
      </c>
      <c r="C25" s="32">
        <v>4</v>
      </c>
      <c r="D25" s="56">
        <v>466</v>
      </c>
      <c r="E25" s="32" t="s">
        <v>394</v>
      </c>
      <c r="F25" s="32" t="s">
        <v>394</v>
      </c>
      <c r="G25" s="32" t="s">
        <v>394</v>
      </c>
      <c r="H25" s="32" t="s">
        <v>394</v>
      </c>
      <c r="I25" s="56" t="s">
        <v>394</v>
      </c>
      <c r="J25" s="32" t="s">
        <v>394</v>
      </c>
      <c r="K25" s="32" t="s">
        <v>394</v>
      </c>
      <c r="L25" s="56" t="s">
        <v>394</v>
      </c>
      <c r="M25" s="32" t="s">
        <v>394</v>
      </c>
      <c r="N25" s="32" t="s">
        <v>394</v>
      </c>
      <c r="O25" s="32" t="s">
        <v>394</v>
      </c>
      <c r="P25" s="32" t="s">
        <v>394</v>
      </c>
      <c r="Q25" s="56" t="s">
        <v>394</v>
      </c>
    </row>
    <row r="26" spans="1:17" s="239" customFormat="1" ht="14.1" customHeight="1" x14ac:dyDescent="0.25">
      <c r="A26" s="236" t="s">
        <v>23</v>
      </c>
      <c r="B26" s="245" t="s">
        <v>613</v>
      </c>
      <c r="C26" s="32">
        <v>1</v>
      </c>
      <c r="D26" s="56">
        <v>59</v>
      </c>
      <c r="E26" s="32" t="s">
        <v>394</v>
      </c>
      <c r="F26" s="32" t="s">
        <v>394</v>
      </c>
      <c r="G26" s="32" t="s">
        <v>394</v>
      </c>
      <c r="H26" s="32" t="s">
        <v>394</v>
      </c>
      <c r="I26" s="56" t="s">
        <v>394</v>
      </c>
      <c r="J26" s="32" t="s">
        <v>394</v>
      </c>
      <c r="K26" s="32" t="s">
        <v>394</v>
      </c>
      <c r="L26" s="56" t="s">
        <v>394</v>
      </c>
      <c r="M26" s="32" t="s">
        <v>394</v>
      </c>
      <c r="N26" s="32" t="s">
        <v>394</v>
      </c>
      <c r="O26" s="32" t="s">
        <v>394</v>
      </c>
      <c r="P26" s="32" t="s">
        <v>394</v>
      </c>
      <c r="Q26" s="56" t="s">
        <v>394</v>
      </c>
    </row>
    <row r="27" spans="1:17" s="239" customFormat="1" ht="14.1" customHeight="1" x14ac:dyDescent="0.25">
      <c r="A27" s="236" t="s">
        <v>24</v>
      </c>
      <c r="B27" s="245" t="s">
        <v>613</v>
      </c>
      <c r="C27" s="32">
        <v>1</v>
      </c>
      <c r="D27" s="56">
        <v>198</v>
      </c>
      <c r="E27" s="32" t="s">
        <v>394</v>
      </c>
      <c r="F27" s="32" t="s">
        <v>394</v>
      </c>
      <c r="G27" s="32" t="s">
        <v>394</v>
      </c>
      <c r="H27" s="32" t="s">
        <v>394</v>
      </c>
      <c r="I27" s="56" t="s">
        <v>394</v>
      </c>
      <c r="J27" s="32" t="s">
        <v>394</v>
      </c>
      <c r="K27" s="32" t="s">
        <v>394</v>
      </c>
      <c r="L27" s="56" t="s">
        <v>394</v>
      </c>
      <c r="M27" s="32" t="s">
        <v>394</v>
      </c>
      <c r="N27" s="32" t="s">
        <v>394</v>
      </c>
      <c r="O27" s="32" t="s">
        <v>394</v>
      </c>
      <c r="P27" s="32" t="s">
        <v>394</v>
      </c>
      <c r="Q27" s="56" t="s">
        <v>394</v>
      </c>
    </row>
    <row r="28" spans="1:17" s="239" customFormat="1" ht="14.1" customHeight="1" x14ac:dyDescent="0.25">
      <c r="A28" s="236" t="s">
        <v>25</v>
      </c>
      <c r="B28" s="245" t="s">
        <v>613</v>
      </c>
      <c r="C28" s="32">
        <v>1</v>
      </c>
      <c r="D28" s="56">
        <v>398</v>
      </c>
      <c r="E28" s="32" t="s">
        <v>394</v>
      </c>
      <c r="F28" s="32" t="s">
        <v>394</v>
      </c>
      <c r="G28" s="32" t="s">
        <v>394</v>
      </c>
      <c r="H28" s="32" t="s">
        <v>394</v>
      </c>
      <c r="I28" s="56" t="s">
        <v>394</v>
      </c>
      <c r="J28" s="32" t="s">
        <v>394</v>
      </c>
      <c r="K28" s="32" t="s">
        <v>394</v>
      </c>
      <c r="L28" s="56" t="s">
        <v>394</v>
      </c>
      <c r="M28" s="32" t="s">
        <v>394</v>
      </c>
      <c r="N28" s="32" t="s">
        <v>394</v>
      </c>
      <c r="O28" s="32" t="s">
        <v>394</v>
      </c>
      <c r="P28" s="32" t="s">
        <v>394</v>
      </c>
      <c r="Q28" s="56" t="s">
        <v>394</v>
      </c>
    </row>
    <row r="29" spans="1:17" s="239" customFormat="1" ht="14.1" customHeight="1" x14ac:dyDescent="0.25">
      <c r="A29" s="236" t="s">
        <v>26</v>
      </c>
      <c r="B29" s="245" t="s">
        <v>613</v>
      </c>
      <c r="C29" s="32">
        <v>4</v>
      </c>
      <c r="D29" s="56">
        <v>479</v>
      </c>
      <c r="E29" s="32" t="s">
        <v>394</v>
      </c>
      <c r="F29" s="32" t="s">
        <v>394</v>
      </c>
      <c r="G29" s="32" t="s">
        <v>394</v>
      </c>
      <c r="H29" s="32" t="s">
        <v>394</v>
      </c>
      <c r="I29" s="56" t="s">
        <v>394</v>
      </c>
      <c r="J29" s="32" t="s">
        <v>394</v>
      </c>
      <c r="K29" s="32" t="s">
        <v>394</v>
      </c>
      <c r="L29" s="56" t="s">
        <v>394</v>
      </c>
      <c r="M29" s="32" t="s">
        <v>394</v>
      </c>
      <c r="N29" s="32" t="s">
        <v>394</v>
      </c>
      <c r="O29" s="32" t="s">
        <v>394</v>
      </c>
      <c r="P29" s="32" t="s">
        <v>394</v>
      </c>
      <c r="Q29" s="56" t="s">
        <v>394</v>
      </c>
    </row>
    <row r="30" spans="1:17" s="239" customFormat="1" ht="14.1" customHeight="1" x14ac:dyDescent="0.25">
      <c r="A30" s="236" t="s">
        <v>27</v>
      </c>
      <c r="B30" s="245" t="s">
        <v>613</v>
      </c>
      <c r="C30" s="32">
        <v>3</v>
      </c>
      <c r="D30" s="56">
        <v>1824</v>
      </c>
      <c r="E30" s="32" t="s">
        <v>394</v>
      </c>
      <c r="F30" s="32" t="s">
        <v>394</v>
      </c>
      <c r="G30" s="32" t="s">
        <v>394</v>
      </c>
      <c r="H30" s="32" t="s">
        <v>394</v>
      </c>
      <c r="I30" s="56" t="s">
        <v>394</v>
      </c>
      <c r="J30" s="32" t="s">
        <v>394</v>
      </c>
      <c r="K30" s="32" t="s">
        <v>394</v>
      </c>
      <c r="L30" s="56" t="s">
        <v>394</v>
      </c>
      <c r="M30" s="32" t="s">
        <v>394</v>
      </c>
      <c r="N30" s="32" t="s">
        <v>394</v>
      </c>
      <c r="O30" s="32" t="s">
        <v>394</v>
      </c>
      <c r="P30" s="32" t="s">
        <v>394</v>
      </c>
      <c r="Q30" s="56" t="s">
        <v>394</v>
      </c>
    </row>
    <row r="31" spans="1:17" s="239" customFormat="1" ht="14.1" customHeight="1" x14ac:dyDescent="0.25">
      <c r="A31" s="236" t="s">
        <v>28</v>
      </c>
      <c r="B31" s="245" t="s">
        <v>613</v>
      </c>
      <c r="C31" s="32">
        <v>3</v>
      </c>
      <c r="D31" s="56">
        <v>330</v>
      </c>
      <c r="E31" s="32" t="s">
        <v>394</v>
      </c>
      <c r="F31" s="32" t="s">
        <v>394</v>
      </c>
      <c r="G31" s="32" t="s">
        <v>394</v>
      </c>
      <c r="H31" s="32" t="s">
        <v>394</v>
      </c>
      <c r="I31" s="56" t="s">
        <v>394</v>
      </c>
      <c r="J31" s="32" t="s">
        <v>394</v>
      </c>
      <c r="K31" s="32" t="s">
        <v>394</v>
      </c>
      <c r="L31" s="56" t="s">
        <v>394</v>
      </c>
      <c r="M31" s="32" t="s">
        <v>394</v>
      </c>
      <c r="N31" s="32" t="s">
        <v>394</v>
      </c>
      <c r="O31" s="32" t="s">
        <v>394</v>
      </c>
      <c r="P31" s="32" t="s">
        <v>394</v>
      </c>
      <c r="Q31" s="56" t="s">
        <v>394</v>
      </c>
    </row>
    <row r="32" spans="1:17" s="239" customFormat="1" ht="14.1" customHeight="1" x14ac:dyDescent="0.25">
      <c r="A32" s="236" t="s">
        <v>29</v>
      </c>
      <c r="B32" s="245" t="s">
        <v>613</v>
      </c>
      <c r="C32" s="32">
        <v>3</v>
      </c>
      <c r="D32" s="56">
        <v>218</v>
      </c>
      <c r="E32" s="32" t="s">
        <v>394</v>
      </c>
      <c r="F32" s="32" t="s">
        <v>394</v>
      </c>
      <c r="G32" s="32" t="s">
        <v>394</v>
      </c>
      <c r="H32" s="32" t="s">
        <v>394</v>
      </c>
      <c r="I32" s="56" t="s">
        <v>394</v>
      </c>
      <c r="J32" s="32" t="s">
        <v>394</v>
      </c>
      <c r="K32" s="32" t="s">
        <v>394</v>
      </c>
      <c r="L32" s="56" t="s">
        <v>394</v>
      </c>
      <c r="M32" s="32" t="s">
        <v>394</v>
      </c>
      <c r="N32" s="32" t="s">
        <v>394</v>
      </c>
      <c r="O32" s="32" t="s">
        <v>394</v>
      </c>
      <c r="P32" s="32" t="s">
        <v>394</v>
      </c>
      <c r="Q32" s="56" t="s">
        <v>394</v>
      </c>
    </row>
    <row r="33" spans="1:17" s="239" customFormat="1" ht="14.1" customHeight="1" x14ac:dyDescent="0.25">
      <c r="A33" s="236" t="s">
        <v>30</v>
      </c>
      <c r="B33" s="245" t="s">
        <v>613</v>
      </c>
      <c r="C33" s="32">
        <v>3</v>
      </c>
      <c r="D33" s="56">
        <v>386</v>
      </c>
      <c r="E33" s="32" t="s">
        <v>394</v>
      </c>
      <c r="F33" s="32" t="s">
        <v>394</v>
      </c>
      <c r="G33" s="32" t="s">
        <v>394</v>
      </c>
      <c r="H33" s="32" t="s">
        <v>394</v>
      </c>
      <c r="I33" s="56" t="s">
        <v>394</v>
      </c>
      <c r="J33" s="32" t="s">
        <v>394</v>
      </c>
      <c r="K33" s="32" t="s">
        <v>394</v>
      </c>
      <c r="L33" s="56" t="s">
        <v>394</v>
      </c>
      <c r="M33" s="32" t="s">
        <v>394</v>
      </c>
      <c r="N33" s="32" t="s">
        <v>394</v>
      </c>
      <c r="O33" s="32" t="s">
        <v>394</v>
      </c>
      <c r="P33" s="32" t="s">
        <v>394</v>
      </c>
      <c r="Q33" s="56" t="s">
        <v>394</v>
      </c>
    </row>
    <row r="34" spans="1:17" s="239" customFormat="1" ht="14.1" customHeight="1" x14ac:dyDescent="0.25">
      <c r="A34" s="236" t="s">
        <v>31</v>
      </c>
      <c r="B34" s="245" t="s">
        <v>613</v>
      </c>
      <c r="C34" s="32">
        <v>1</v>
      </c>
      <c r="D34" s="56">
        <v>91</v>
      </c>
      <c r="E34" s="32" t="s">
        <v>394</v>
      </c>
      <c r="F34" s="32" t="s">
        <v>394</v>
      </c>
      <c r="G34" s="32" t="s">
        <v>394</v>
      </c>
      <c r="H34" s="32" t="s">
        <v>394</v>
      </c>
      <c r="I34" s="56" t="s">
        <v>394</v>
      </c>
      <c r="J34" s="32" t="s">
        <v>394</v>
      </c>
      <c r="K34" s="32" t="s">
        <v>394</v>
      </c>
      <c r="L34" s="56" t="s">
        <v>394</v>
      </c>
      <c r="M34" s="32" t="s">
        <v>394</v>
      </c>
      <c r="N34" s="32" t="s">
        <v>394</v>
      </c>
      <c r="O34" s="32" t="s">
        <v>394</v>
      </c>
      <c r="P34" s="32" t="s">
        <v>394</v>
      </c>
      <c r="Q34" s="56" t="s">
        <v>394</v>
      </c>
    </row>
    <row r="35" spans="1:17" s="239" customFormat="1" ht="14.1" customHeight="1" x14ac:dyDescent="0.25">
      <c r="A35" s="236" t="s">
        <v>32</v>
      </c>
      <c r="B35" s="245" t="s">
        <v>613</v>
      </c>
      <c r="C35" s="32">
        <v>0</v>
      </c>
      <c r="D35" s="56" t="s">
        <v>394</v>
      </c>
      <c r="E35" s="32" t="s">
        <v>394</v>
      </c>
      <c r="F35" s="32" t="s">
        <v>394</v>
      </c>
      <c r="G35" s="32" t="s">
        <v>394</v>
      </c>
      <c r="H35" s="32" t="s">
        <v>394</v>
      </c>
      <c r="I35" s="56" t="s">
        <v>394</v>
      </c>
      <c r="J35" s="32" t="s">
        <v>394</v>
      </c>
      <c r="K35" s="32" t="s">
        <v>394</v>
      </c>
      <c r="L35" s="56" t="s">
        <v>394</v>
      </c>
      <c r="M35" s="32" t="s">
        <v>394</v>
      </c>
      <c r="N35" s="32" t="s">
        <v>394</v>
      </c>
      <c r="O35" s="32" t="s">
        <v>394</v>
      </c>
      <c r="P35" s="32" t="s">
        <v>394</v>
      </c>
      <c r="Q35" s="56" t="s">
        <v>394</v>
      </c>
    </row>
    <row r="36" spans="1:17" s="239" customFormat="1" ht="14.1" customHeight="1" x14ac:dyDescent="0.25">
      <c r="A36" s="236" t="s">
        <v>33</v>
      </c>
      <c r="B36" s="245" t="s">
        <v>613</v>
      </c>
      <c r="C36" s="32">
        <v>2</v>
      </c>
      <c r="D36" s="56">
        <v>280</v>
      </c>
      <c r="E36" s="32" t="s">
        <v>394</v>
      </c>
      <c r="F36" s="32" t="s">
        <v>394</v>
      </c>
      <c r="G36" s="32" t="s">
        <v>394</v>
      </c>
      <c r="H36" s="32" t="s">
        <v>394</v>
      </c>
      <c r="I36" s="56" t="s">
        <v>394</v>
      </c>
      <c r="J36" s="32" t="s">
        <v>394</v>
      </c>
      <c r="K36" s="32" t="s">
        <v>394</v>
      </c>
      <c r="L36" s="56" t="s">
        <v>394</v>
      </c>
      <c r="M36" s="32" t="s">
        <v>394</v>
      </c>
      <c r="N36" s="32" t="s">
        <v>394</v>
      </c>
      <c r="O36" s="32" t="s">
        <v>394</v>
      </c>
      <c r="P36" s="32" t="s">
        <v>394</v>
      </c>
      <c r="Q36" s="56" t="s">
        <v>394</v>
      </c>
    </row>
    <row r="37" spans="1:17" s="239" customFormat="1" ht="14.1" customHeight="1" x14ac:dyDescent="0.25">
      <c r="A37" s="236" t="s">
        <v>34</v>
      </c>
      <c r="B37" s="245" t="s">
        <v>613</v>
      </c>
      <c r="C37" s="32">
        <v>1</v>
      </c>
      <c r="D37" s="56">
        <v>27</v>
      </c>
      <c r="E37" s="32" t="s">
        <v>394</v>
      </c>
      <c r="F37" s="32" t="s">
        <v>394</v>
      </c>
      <c r="G37" s="32" t="s">
        <v>394</v>
      </c>
      <c r="H37" s="32" t="s">
        <v>394</v>
      </c>
      <c r="I37" s="56" t="s">
        <v>394</v>
      </c>
      <c r="J37" s="32" t="s">
        <v>394</v>
      </c>
      <c r="K37" s="32" t="s">
        <v>394</v>
      </c>
      <c r="L37" s="56" t="s">
        <v>394</v>
      </c>
      <c r="M37" s="32" t="s">
        <v>394</v>
      </c>
      <c r="N37" s="32" t="s">
        <v>394</v>
      </c>
      <c r="O37" s="32" t="s">
        <v>394</v>
      </c>
      <c r="P37" s="32" t="s">
        <v>394</v>
      </c>
      <c r="Q37" s="56" t="s">
        <v>394</v>
      </c>
    </row>
    <row r="38" spans="1:17" s="239" customFormat="1" ht="14.1" customHeight="1" x14ac:dyDescent="0.25">
      <c r="A38" s="236" t="s">
        <v>35</v>
      </c>
      <c r="B38" s="245" t="s">
        <v>613</v>
      </c>
      <c r="C38" s="32">
        <v>3</v>
      </c>
      <c r="D38" s="56">
        <v>653</v>
      </c>
      <c r="E38" s="32" t="s">
        <v>394</v>
      </c>
      <c r="F38" s="32" t="s">
        <v>394</v>
      </c>
      <c r="G38" s="32" t="s">
        <v>394</v>
      </c>
      <c r="H38" s="32" t="s">
        <v>394</v>
      </c>
      <c r="I38" s="56" t="s">
        <v>394</v>
      </c>
      <c r="J38" s="32" t="s">
        <v>394</v>
      </c>
      <c r="K38" s="32" t="s">
        <v>394</v>
      </c>
      <c r="L38" s="56" t="s">
        <v>394</v>
      </c>
      <c r="M38" s="32" t="s">
        <v>394</v>
      </c>
      <c r="N38" s="32" t="s">
        <v>394</v>
      </c>
      <c r="O38" s="32" t="s">
        <v>394</v>
      </c>
      <c r="P38" s="32" t="s">
        <v>394</v>
      </c>
      <c r="Q38" s="56" t="s">
        <v>394</v>
      </c>
    </row>
    <row r="39" spans="1:17" s="239" customFormat="1" ht="14.1" customHeight="1" x14ac:dyDescent="0.25">
      <c r="A39" s="236" t="s">
        <v>36</v>
      </c>
      <c r="B39" s="245" t="s">
        <v>613</v>
      </c>
      <c r="C39" s="32">
        <v>0</v>
      </c>
      <c r="D39" s="56" t="s">
        <v>394</v>
      </c>
      <c r="E39" s="32" t="s">
        <v>394</v>
      </c>
      <c r="F39" s="32" t="s">
        <v>394</v>
      </c>
      <c r="G39" s="32" t="s">
        <v>394</v>
      </c>
      <c r="H39" s="32" t="s">
        <v>394</v>
      </c>
      <c r="I39" s="56" t="s">
        <v>394</v>
      </c>
      <c r="J39" s="32" t="s">
        <v>394</v>
      </c>
      <c r="K39" s="32" t="s">
        <v>394</v>
      </c>
      <c r="L39" s="56" t="s">
        <v>394</v>
      </c>
      <c r="M39" s="32" t="s">
        <v>394</v>
      </c>
      <c r="N39" s="32" t="s">
        <v>394</v>
      </c>
      <c r="O39" s="32" t="s">
        <v>394</v>
      </c>
      <c r="P39" s="32" t="s">
        <v>394</v>
      </c>
      <c r="Q39" s="56" t="s">
        <v>394</v>
      </c>
    </row>
    <row r="40" spans="1:17" s="239" customFormat="1" ht="14.1" customHeight="1" x14ac:dyDescent="0.25">
      <c r="A40" s="236" t="s">
        <v>37</v>
      </c>
      <c r="B40" s="245" t="s">
        <v>613</v>
      </c>
      <c r="C40" s="32">
        <v>0</v>
      </c>
      <c r="D40" s="56" t="s">
        <v>394</v>
      </c>
      <c r="E40" s="32" t="s">
        <v>394</v>
      </c>
      <c r="F40" s="32" t="s">
        <v>394</v>
      </c>
      <c r="G40" s="32" t="s">
        <v>394</v>
      </c>
      <c r="H40" s="32" t="s">
        <v>394</v>
      </c>
      <c r="I40" s="56" t="s">
        <v>394</v>
      </c>
      <c r="J40" s="32" t="s">
        <v>394</v>
      </c>
      <c r="K40" s="32" t="s">
        <v>394</v>
      </c>
      <c r="L40" s="56" t="s">
        <v>394</v>
      </c>
      <c r="M40" s="32" t="s">
        <v>394</v>
      </c>
      <c r="N40" s="32" t="s">
        <v>394</v>
      </c>
      <c r="O40" s="32" t="s">
        <v>394</v>
      </c>
      <c r="P40" s="32" t="s">
        <v>394</v>
      </c>
      <c r="Q40" s="56" t="s">
        <v>394</v>
      </c>
    </row>
    <row r="41" spans="1:17" s="239" customFormat="1" ht="14.1" customHeight="1" x14ac:dyDescent="0.25">
      <c r="A41" s="236" t="s">
        <v>38</v>
      </c>
      <c r="B41" s="245" t="s">
        <v>613</v>
      </c>
      <c r="C41" s="32">
        <v>6</v>
      </c>
      <c r="D41" s="56">
        <v>1755</v>
      </c>
      <c r="E41" s="32">
        <v>6</v>
      </c>
      <c r="F41" s="313">
        <v>6.9406120860528002</v>
      </c>
      <c r="G41" s="313">
        <v>0.86399999999999999</v>
      </c>
      <c r="H41" s="313">
        <v>0.35</v>
      </c>
      <c r="I41" s="315">
        <v>1.798</v>
      </c>
      <c r="J41" s="32">
        <v>2</v>
      </c>
      <c r="K41" s="32" t="s">
        <v>394</v>
      </c>
      <c r="L41" s="56" t="s">
        <v>394</v>
      </c>
      <c r="M41" s="32" t="s">
        <v>394</v>
      </c>
      <c r="N41" s="32" t="s">
        <v>394</v>
      </c>
      <c r="O41" s="32" t="s">
        <v>394</v>
      </c>
      <c r="P41" s="32" t="s">
        <v>394</v>
      </c>
      <c r="Q41" s="56" t="s">
        <v>394</v>
      </c>
    </row>
    <row r="42" spans="1:17" s="239" customFormat="1" ht="14.1" customHeight="1" x14ac:dyDescent="0.25">
      <c r="A42" s="236" t="s">
        <v>39</v>
      </c>
      <c r="B42" s="245" t="s">
        <v>613</v>
      </c>
      <c r="C42" s="32">
        <v>8</v>
      </c>
      <c r="D42" s="56">
        <v>545</v>
      </c>
      <c r="E42" s="32">
        <v>0</v>
      </c>
      <c r="F42" s="313">
        <v>2.05245834053239</v>
      </c>
      <c r="G42" s="313">
        <v>0</v>
      </c>
      <c r="H42" s="313" t="s">
        <v>394</v>
      </c>
      <c r="I42" s="315">
        <v>1.46</v>
      </c>
      <c r="J42" s="32">
        <v>0</v>
      </c>
      <c r="K42" s="32" t="s">
        <v>394</v>
      </c>
      <c r="L42" s="56" t="s">
        <v>394</v>
      </c>
      <c r="M42" s="32" t="s">
        <v>394</v>
      </c>
      <c r="N42" s="32" t="s">
        <v>394</v>
      </c>
      <c r="O42" s="32" t="s">
        <v>394</v>
      </c>
      <c r="P42" s="32" t="s">
        <v>394</v>
      </c>
      <c r="Q42" s="56" t="s">
        <v>394</v>
      </c>
    </row>
    <row r="43" spans="1:17" s="239" customFormat="1" ht="14.1" customHeight="1" x14ac:dyDescent="0.25">
      <c r="A43" s="236" t="s">
        <v>40</v>
      </c>
      <c r="B43" s="245" t="s">
        <v>613</v>
      </c>
      <c r="C43" s="32">
        <v>4</v>
      </c>
      <c r="D43" s="56">
        <v>207</v>
      </c>
      <c r="E43" s="32" t="s">
        <v>394</v>
      </c>
      <c r="F43" s="32" t="s">
        <v>394</v>
      </c>
      <c r="G43" s="32" t="s">
        <v>394</v>
      </c>
      <c r="H43" s="32" t="s">
        <v>394</v>
      </c>
      <c r="I43" s="56" t="s">
        <v>394</v>
      </c>
      <c r="J43" s="32" t="s">
        <v>394</v>
      </c>
      <c r="K43" s="32" t="s">
        <v>394</v>
      </c>
      <c r="L43" s="56" t="s">
        <v>394</v>
      </c>
      <c r="M43" s="32" t="s">
        <v>394</v>
      </c>
      <c r="N43" s="32" t="s">
        <v>394</v>
      </c>
      <c r="O43" s="32" t="s">
        <v>394</v>
      </c>
      <c r="P43" s="32" t="s">
        <v>394</v>
      </c>
      <c r="Q43" s="56" t="s">
        <v>394</v>
      </c>
    </row>
    <row r="44" spans="1:17" s="239" customFormat="1" ht="14.1" customHeight="1" x14ac:dyDescent="0.25">
      <c r="A44" s="236" t="s">
        <v>41</v>
      </c>
      <c r="B44" s="245" t="s">
        <v>613</v>
      </c>
      <c r="C44" s="32">
        <v>5</v>
      </c>
      <c r="D44" s="56">
        <v>871</v>
      </c>
      <c r="E44" s="32">
        <v>2</v>
      </c>
      <c r="F44" s="313">
        <v>2.6323945312591501</v>
      </c>
      <c r="G44" s="313">
        <v>0.76</v>
      </c>
      <c r="H44" s="313">
        <v>0.127</v>
      </c>
      <c r="I44" s="315">
        <v>2.5099999999999998</v>
      </c>
      <c r="J44" s="32">
        <v>0</v>
      </c>
      <c r="K44" s="32" t="s">
        <v>394</v>
      </c>
      <c r="L44" s="56" t="s">
        <v>394</v>
      </c>
      <c r="M44" s="32" t="s">
        <v>394</v>
      </c>
      <c r="N44" s="32" t="s">
        <v>394</v>
      </c>
      <c r="O44" s="32" t="s">
        <v>394</v>
      </c>
      <c r="P44" s="32" t="s">
        <v>394</v>
      </c>
      <c r="Q44" s="56" t="s">
        <v>394</v>
      </c>
    </row>
    <row r="45" spans="1:17" s="239" customFormat="1" ht="14.1" customHeight="1" x14ac:dyDescent="0.25">
      <c r="A45" s="236" t="s">
        <v>42</v>
      </c>
      <c r="B45" s="245" t="s">
        <v>614</v>
      </c>
      <c r="C45" s="32">
        <v>70</v>
      </c>
      <c r="D45" s="56">
        <v>8123</v>
      </c>
      <c r="E45" s="32">
        <v>27</v>
      </c>
      <c r="F45" s="313">
        <v>28.380712704594199</v>
      </c>
      <c r="G45" s="313">
        <v>0.95099999999999996</v>
      </c>
      <c r="H45" s="313">
        <v>0.64</v>
      </c>
      <c r="I45" s="315">
        <v>1.365</v>
      </c>
      <c r="J45" s="32">
        <v>8</v>
      </c>
      <c r="K45" s="32" t="s">
        <v>394</v>
      </c>
      <c r="L45" s="56" t="s">
        <v>394</v>
      </c>
      <c r="M45" s="32" t="s">
        <v>394</v>
      </c>
      <c r="N45" s="32" t="s">
        <v>394</v>
      </c>
      <c r="O45" s="32" t="s">
        <v>394</v>
      </c>
      <c r="P45" s="32" t="s">
        <v>394</v>
      </c>
      <c r="Q45" s="56" t="s">
        <v>394</v>
      </c>
    </row>
    <row r="46" spans="1:17" s="239" customFormat="1" ht="14.1" customHeight="1" x14ac:dyDescent="0.25">
      <c r="A46" s="236" t="s">
        <v>43</v>
      </c>
      <c r="B46" s="245" t="s">
        <v>613</v>
      </c>
      <c r="C46" s="32">
        <v>0</v>
      </c>
      <c r="D46" s="56" t="s">
        <v>394</v>
      </c>
      <c r="E46" s="32" t="s">
        <v>394</v>
      </c>
      <c r="F46" s="32" t="s">
        <v>394</v>
      </c>
      <c r="G46" s="32" t="s">
        <v>394</v>
      </c>
      <c r="H46" s="32" t="s">
        <v>394</v>
      </c>
      <c r="I46" s="56" t="s">
        <v>394</v>
      </c>
      <c r="J46" s="32" t="s">
        <v>394</v>
      </c>
      <c r="K46" s="32" t="s">
        <v>394</v>
      </c>
      <c r="L46" s="56" t="s">
        <v>394</v>
      </c>
      <c r="M46" s="32" t="s">
        <v>394</v>
      </c>
      <c r="N46" s="32" t="s">
        <v>394</v>
      </c>
      <c r="O46" s="32" t="s">
        <v>394</v>
      </c>
      <c r="P46" s="32" t="s">
        <v>394</v>
      </c>
      <c r="Q46" s="56" t="s">
        <v>394</v>
      </c>
    </row>
    <row r="47" spans="1:17" s="239" customFormat="1" ht="14.1" customHeight="1" x14ac:dyDescent="0.25">
      <c r="A47" s="236" t="s">
        <v>44</v>
      </c>
      <c r="B47" s="245" t="s">
        <v>613</v>
      </c>
      <c r="C47" s="32">
        <v>0</v>
      </c>
      <c r="D47" s="56" t="s">
        <v>394</v>
      </c>
      <c r="E47" s="32" t="s">
        <v>394</v>
      </c>
      <c r="F47" s="32" t="s">
        <v>394</v>
      </c>
      <c r="G47" s="32" t="s">
        <v>394</v>
      </c>
      <c r="H47" s="32" t="s">
        <v>394</v>
      </c>
      <c r="I47" s="56" t="s">
        <v>394</v>
      </c>
      <c r="J47" s="32" t="s">
        <v>394</v>
      </c>
      <c r="K47" s="32" t="s">
        <v>394</v>
      </c>
      <c r="L47" s="56" t="s">
        <v>394</v>
      </c>
      <c r="M47" s="32" t="s">
        <v>394</v>
      </c>
      <c r="N47" s="32" t="s">
        <v>394</v>
      </c>
      <c r="O47" s="32" t="s">
        <v>394</v>
      </c>
      <c r="P47" s="32" t="s">
        <v>394</v>
      </c>
      <c r="Q47" s="56" t="s">
        <v>394</v>
      </c>
    </row>
    <row r="48" spans="1:17" s="239" customFormat="1" ht="14.1" customHeight="1" x14ac:dyDescent="0.25">
      <c r="A48" s="236" t="s">
        <v>45</v>
      </c>
      <c r="B48" s="245" t="s">
        <v>613</v>
      </c>
      <c r="C48" s="32">
        <v>1</v>
      </c>
      <c r="D48" s="56">
        <v>104</v>
      </c>
      <c r="E48" s="32" t="s">
        <v>394</v>
      </c>
      <c r="F48" s="32" t="s">
        <v>394</v>
      </c>
      <c r="G48" s="32" t="s">
        <v>394</v>
      </c>
      <c r="H48" s="32" t="s">
        <v>394</v>
      </c>
      <c r="I48" s="56" t="s">
        <v>394</v>
      </c>
      <c r="J48" s="32" t="s">
        <v>394</v>
      </c>
      <c r="K48" s="32" t="s">
        <v>394</v>
      </c>
      <c r="L48" s="56" t="s">
        <v>394</v>
      </c>
      <c r="M48" s="32" t="s">
        <v>394</v>
      </c>
      <c r="N48" s="32" t="s">
        <v>394</v>
      </c>
      <c r="O48" s="32" t="s">
        <v>394</v>
      </c>
      <c r="P48" s="32" t="s">
        <v>394</v>
      </c>
      <c r="Q48" s="56" t="s">
        <v>394</v>
      </c>
    </row>
    <row r="49" spans="1:17" s="239" customFormat="1" ht="14.1" customHeight="1" x14ac:dyDescent="0.25">
      <c r="A49" s="236" t="s">
        <v>46</v>
      </c>
      <c r="B49" s="245" t="s">
        <v>613</v>
      </c>
      <c r="C49" s="32">
        <v>0</v>
      </c>
      <c r="D49" s="56" t="s">
        <v>394</v>
      </c>
      <c r="E49" s="32" t="s">
        <v>394</v>
      </c>
      <c r="F49" s="32" t="s">
        <v>394</v>
      </c>
      <c r="G49" s="32" t="s">
        <v>394</v>
      </c>
      <c r="H49" s="32" t="s">
        <v>394</v>
      </c>
      <c r="I49" s="56" t="s">
        <v>394</v>
      </c>
      <c r="J49" s="32" t="s">
        <v>394</v>
      </c>
      <c r="K49" s="32" t="s">
        <v>394</v>
      </c>
      <c r="L49" s="56" t="s">
        <v>394</v>
      </c>
      <c r="M49" s="32" t="s">
        <v>394</v>
      </c>
      <c r="N49" s="32" t="s">
        <v>394</v>
      </c>
      <c r="O49" s="32" t="s">
        <v>394</v>
      </c>
      <c r="P49" s="32" t="s">
        <v>394</v>
      </c>
      <c r="Q49" s="56" t="s">
        <v>394</v>
      </c>
    </row>
    <row r="50" spans="1:17" s="239" customFormat="1" ht="14.1" customHeight="1" x14ac:dyDescent="0.25">
      <c r="A50" s="236" t="s">
        <v>47</v>
      </c>
      <c r="B50" s="245" t="s">
        <v>613</v>
      </c>
      <c r="C50" s="32">
        <v>8</v>
      </c>
      <c r="D50" s="56">
        <v>1505</v>
      </c>
      <c r="E50" s="32">
        <v>4</v>
      </c>
      <c r="F50" s="313">
        <v>5.5143418408610003</v>
      </c>
      <c r="G50" s="313">
        <v>0.72499999999999998</v>
      </c>
      <c r="H50" s="313">
        <v>0.23</v>
      </c>
      <c r="I50" s="315">
        <v>1.75</v>
      </c>
      <c r="J50" s="32">
        <v>2</v>
      </c>
      <c r="K50" s="32" t="s">
        <v>394</v>
      </c>
      <c r="L50" s="56" t="s">
        <v>394</v>
      </c>
      <c r="M50" s="32" t="s">
        <v>394</v>
      </c>
      <c r="N50" s="32" t="s">
        <v>394</v>
      </c>
      <c r="O50" s="32" t="s">
        <v>394</v>
      </c>
      <c r="P50" s="32" t="s">
        <v>394</v>
      </c>
      <c r="Q50" s="56" t="s">
        <v>394</v>
      </c>
    </row>
    <row r="51" spans="1:17" s="239" customFormat="1" ht="14.1" customHeight="1" x14ac:dyDescent="0.25">
      <c r="A51" s="236" t="s">
        <v>48</v>
      </c>
      <c r="B51" s="245" t="s">
        <v>614</v>
      </c>
      <c r="C51" s="32">
        <v>23</v>
      </c>
      <c r="D51" s="56">
        <v>827</v>
      </c>
      <c r="E51" s="32">
        <v>1</v>
      </c>
      <c r="F51" s="313">
        <v>2.2751341264509999</v>
      </c>
      <c r="G51" s="313">
        <v>0.44</v>
      </c>
      <c r="H51" s="313">
        <v>2.1999999999999999E-2</v>
      </c>
      <c r="I51" s="315">
        <v>2.1680000000000001</v>
      </c>
      <c r="J51" s="32">
        <v>0</v>
      </c>
      <c r="K51" s="32" t="s">
        <v>394</v>
      </c>
      <c r="L51" s="56" t="s">
        <v>394</v>
      </c>
      <c r="M51" s="32" t="s">
        <v>394</v>
      </c>
      <c r="N51" s="32" t="s">
        <v>394</v>
      </c>
      <c r="O51" s="32" t="s">
        <v>394</v>
      </c>
      <c r="P51" s="32" t="s">
        <v>394</v>
      </c>
      <c r="Q51" s="56" t="s">
        <v>394</v>
      </c>
    </row>
    <row r="52" spans="1:17" s="239" customFormat="1" ht="14.1" customHeight="1" x14ac:dyDescent="0.25">
      <c r="A52" s="236" t="s">
        <v>49</v>
      </c>
      <c r="B52" s="245" t="s">
        <v>613</v>
      </c>
      <c r="C52" s="32">
        <v>0</v>
      </c>
      <c r="D52" s="56" t="s">
        <v>394</v>
      </c>
      <c r="E52" s="32" t="s">
        <v>394</v>
      </c>
      <c r="F52" s="32" t="s">
        <v>394</v>
      </c>
      <c r="G52" s="32" t="s">
        <v>394</v>
      </c>
      <c r="H52" s="32" t="s">
        <v>394</v>
      </c>
      <c r="I52" s="56" t="s">
        <v>394</v>
      </c>
      <c r="J52" s="32" t="s">
        <v>394</v>
      </c>
      <c r="K52" s="32" t="s">
        <v>394</v>
      </c>
      <c r="L52" s="56" t="s">
        <v>394</v>
      </c>
      <c r="M52" s="32" t="s">
        <v>394</v>
      </c>
      <c r="N52" s="32" t="s">
        <v>394</v>
      </c>
      <c r="O52" s="32" t="s">
        <v>394</v>
      </c>
      <c r="P52" s="32" t="s">
        <v>394</v>
      </c>
      <c r="Q52" s="56" t="s">
        <v>394</v>
      </c>
    </row>
    <row r="53" spans="1:17" s="239" customFormat="1" ht="14.1" customHeight="1" x14ac:dyDescent="0.25">
      <c r="A53" s="236" t="s">
        <v>50</v>
      </c>
      <c r="B53" s="245" t="s">
        <v>613</v>
      </c>
      <c r="C53" s="32">
        <v>1</v>
      </c>
      <c r="D53" s="56">
        <v>220</v>
      </c>
      <c r="E53" s="32" t="s">
        <v>394</v>
      </c>
      <c r="F53" s="32" t="s">
        <v>394</v>
      </c>
      <c r="G53" s="32" t="s">
        <v>394</v>
      </c>
      <c r="H53" s="32" t="s">
        <v>394</v>
      </c>
      <c r="I53" s="56" t="s">
        <v>394</v>
      </c>
      <c r="J53" s="32" t="s">
        <v>394</v>
      </c>
      <c r="K53" s="32" t="s">
        <v>394</v>
      </c>
      <c r="L53" s="56" t="s">
        <v>394</v>
      </c>
      <c r="M53" s="32" t="s">
        <v>394</v>
      </c>
      <c r="N53" s="32" t="s">
        <v>394</v>
      </c>
      <c r="O53" s="32" t="s">
        <v>394</v>
      </c>
      <c r="P53" s="32" t="s">
        <v>394</v>
      </c>
      <c r="Q53" s="56" t="s">
        <v>394</v>
      </c>
    </row>
    <row r="54" spans="1:17" s="239" customFormat="1" ht="14.1" customHeight="1" x14ac:dyDescent="0.25">
      <c r="A54" s="236" t="s">
        <v>389</v>
      </c>
      <c r="B54" s="235" t="s">
        <v>613</v>
      </c>
      <c r="C54" s="32">
        <v>0</v>
      </c>
      <c r="D54" s="56" t="s">
        <v>394</v>
      </c>
      <c r="E54" s="32" t="s">
        <v>394</v>
      </c>
      <c r="F54" s="32" t="s">
        <v>394</v>
      </c>
      <c r="G54" s="32" t="s">
        <v>394</v>
      </c>
      <c r="H54" s="32" t="s">
        <v>394</v>
      </c>
      <c r="I54" s="56" t="s">
        <v>394</v>
      </c>
      <c r="J54" s="32" t="s">
        <v>394</v>
      </c>
      <c r="K54" s="32" t="s">
        <v>394</v>
      </c>
      <c r="L54" s="56" t="s">
        <v>394</v>
      </c>
      <c r="M54" s="32" t="s">
        <v>394</v>
      </c>
      <c r="N54" s="32" t="s">
        <v>394</v>
      </c>
      <c r="O54" s="32" t="s">
        <v>394</v>
      </c>
      <c r="P54" s="32" t="s">
        <v>394</v>
      </c>
      <c r="Q54" s="56" t="s">
        <v>394</v>
      </c>
    </row>
    <row r="55" spans="1:17" s="239" customFormat="1" ht="14.1" customHeight="1" x14ac:dyDescent="0.25">
      <c r="A55" s="236" t="s">
        <v>51</v>
      </c>
      <c r="B55" s="245" t="s">
        <v>613</v>
      </c>
      <c r="C55" s="32">
        <v>0</v>
      </c>
      <c r="D55" s="56" t="s">
        <v>394</v>
      </c>
      <c r="E55" s="32" t="s">
        <v>394</v>
      </c>
      <c r="F55" s="32" t="s">
        <v>394</v>
      </c>
      <c r="G55" s="32" t="s">
        <v>394</v>
      </c>
      <c r="H55" s="32" t="s">
        <v>394</v>
      </c>
      <c r="I55" s="56" t="s">
        <v>394</v>
      </c>
      <c r="J55" s="32" t="s">
        <v>394</v>
      </c>
      <c r="K55" s="32" t="s">
        <v>394</v>
      </c>
      <c r="L55" s="56" t="s">
        <v>394</v>
      </c>
      <c r="M55" s="32" t="s">
        <v>394</v>
      </c>
      <c r="N55" s="32" t="s">
        <v>394</v>
      </c>
      <c r="O55" s="32" t="s">
        <v>394</v>
      </c>
      <c r="P55" s="32" t="s">
        <v>394</v>
      </c>
      <c r="Q55" s="56" t="s">
        <v>394</v>
      </c>
    </row>
    <row r="56" spans="1:17" s="239" customFormat="1" ht="14.1" customHeight="1" x14ac:dyDescent="0.25">
      <c r="A56" s="236" t="s">
        <v>52</v>
      </c>
      <c r="B56" s="245" t="s">
        <v>614</v>
      </c>
      <c r="C56" s="32">
        <v>20</v>
      </c>
      <c r="D56" s="56">
        <v>2849</v>
      </c>
      <c r="E56" s="32">
        <v>6</v>
      </c>
      <c r="F56" s="313">
        <v>9.3308109450038099</v>
      </c>
      <c r="G56" s="313">
        <v>0.64300000000000002</v>
      </c>
      <c r="H56" s="313">
        <v>0.26100000000000001</v>
      </c>
      <c r="I56" s="315">
        <v>1.337</v>
      </c>
      <c r="J56" s="32">
        <v>3</v>
      </c>
      <c r="K56" s="32" t="s">
        <v>394</v>
      </c>
      <c r="L56" s="56" t="s">
        <v>394</v>
      </c>
      <c r="M56" s="32" t="s">
        <v>394</v>
      </c>
      <c r="N56" s="32" t="s">
        <v>394</v>
      </c>
      <c r="O56" s="32" t="s">
        <v>394</v>
      </c>
      <c r="P56" s="32" t="s">
        <v>394</v>
      </c>
      <c r="Q56" s="56" t="s">
        <v>394</v>
      </c>
    </row>
    <row r="57" spans="1:17" s="239" customFormat="1" ht="14.1" customHeight="1" x14ac:dyDescent="0.25">
      <c r="A57" s="236" t="s">
        <v>53</v>
      </c>
      <c r="B57" s="245" t="s">
        <v>613</v>
      </c>
      <c r="C57" s="32">
        <v>16</v>
      </c>
      <c r="D57" s="56">
        <v>1658</v>
      </c>
      <c r="E57" s="32">
        <v>5</v>
      </c>
      <c r="F57" s="313">
        <v>4.41281534866678</v>
      </c>
      <c r="G57" s="313">
        <v>1.133</v>
      </c>
      <c r="H57" s="313">
        <v>0.41499999999999998</v>
      </c>
      <c r="I57" s="315">
        <v>2.5110000000000001</v>
      </c>
      <c r="J57" s="32">
        <v>1</v>
      </c>
      <c r="K57" s="32" t="s">
        <v>394</v>
      </c>
      <c r="L57" s="56" t="s">
        <v>394</v>
      </c>
      <c r="M57" s="32" t="s">
        <v>394</v>
      </c>
      <c r="N57" s="32" t="s">
        <v>394</v>
      </c>
      <c r="O57" s="32" t="s">
        <v>394</v>
      </c>
      <c r="P57" s="32" t="s">
        <v>394</v>
      </c>
      <c r="Q57" s="56" t="s">
        <v>394</v>
      </c>
    </row>
    <row r="58" spans="1:17" s="239" customFormat="1" ht="14.1" customHeight="1" x14ac:dyDescent="0.25">
      <c r="A58" s="236" t="s">
        <v>54</v>
      </c>
      <c r="B58" s="245" t="s">
        <v>613</v>
      </c>
      <c r="C58" s="32">
        <v>2</v>
      </c>
      <c r="D58" s="56">
        <v>243</v>
      </c>
      <c r="E58" s="32" t="s">
        <v>394</v>
      </c>
      <c r="F58" s="32" t="s">
        <v>394</v>
      </c>
      <c r="G58" s="32" t="s">
        <v>394</v>
      </c>
      <c r="H58" s="32" t="s">
        <v>394</v>
      </c>
      <c r="I58" s="56" t="s">
        <v>394</v>
      </c>
      <c r="J58" s="32" t="s">
        <v>394</v>
      </c>
      <c r="K58" s="32" t="s">
        <v>394</v>
      </c>
      <c r="L58" s="56" t="s">
        <v>394</v>
      </c>
      <c r="M58" s="32" t="s">
        <v>394</v>
      </c>
      <c r="N58" s="32" t="s">
        <v>394</v>
      </c>
      <c r="O58" s="32" t="s">
        <v>394</v>
      </c>
      <c r="P58" s="32" t="s">
        <v>394</v>
      </c>
      <c r="Q58" s="56" t="s">
        <v>394</v>
      </c>
    </row>
    <row r="59" spans="1:17" s="239" customFormat="1" ht="14.1" customHeight="1" x14ac:dyDescent="0.25">
      <c r="A59" s="236" t="s">
        <v>55</v>
      </c>
      <c r="B59" s="245" t="s">
        <v>613</v>
      </c>
      <c r="C59" s="32">
        <v>0</v>
      </c>
      <c r="D59" s="56" t="s">
        <v>394</v>
      </c>
      <c r="E59" s="32" t="s">
        <v>394</v>
      </c>
      <c r="F59" s="32" t="s">
        <v>394</v>
      </c>
      <c r="G59" s="32" t="s">
        <v>394</v>
      </c>
      <c r="H59" s="32" t="s">
        <v>394</v>
      </c>
      <c r="I59" s="56" t="s">
        <v>394</v>
      </c>
      <c r="J59" s="32" t="s">
        <v>394</v>
      </c>
      <c r="K59" s="32" t="s">
        <v>394</v>
      </c>
      <c r="L59" s="56" t="s">
        <v>394</v>
      </c>
      <c r="M59" s="32" t="s">
        <v>394</v>
      </c>
      <c r="N59" s="32" t="s">
        <v>394</v>
      </c>
      <c r="O59" s="32" t="s">
        <v>394</v>
      </c>
      <c r="P59" s="32" t="s">
        <v>394</v>
      </c>
      <c r="Q59" s="56" t="s">
        <v>394</v>
      </c>
    </row>
    <row r="60" spans="1:17" s="239" customFormat="1" ht="14.1" customHeight="1" x14ac:dyDescent="0.25">
      <c r="A60" s="243" t="s">
        <v>56</v>
      </c>
      <c r="B60" s="401"/>
      <c r="C60" s="404">
        <f>SUM(C6:C59)</f>
        <v>386</v>
      </c>
      <c r="D60" s="409">
        <v>40027</v>
      </c>
      <c r="E60" s="404">
        <v>135</v>
      </c>
      <c r="F60" s="410">
        <v>135.66680362312101</v>
      </c>
      <c r="G60" s="264">
        <v>0.995</v>
      </c>
      <c r="H60" s="264">
        <v>0.83799999999999997</v>
      </c>
      <c r="I60" s="411">
        <v>1.1739999999999999</v>
      </c>
      <c r="J60" s="266">
        <v>35</v>
      </c>
      <c r="K60" s="405">
        <v>0.03</v>
      </c>
      <c r="L60" s="406">
        <v>0</v>
      </c>
      <c r="M60" s="267">
        <v>0</v>
      </c>
      <c r="N60" s="267">
        <v>0</v>
      </c>
      <c r="O60" s="267">
        <v>0.79600000000000004</v>
      </c>
      <c r="P60" s="267">
        <v>1.31</v>
      </c>
      <c r="Q60" s="268">
        <v>2.1070000000000002</v>
      </c>
    </row>
    <row r="61" spans="1:17" x14ac:dyDescent="0.25">
      <c r="K61" s="197"/>
      <c r="L61" s="196"/>
      <c r="M61" s="196"/>
    </row>
    <row r="62" spans="1:17" x14ac:dyDescent="0.25">
      <c r="K62" s="197"/>
      <c r="L62" s="196"/>
      <c r="M62" s="196"/>
    </row>
    <row r="63" spans="1:17" x14ac:dyDescent="0.25">
      <c r="A63" s="114" t="s">
        <v>686</v>
      </c>
      <c r="D63" s="193"/>
      <c r="E63" s="193"/>
      <c r="H63" s="134"/>
      <c r="I63" s="134"/>
    </row>
    <row r="64" spans="1:17" x14ac:dyDescent="0.25">
      <c r="A64" s="114" t="s">
        <v>687</v>
      </c>
      <c r="D64" s="193"/>
      <c r="E64" s="193"/>
      <c r="H64" s="134"/>
      <c r="I64" s="134"/>
    </row>
    <row r="65" spans="1:13" x14ac:dyDescent="0.25">
      <c r="A65" s="194" t="s">
        <v>572</v>
      </c>
      <c r="D65" s="193"/>
      <c r="E65" s="193"/>
      <c r="H65" s="134"/>
      <c r="I65" s="134"/>
    </row>
    <row r="66" spans="1:13" x14ac:dyDescent="0.25">
      <c r="A66" s="194" t="s">
        <v>333</v>
      </c>
      <c r="K66" s="134"/>
    </row>
    <row r="67" spans="1:13" x14ac:dyDescent="0.25">
      <c r="A67" s="114" t="s">
        <v>679</v>
      </c>
    </row>
    <row r="68" spans="1:13" x14ac:dyDescent="0.25">
      <c r="A68" s="114" t="s">
        <v>451</v>
      </c>
    </row>
    <row r="69" spans="1:13" x14ac:dyDescent="0.25">
      <c r="A69" s="194" t="s">
        <v>638</v>
      </c>
      <c r="E69" s="140"/>
      <c r="F69" s="301"/>
      <c r="G69" s="301"/>
      <c r="H69" s="301"/>
      <c r="I69" s="301"/>
      <c r="J69" s="140"/>
      <c r="L69" s="140"/>
      <c r="M69" s="140"/>
    </row>
    <row r="70" spans="1:13" x14ac:dyDescent="0.25">
      <c r="A70" s="194" t="s">
        <v>573</v>
      </c>
    </row>
    <row r="71" spans="1:13" x14ac:dyDescent="0.25">
      <c r="A71" s="504" t="s">
        <v>639</v>
      </c>
    </row>
    <row r="72" spans="1:13" x14ac:dyDescent="0.25">
      <c r="A72" s="194" t="s">
        <v>433</v>
      </c>
    </row>
    <row r="73" spans="1:13" x14ac:dyDescent="0.25">
      <c r="A73" s="194"/>
    </row>
    <row r="75" spans="1:13" x14ac:dyDescent="0.25">
      <c r="A75" s="134"/>
    </row>
    <row r="76" spans="1:13" x14ac:dyDescent="0.25">
      <c r="A76" s="134"/>
    </row>
    <row r="77" spans="1:13" x14ac:dyDescent="0.25">
      <c r="A77" s="134"/>
    </row>
    <row r="78" spans="1:13" x14ac:dyDescent="0.25">
      <c r="A78" s="134"/>
    </row>
    <row r="79" spans="1:13" x14ac:dyDescent="0.25">
      <c r="A79" s="134"/>
    </row>
  </sheetData>
  <mergeCells count="7">
    <mergeCell ref="E4:F4"/>
    <mergeCell ref="H4:I4"/>
    <mergeCell ref="J4:L4"/>
    <mergeCell ref="M4:Q4"/>
    <mergeCell ref="A1:Q1"/>
    <mergeCell ref="A2:Q2"/>
    <mergeCell ref="A3:Q3"/>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opLeftCell="A35" workbookViewId="0">
      <selection activeCell="F67" sqref="F67"/>
    </sheetView>
  </sheetViews>
  <sheetFormatPr defaultColWidth="9.109375" defaultRowHeight="13.2" x14ac:dyDescent="0.25"/>
  <cols>
    <col min="1" max="1" width="16.88671875" style="135" customWidth="1"/>
    <col min="2" max="5" width="12.6640625" style="134" customWidth="1"/>
    <col min="6" max="7" width="12.6640625" style="193" customWidth="1"/>
    <col min="8" max="9" width="9.109375" style="193" customWidth="1"/>
    <col min="10" max="10" width="11.88671875" style="134" customWidth="1"/>
    <col min="11" max="11" width="12.6640625" style="140" customWidth="1"/>
    <col min="12" max="12" width="12.6640625" style="134" customWidth="1"/>
    <col min="13" max="17" width="9.109375" style="134" customWidth="1"/>
    <col min="18" max="19" width="9.109375" style="134"/>
    <col min="20" max="20" width="6.88671875" style="134" customWidth="1"/>
    <col min="21" max="16384" width="9.109375" style="134"/>
  </cols>
  <sheetData>
    <row r="1" spans="1:18" s="135" customFormat="1" ht="13.2" customHeight="1" x14ac:dyDescent="0.25">
      <c r="A1" s="716" t="s">
        <v>119</v>
      </c>
      <c r="B1" s="717"/>
      <c r="C1" s="717"/>
      <c r="D1" s="717"/>
      <c r="E1" s="717"/>
      <c r="F1" s="717"/>
      <c r="G1" s="717"/>
      <c r="H1" s="717"/>
      <c r="I1" s="717"/>
      <c r="J1" s="717"/>
      <c r="K1" s="717"/>
      <c r="L1" s="717"/>
      <c r="M1" s="717"/>
      <c r="N1" s="717"/>
      <c r="O1" s="717"/>
      <c r="P1" s="717"/>
      <c r="Q1" s="718"/>
    </row>
    <row r="2" spans="1:18" s="135" customFormat="1" x14ac:dyDescent="0.25">
      <c r="A2" s="784" t="s">
        <v>328</v>
      </c>
      <c r="B2" s="785"/>
      <c r="C2" s="785"/>
      <c r="D2" s="785"/>
      <c r="E2" s="785"/>
      <c r="F2" s="785"/>
      <c r="G2" s="785"/>
      <c r="H2" s="785"/>
      <c r="I2" s="785"/>
      <c r="J2" s="785"/>
      <c r="K2" s="785"/>
      <c r="L2" s="785"/>
      <c r="M2" s="785"/>
      <c r="N2" s="785"/>
      <c r="O2" s="785"/>
      <c r="P2" s="785"/>
      <c r="Q2" s="786"/>
    </row>
    <row r="3" spans="1:18" s="135" customFormat="1" ht="15.75" customHeight="1" thickBot="1" x14ac:dyDescent="0.3">
      <c r="A3" s="719" t="s">
        <v>740</v>
      </c>
      <c r="B3" s="720"/>
      <c r="C3" s="720"/>
      <c r="D3" s="720"/>
      <c r="E3" s="720"/>
      <c r="F3" s="720"/>
      <c r="G3" s="720"/>
      <c r="H3" s="720"/>
      <c r="I3" s="720"/>
      <c r="J3" s="720"/>
      <c r="K3" s="720"/>
      <c r="L3" s="720"/>
      <c r="M3" s="720"/>
      <c r="N3" s="720"/>
      <c r="O3" s="720"/>
      <c r="P3" s="720"/>
      <c r="Q3" s="721"/>
    </row>
    <row r="4" spans="1:18" s="139" customFormat="1" ht="16.2" thickTop="1" x14ac:dyDescent="0.25">
      <c r="A4" s="18"/>
      <c r="B4" s="219"/>
      <c r="C4" s="13"/>
      <c r="D4" s="156"/>
      <c r="E4" s="778" t="s">
        <v>58</v>
      </c>
      <c r="F4" s="778"/>
      <c r="G4" s="184"/>
      <c r="H4" s="779" t="s">
        <v>59</v>
      </c>
      <c r="I4" s="780"/>
      <c r="J4" s="781" t="s">
        <v>72</v>
      </c>
      <c r="K4" s="782"/>
      <c r="L4" s="783"/>
      <c r="M4" s="776" t="s">
        <v>71</v>
      </c>
      <c r="N4" s="776"/>
      <c r="O4" s="776"/>
      <c r="P4" s="776"/>
      <c r="Q4" s="777"/>
      <c r="R4" s="13"/>
    </row>
    <row r="5" spans="1:18" s="139" customFormat="1" ht="57" customHeight="1" x14ac:dyDescent="0.25">
      <c r="A5" s="136" t="s">
        <v>1</v>
      </c>
      <c r="B5" s="15" t="s">
        <v>70</v>
      </c>
      <c r="C5" s="28" t="s">
        <v>627</v>
      </c>
      <c r="D5" s="14" t="s">
        <v>296</v>
      </c>
      <c r="E5" s="12" t="s">
        <v>60</v>
      </c>
      <c r="F5" s="23" t="s">
        <v>61</v>
      </c>
      <c r="G5" s="23" t="s">
        <v>62</v>
      </c>
      <c r="H5" s="23" t="s">
        <v>67</v>
      </c>
      <c r="I5" s="24" t="s">
        <v>68</v>
      </c>
      <c r="J5" s="15" t="s">
        <v>230</v>
      </c>
      <c r="K5" s="28" t="s">
        <v>227</v>
      </c>
      <c r="L5" s="29" t="s">
        <v>228</v>
      </c>
      <c r="M5" s="25">
        <v>0.1</v>
      </c>
      <c r="N5" s="25">
        <v>0.25</v>
      </c>
      <c r="O5" s="22" t="s">
        <v>69</v>
      </c>
      <c r="P5" s="25">
        <v>0.75</v>
      </c>
      <c r="Q5" s="26">
        <v>0.9</v>
      </c>
    </row>
    <row r="6" spans="1:18" s="239" customFormat="1" ht="14.1" customHeight="1" x14ac:dyDescent="0.25">
      <c r="A6" s="236" t="s">
        <v>5</v>
      </c>
      <c r="B6" s="245" t="s">
        <v>613</v>
      </c>
      <c r="C6" s="32">
        <v>0</v>
      </c>
      <c r="D6" s="407" t="s">
        <v>394</v>
      </c>
      <c r="E6" s="32" t="s">
        <v>394</v>
      </c>
      <c r="F6" s="32" t="s">
        <v>394</v>
      </c>
      <c r="G6" s="32" t="s">
        <v>394</v>
      </c>
      <c r="H6" s="32" t="s">
        <v>394</v>
      </c>
      <c r="I6" s="407" t="s">
        <v>394</v>
      </c>
      <c r="J6" s="32" t="s">
        <v>394</v>
      </c>
      <c r="K6" s="32" t="s">
        <v>394</v>
      </c>
      <c r="L6" s="407" t="s">
        <v>394</v>
      </c>
      <c r="M6" s="32" t="s">
        <v>394</v>
      </c>
      <c r="N6" s="32" t="s">
        <v>394</v>
      </c>
      <c r="O6" s="32" t="s">
        <v>394</v>
      </c>
      <c r="P6" s="32" t="s">
        <v>394</v>
      </c>
      <c r="Q6" s="407"/>
    </row>
    <row r="7" spans="1:18" s="239" customFormat="1" ht="14.1" customHeight="1" x14ac:dyDescent="0.25">
      <c r="A7" s="236" t="s">
        <v>6</v>
      </c>
      <c r="B7" s="245" t="s">
        <v>613</v>
      </c>
      <c r="C7" s="32">
        <v>0</v>
      </c>
      <c r="D7" s="56" t="s">
        <v>394</v>
      </c>
      <c r="E7" s="32" t="s">
        <v>394</v>
      </c>
      <c r="F7" s="32" t="s">
        <v>394</v>
      </c>
      <c r="G7" s="32" t="s">
        <v>394</v>
      </c>
      <c r="H7" s="32" t="s">
        <v>394</v>
      </c>
      <c r="I7" s="56" t="s">
        <v>394</v>
      </c>
      <c r="J7" s="32" t="s">
        <v>394</v>
      </c>
      <c r="K7" s="32" t="s">
        <v>394</v>
      </c>
      <c r="L7" s="56" t="s">
        <v>394</v>
      </c>
      <c r="M7" s="32" t="s">
        <v>394</v>
      </c>
      <c r="N7" s="32" t="s">
        <v>394</v>
      </c>
      <c r="O7" s="32" t="s">
        <v>394</v>
      </c>
      <c r="P7" s="32" t="s">
        <v>394</v>
      </c>
      <c r="Q7" s="56" t="s">
        <v>394</v>
      </c>
    </row>
    <row r="8" spans="1:18" s="239" customFormat="1" ht="14.1" customHeight="1" x14ac:dyDescent="0.25">
      <c r="A8" s="236" t="s">
        <v>7</v>
      </c>
      <c r="B8" s="245" t="s">
        <v>613</v>
      </c>
      <c r="C8" s="32">
        <v>0</v>
      </c>
      <c r="D8" s="56" t="s">
        <v>394</v>
      </c>
      <c r="E8" s="32" t="s">
        <v>394</v>
      </c>
      <c r="F8" s="32" t="s">
        <v>394</v>
      </c>
      <c r="G8" s="32" t="s">
        <v>394</v>
      </c>
      <c r="H8" s="32" t="s">
        <v>394</v>
      </c>
      <c r="I8" s="56" t="s">
        <v>394</v>
      </c>
      <c r="J8" s="32" t="s">
        <v>394</v>
      </c>
      <c r="K8" s="32" t="s">
        <v>394</v>
      </c>
      <c r="L8" s="56" t="s">
        <v>394</v>
      </c>
      <c r="M8" s="32" t="s">
        <v>394</v>
      </c>
      <c r="N8" s="32" t="s">
        <v>394</v>
      </c>
      <c r="O8" s="32" t="s">
        <v>394</v>
      </c>
      <c r="P8" s="32" t="s">
        <v>394</v>
      </c>
      <c r="Q8" s="56" t="s">
        <v>394</v>
      </c>
    </row>
    <row r="9" spans="1:18" s="239" customFormat="1" ht="14.1" customHeight="1" x14ac:dyDescent="0.25">
      <c r="A9" s="236" t="s">
        <v>8</v>
      </c>
      <c r="B9" s="245" t="s">
        <v>613</v>
      </c>
      <c r="C9" s="32">
        <v>0</v>
      </c>
      <c r="D9" s="56" t="s">
        <v>394</v>
      </c>
      <c r="E9" s="32" t="s">
        <v>394</v>
      </c>
      <c r="F9" s="32" t="s">
        <v>394</v>
      </c>
      <c r="G9" s="32" t="s">
        <v>394</v>
      </c>
      <c r="H9" s="32" t="s">
        <v>394</v>
      </c>
      <c r="I9" s="56" t="s">
        <v>394</v>
      </c>
      <c r="J9" s="32" t="s">
        <v>394</v>
      </c>
      <c r="K9" s="32" t="s">
        <v>394</v>
      </c>
      <c r="L9" s="56" t="s">
        <v>394</v>
      </c>
      <c r="M9" s="32" t="s">
        <v>394</v>
      </c>
      <c r="N9" s="32" t="s">
        <v>394</v>
      </c>
      <c r="O9" s="32" t="s">
        <v>394</v>
      </c>
      <c r="P9" s="32" t="s">
        <v>394</v>
      </c>
      <c r="Q9" s="56" t="s">
        <v>394</v>
      </c>
    </row>
    <row r="10" spans="1:18" s="239" customFormat="1" ht="14.1" customHeight="1" x14ac:dyDescent="0.25">
      <c r="A10" s="236" t="s">
        <v>9</v>
      </c>
      <c r="B10" s="245" t="s">
        <v>613</v>
      </c>
      <c r="C10" s="32">
        <v>48</v>
      </c>
      <c r="D10" s="56">
        <v>899</v>
      </c>
      <c r="E10" s="32">
        <v>16</v>
      </c>
      <c r="F10" s="313">
        <v>17.748473596616201</v>
      </c>
      <c r="G10" s="313">
        <v>0.90100000000000002</v>
      </c>
      <c r="H10" s="313">
        <v>0.53400000000000003</v>
      </c>
      <c r="I10" s="315">
        <v>1.4330000000000001</v>
      </c>
      <c r="J10" s="32">
        <v>4</v>
      </c>
      <c r="K10" s="32" t="s">
        <v>394</v>
      </c>
      <c r="L10" s="56" t="s">
        <v>394</v>
      </c>
      <c r="M10" s="32" t="s">
        <v>394</v>
      </c>
      <c r="N10" s="32" t="s">
        <v>394</v>
      </c>
      <c r="O10" s="32" t="s">
        <v>394</v>
      </c>
      <c r="P10" s="32" t="s">
        <v>394</v>
      </c>
      <c r="Q10" s="56" t="s">
        <v>394</v>
      </c>
    </row>
    <row r="11" spans="1:18" s="239" customFormat="1" ht="14.1" customHeight="1" x14ac:dyDescent="0.25">
      <c r="A11" s="236" t="s">
        <v>10</v>
      </c>
      <c r="B11" s="245" t="s">
        <v>613</v>
      </c>
      <c r="C11" s="32">
        <v>0</v>
      </c>
      <c r="D11" s="56" t="s">
        <v>394</v>
      </c>
      <c r="E11" s="32" t="s">
        <v>394</v>
      </c>
      <c r="F11" s="32" t="s">
        <v>394</v>
      </c>
      <c r="G11" s="32" t="s">
        <v>394</v>
      </c>
      <c r="H11" s="32" t="s">
        <v>394</v>
      </c>
      <c r="I11" s="56" t="s">
        <v>394</v>
      </c>
      <c r="J11" s="32" t="s">
        <v>394</v>
      </c>
      <c r="K11" s="32" t="s">
        <v>394</v>
      </c>
      <c r="L11" s="56" t="s">
        <v>394</v>
      </c>
      <c r="M11" s="32" t="s">
        <v>394</v>
      </c>
      <c r="N11" s="32" t="s">
        <v>394</v>
      </c>
      <c r="O11" s="32" t="s">
        <v>394</v>
      </c>
      <c r="P11" s="32" t="s">
        <v>394</v>
      </c>
      <c r="Q11" s="56" t="s">
        <v>394</v>
      </c>
    </row>
    <row r="12" spans="1:18" s="239" customFormat="1" ht="14.1" customHeight="1" x14ac:dyDescent="0.25">
      <c r="A12" s="236" t="s">
        <v>11</v>
      </c>
      <c r="B12" s="245" t="s">
        <v>613</v>
      </c>
      <c r="C12" s="32">
        <v>0</v>
      </c>
      <c r="D12" s="56" t="s">
        <v>394</v>
      </c>
      <c r="E12" s="32" t="s">
        <v>394</v>
      </c>
      <c r="F12" s="32" t="s">
        <v>394</v>
      </c>
      <c r="G12" s="32" t="s">
        <v>394</v>
      </c>
      <c r="H12" s="32" t="s">
        <v>394</v>
      </c>
      <c r="I12" s="56" t="s">
        <v>394</v>
      </c>
      <c r="J12" s="32" t="s">
        <v>394</v>
      </c>
      <c r="K12" s="32" t="s">
        <v>394</v>
      </c>
      <c r="L12" s="56" t="s">
        <v>394</v>
      </c>
      <c r="M12" s="32" t="s">
        <v>394</v>
      </c>
      <c r="N12" s="32" t="s">
        <v>394</v>
      </c>
      <c r="O12" s="32" t="s">
        <v>394</v>
      </c>
      <c r="P12" s="32" t="s">
        <v>394</v>
      </c>
      <c r="Q12" s="56" t="s">
        <v>394</v>
      </c>
    </row>
    <row r="13" spans="1:18" s="239" customFormat="1" ht="14.1" customHeight="1" x14ac:dyDescent="0.25">
      <c r="A13" s="236" t="s">
        <v>223</v>
      </c>
      <c r="B13" s="245" t="s">
        <v>613</v>
      </c>
      <c r="C13" s="32">
        <v>0</v>
      </c>
      <c r="D13" s="56" t="s">
        <v>394</v>
      </c>
      <c r="E13" s="32" t="s">
        <v>394</v>
      </c>
      <c r="F13" s="32" t="s">
        <v>394</v>
      </c>
      <c r="G13" s="32" t="s">
        <v>394</v>
      </c>
      <c r="H13" s="32" t="s">
        <v>394</v>
      </c>
      <c r="I13" s="56" t="s">
        <v>394</v>
      </c>
      <c r="J13" s="32" t="s">
        <v>394</v>
      </c>
      <c r="K13" s="32" t="s">
        <v>394</v>
      </c>
      <c r="L13" s="56" t="s">
        <v>394</v>
      </c>
      <c r="M13" s="32" t="s">
        <v>394</v>
      </c>
      <c r="N13" s="32" t="s">
        <v>394</v>
      </c>
      <c r="O13" s="32" t="s">
        <v>394</v>
      </c>
      <c r="P13" s="32" t="s">
        <v>394</v>
      </c>
      <c r="Q13" s="56" t="s">
        <v>394</v>
      </c>
    </row>
    <row r="14" spans="1:18" s="239" customFormat="1" ht="14.1" customHeight="1" x14ac:dyDescent="0.25">
      <c r="A14" s="236" t="s">
        <v>12</v>
      </c>
      <c r="B14" s="245" t="s">
        <v>613</v>
      </c>
      <c r="C14" s="32">
        <v>0</v>
      </c>
      <c r="D14" s="56" t="s">
        <v>394</v>
      </c>
      <c r="E14" s="32" t="s">
        <v>394</v>
      </c>
      <c r="F14" s="32" t="s">
        <v>394</v>
      </c>
      <c r="G14" s="32" t="s">
        <v>394</v>
      </c>
      <c r="H14" s="32" t="s">
        <v>394</v>
      </c>
      <c r="I14" s="56" t="s">
        <v>394</v>
      </c>
      <c r="J14" s="32" t="s">
        <v>394</v>
      </c>
      <c r="K14" s="32" t="s">
        <v>394</v>
      </c>
      <c r="L14" s="56" t="s">
        <v>394</v>
      </c>
      <c r="M14" s="32" t="s">
        <v>394</v>
      </c>
      <c r="N14" s="32" t="s">
        <v>394</v>
      </c>
      <c r="O14" s="32" t="s">
        <v>394</v>
      </c>
      <c r="P14" s="32" t="s">
        <v>394</v>
      </c>
      <c r="Q14" s="56" t="s">
        <v>394</v>
      </c>
    </row>
    <row r="15" spans="1:18" s="239" customFormat="1" ht="14.1" customHeight="1" x14ac:dyDescent="0.25">
      <c r="A15" s="236" t="s">
        <v>13</v>
      </c>
      <c r="B15" s="245" t="s">
        <v>613</v>
      </c>
      <c r="C15" s="32">
        <v>3</v>
      </c>
      <c r="D15" s="56">
        <v>186</v>
      </c>
      <c r="E15" s="32" t="s">
        <v>394</v>
      </c>
      <c r="F15" s="32" t="s">
        <v>394</v>
      </c>
      <c r="G15" s="32" t="s">
        <v>394</v>
      </c>
      <c r="H15" s="32" t="s">
        <v>394</v>
      </c>
      <c r="I15" s="56" t="s">
        <v>394</v>
      </c>
      <c r="J15" s="32" t="s">
        <v>394</v>
      </c>
      <c r="K15" s="32" t="s">
        <v>394</v>
      </c>
      <c r="L15" s="56" t="s">
        <v>394</v>
      </c>
      <c r="M15" s="32" t="s">
        <v>394</v>
      </c>
      <c r="N15" s="32" t="s">
        <v>394</v>
      </c>
      <c r="O15" s="32" t="s">
        <v>394</v>
      </c>
      <c r="P15" s="32" t="s">
        <v>394</v>
      </c>
      <c r="Q15" s="56" t="s">
        <v>394</v>
      </c>
    </row>
    <row r="16" spans="1:18" s="239" customFormat="1" ht="14.1" customHeight="1" x14ac:dyDescent="0.25">
      <c r="A16" s="236" t="s">
        <v>14</v>
      </c>
      <c r="B16" s="245" t="s">
        <v>613</v>
      </c>
      <c r="C16" s="32">
        <v>1</v>
      </c>
      <c r="D16" s="56">
        <v>65</v>
      </c>
      <c r="E16" s="32" t="s">
        <v>394</v>
      </c>
      <c r="F16" s="32" t="s">
        <v>394</v>
      </c>
      <c r="G16" s="32" t="s">
        <v>394</v>
      </c>
      <c r="H16" s="32" t="s">
        <v>394</v>
      </c>
      <c r="I16" s="56" t="s">
        <v>394</v>
      </c>
      <c r="J16" s="32" t="s">
        <v>394</v>
      </c>
      <c r="K16" s="32" t="s">
        <v>394</v>
      </c>
      <c r="L16" s="56" t="s">
        <v>394</v>
      </c>
      <c r="M16" s="32" t="s">
        <v>394</v>
      </c>
      <c r="N16" s="32" t="s">
        <v>394</v>
      </c>
      <c r="O16" s="32" t="s">
        <v>394</v>
      </c>
      <c r="P16" s="32" t="s">
        <v>394</v>
      </c>
      <c r="Q16" s="56" t="s">
        <v>394</v>
      </c>
    </row>
    <row r="17" spans="1:17" s="239" customFormat="1" ht="14.1" customHeight="1" x14ac:dyDescent="0.25">
      <c r="A17" s="236" t="s">
        <v>387</v>
      </c>
      <c r="B17" s="245" t="s">
        <v>613</v>
      </c>
      <c r="C17" s="32">
        <v>0</v>
      </c>
      <c r="D17" s="56" t="s">
        <v>394</v>
      </c>
      <c r="E17" s="32" t="s">
        <v>394</v>
      </c>
      <c r="F17" s="32" t="s">
        <v>394</v>
      </c>
      <c r="G17" s="32" t="s">
        <v>394</v>
      </c>
      <c r="H17" s="32" t="s">
        <v>394</v>
      </c>
      <c r="I17" s="56" t="s">
        <v>394</v>
      </c>
      <c r="J17" s="32" t="s">
        <v>394</v>
      </c>
      <c r="K17" s="32" t="s">
        <v>394</v>
      </c>
      <c r="L17" s="56" t="s">
        <v>394</v>
      </c>
      <c r="M17" s="32" t="s">
        <v>394</v>
      </c>
      <c r="N17" s="32" t="s">
        <v>394</v>
      </c>
      <c r="O17" s="32" t="s">
        <v>394</v>
      </c>
      <c r="P17" s="32" t="s">
        <v>394</v>
      </c>
      <c r="Q17" s="56" t="s">
        <v>394</v>
      </c>
    </row>
    <row r="18" spans="1:17" s="239" customFormat="1" ht="14.1" customHeight="1" x14ac:dyDescent="0.25">
      <c r="A18" s="236" t="s">
        <v>15</v>
      </c>
      <c r="B18" s="245" t="s">
        <v>613</v>
      </c>
      <c r="C18" s="32">
        <v>0</v>
      </c>
      <c r="D18" s="56" t="s">
        <v>394</v>
      </c>
      <c r="E18" s="32" t="s">
        <v>394</v>
      </c>
      <c r="F18" s="32" t="s">
        <v>394</v>
      </c>
      <c r="G18" s="32" t="s">
        <v>394</v>
      </c>
      <c r="H18" s="32" t="s">
        <v>394</v>
      </c>
      <c r="I18" s="56" t="s">
        <v>394</v>
      </c>
      <c r="J18" s="32" t="s">
        <v>394</v>
      </c>
      <c r="K18" s="32" t="s">
        <v>394</v>
      </c>
      <c r="L18" s="56" t="s">
        <v>394</v>
      </c>
      <c r="M18" s="32" t="s">
        <v>394</v>
      </c>
      <c r="N18" s="32" t="s">
        <v>394</v>
      </c>
      <c r="O18" s="32" t="s">
        <v>394</v>
      </c>
      <c r="P18" s="32" t="s">
        <v>394</v>
      </c>
      <c r="Q18" s="56" t="s">
        <v>394</v>
      </c>
    </row>
    <row r="19" spans="1:17" s="239" customFormat="1" ht="14.1" customHeight="1" x14ac:dyDescent="0.25">
      <c r="A19" s="236" t="s">
        <v>16</v>
      </c>
      <c r="B19" s="245" t="s">
        <v>613</v>
      </c>
      <c r="C19" s="32">
        <v>1</v>
      </c>
      <c r="D19" s="56">
        <v>2</v>
      </c>
      <c r="E19" s="32" t="s">
        <v>394</v>
      </c>
      <c r="F19" s="32" t="s">
        <v>394</v>
      </c>
      <c r="G19" s="32" t="s">
        <v>394</v>
      </c>
      <c r="H19" s="32" t="s">
        <v>394</v>
      </c>
      <c r="I19" s="56" t="s">
        <v>394</v>
      </c>
      <c r="J19" s="32" t="s">
        <v>394</v>
      </c>
      <c r="K19" s="32" t="s">
        <v>394</v>
      </c>
      <c r="L19" s="56" t="s">
        <v>394</v>
      </c>
      <c r="M19" s="32" t="s">
        <v>394</v>
      </c>
      <c r="N19" s="32" t="s">
        <v>394</v>
      </c>
      <c r="O19" s="32" t="s">
        <v>394</v>
      </c>
      <c r="P19" s="32" t="s">
        <v>394</v>
      </c>
      <c r="Q19" s="56" t="s">
        <v>394</v>
      </c>
    </row>
    <row r="20" spans="1:17" s="239" customFormat="1" ht="14.1" customHeight="1" x14ac:dyDescent="0.25">
      <c r="A20" s="236" t="s">
        <v>17</v>
      </c>
      <c r="B20" s="245" t="s">
        <v>613</v>
      </c>
      <c r="C20" s="32">
        <v>1</v>
      </c>
      <c r="D20" s="56">
        <v>15</v>
      </c>
      <c r="E20" s="32" t="s">
        <v>394</v>
      </c>
      <c r="F20" s="32" t="s">
        <v>394</v>
      </c>
      <c r="G20" s="32" t="s">
        <v>394</v>
      </c>
      <c r="H20" s="32" t="s">
        <v>394</v>
      </c>
      <c r="I20" s="56" t="s">
        <v>394</v>
      </c>
      <c r="J20" s="32" t="s">
        <v>394</v>
      </c>
      <c r="K20" s="32" t="s">
        <v>394</v>
      </c>
      <c r="L20" s="56" t="s">
        <v>394</v>
      </c>
      <c r="M20" s="32" t="s">
        <v>394</v>
      </c>
      <c r="N20" s="32" t="s">
        <v>394</v>
      </c>
      <c r="O20" s="32" t="s">
        <v>394</v>
      </c>
      <c r="P20" s="32" t="s">
        <v>394</v>
      </c>
      <c r="Q20" s="56" t="s">
        <v>394</v>
      </c>
    </row>
    <row r="21" spans="1:17" s="239" customFormat="1" ht="14.1" customHeight="1" x14ac:dyDescent="0.25">
      <c r="A21" s="236" t="s">
        <v>18</v>
      </c>
      <c r="B21" s="245" t="s">
        <v>613</v>
      </c>
      <c r="C21" s="32">
        <v>3</v>
      </c>
      <c r="D21" s="56">
        <v>87</v>
      </c>
      <c r="E21" s="32" t="s">
        <v>394</v>
      </c>
      <c r="F21" s="32" t="s">
        <v>394</v>
      </c>
      <c r="G21" s="32" t="s">
        <v>394</v>
      </c>
      <c r="H21" s="32" t="s">
        <v>394</v>
      </c>
      <c r="I21" s="56" t="s">
        <v>394</v>
      </c>
      <c r="J21" s="32" t="s">
        <v>394</v>
      </c>
      <c r="K21" s="32" t="s">
        <v>394</v>
      </c>
      <c r="L21" s="56" t="s">
        <v>394</v>
      </c>
      <c r="M21" s="32" t="s">
        <v>394</v>
      </c>
      <c r="N21" s="32" t="s">
        <v>394</v>
      </c>
      <c r="O21" s="32" t="s">
        <v>394</v>
      </c>
      <c r="P21" s="32" t="s">
        <v>394</v>
      </c>
      <c r="Q21" s="56" t="s">
        <v>394</v>
      </c>
    </row>
    <row r="22" spans="1:17" s="239" customFormat="1" ht="14.1" customHeight="1" x14ac:dyDescent="0.25">
      <c r="A22" s="236" t="s">
        <v>19</v>
      </c>
      <c r="B22" s="245" t="s">
        <v>613</v>
      </c>
      <c r="C22" s="32">
        <v>0</v>
      </c>
      <c r="D22" s="56" t="s">
        <v>394</v>
      </c>
      <c r="E22" s="32" t="s">
        <v>394</v>
      </c>
      <c r="F22" s="32" t="s">
        <v>394</v>
      </c>
      <c r="G22" s="32" t="s">
        <v>394</v>
      </c>
      <c r="H22" s="32" t="s">
        <v>394</v>
      </c>
      <c r="I22" s="56" t="s">
        <v>394</v>
      </c>
      <c r="J22" s="32" t="s">
        <v>394</v>
      </c>
      <c r="K22" s="32" t="s">
        <v>394</v>
      </c>
      <c r="L22" s="56" t="s">
        <v>394</v>
      </c>
      <c r="M22" s="32" t="s">
        <v>394</v>
      </c>
      <c r="N22" s="32" t="s">
        <v>394</v>
      </c>
      <c r="O22" s="32" t="s">
        <v>394</v>
      </c>
      <c r="P22" s="32" t="s">
        <v>394</v>
      </c>
      <c r="Q22" s="56" t="s">
        <v>394</v>
      </c>
    </row>
    <row r="23" spans="1:17" s="239" customFormat="1" ht="14.1" customHeight="1" x14ac:dyDescent="0.25">
      <c r="A23" s="236" t="s">
        <v>20</v>
      </c>
      <c r="B23" s="245" t="s">
        <v>613</v>
      </c>
      <c r="C23" s="32">
        <v>0</v>
      </c>
      <c r="D23" s="56" t="s">
        <v>394</v>
      </c>
      <c r="E23" s="32" t="s">
        <v>394</v>
      </c>
      <c r="F23" s="32" t="s">
        <v>394</v>
      </c>
      <c r="G23" s="32" t="s">
        <v>394</v>
      </c>
      <c r="H23" s="32" t="s">
        <v>394</v>
      </c>
      <c r="I23" s="56" t="s">
        <v>394</v>
      </c>
      <c r="J23" s="32" t="s">
        <v>394</v>
      </c>
      <c r="K23" s="32" t="s">
        <v>394</v>
      </c>
      <c r="L23" s="56" t="s">
        <v>394</v>
      </c>
      <c r="M23" s="32" t="s">
        <v>394</v>
      </c>
      <c r="N23" s="32" t="s">
        <v>394</v>
      </c>
      <c r="O23" s="32" t="s">
        <v>394</v>
      </c>
      <c r="P23" s="32" t="s">
        <v>394</v>
      </c>
      <c r="Q23" s="56" t="s">
        <v>394</v>
      </c>
    </row>
    <row r="24" spans="1:17" s="239" customFormat="1" ht="14.1" customHeight="1" x14ac:dyDescent="0.25">
      <c r="A24" s="236" t="s">
        <v>21</v>
      </c>
      <c r="B24" s="245" t="s">
        <v>613</v>
      </c>
      <c r="C24" s="32">
        <v>0</v>
      </c>
      <c r="D24" s="56" t="s">
        <v>394</v>
      </c>
      <c r="E24" s="32" t="s">
        <v>394</v>
      </c>
      <c r="F24" s="32" t="s">
        <v>394</v>
      </c>
      <c r="G24" s="32" t="s">
        <v>394</v>
      </c>
      <c r="H24" s="32" t="s">
        <v>394</v>
      </c>
      <c r="I24" s="56" t="s">
        <v>394</v>
      </c>
      <c r="J24" s="32" t="s">
        <v>394</v>
      </c>
      <c r="K24" s="32" t="s">
        <v>394</v>
      </c>
      <c r="L24" s="56" t="s">
        <v>394</v>
      </c>
      <c r="M24" s="32" t="s">
        <v>394</v>
      </c>
      <c r="N24" s="32" t="s">
        <v>394</v>
      </c>
      <c r="O24" s="32" t="s">
        <v>394</v>
      </c>
      <c r="P24" s="32" t="s">
        <v>394</v>
      </c>
      <c r="Q24" s="56" t="s">
        <v>394</v>
      </c>
    </row>
    <row r="25" spans="1:17" s="239" customFormat="1" ht="14.1" customHeight="1" x14ac:dyDescent="0.25">
      <c r="A25" s="236" t="s">
        <v>22</v>
      </c>
      <c r="B25" s="245" t="s">
        <v>613</v>
      </c>
      <c r="C25" s="32">
        <v>3</v>
      </c>
      <c r="D25" s="56">
        <v>182</v>
      </c>
      <c r="E25" s="32" t="s">
        <v>394</v>
      </c>
      <c r="F25" s="32" t="s">
        <v>394</v>
      </c>
      <c r="G25" s="32" t="s">
        <v>394</v>
      </c>
      <c r="H25" s="32" t="s">
        <v>394</v>
      </c>
      <c r="I25" s="56" t="s">
        <v>394</v>
      </c>
      <c r="J25" s="32" t="s">
        <v>394</v>
      </c>
      <c r="K25" s="32" t="s">
        <v>394</v>
      </c>
      <c r="L25" s="56" t="s">
        <v>394</v>
      </c>
      <c r="M25" s="32" t="s">
        <v>394</v>
      </c>
      <c r="N25" s="32" t="s">
        <v>394</v>
      </c>
      <c r="O25" s="32" t="s">
        <v>394</v>
      </c>
      <c r="P25" s="32" t="s">
        <v>394</v>
      </c>
      <c r="Q25" s="56" t="s">
        <v>394</v>
      </c>
    </row>
    <row r="26" spans="1:17" s="239" customFormat="1" ht="14.1" customHeight="1" x14ac:dyDescent="0.25">
      <c r="A26" s="236" t="s">
        <v>23</v>
      </c>
      <c r="B26" s="245" t="s">
        <v>613</v>
      </c>
      <c r="C26" s="32">
        <v>2</v>
      </c>
      <c r="D26" s="56">
        <v>52</v>
      </c>
      <c r="E26" s="32" t="s">
        <v>394</v>
      </c>
      <c r="F26" s="32" t="s">
        <v>394</v>
      </c>
      <c r="G26" s="32" t="s">
        <v>394</v>
      </c>
      <c r="H26" s="32" t="s">
        <v>394</v>
      </c>
      <c r="I26" s="56" t="s">
        <v>394</v>
      </c>
      <c r="J26" s="32" t="s">
        <v>394</v>
      </c>
      <c r="K26" s="32" t="s">
        <v>394</v>
      </c>
      <c r="L26" s="56" t="s">
        <v>394</v>
      </c>
      <c r="M26" s="32" t="s">
        <v>394</v>
      </c>
      <c r="N26" s="32" t="s">
        <v>394</v>
      </c>
      <c r="O26" s="32" t="s">
        <v>394</v>
      </c>
      <c r="P26" s="32" t="s">
        <v>394</v>
      </c>
      <c r="Q26" s="56" t="s">
        <v>394</v>
      </c>
    </row>
    <row r="27" spans="1:17" s="239" customFormat="1" ht="14.1" customHeight="1" x14ac:dyDescent="0.25">
      <c r="A27" s="236" t="s">
        <v>24</v>
      </c>
      <c r="B27" s="245" t="s">
        <v>613</v>
      </c>
      <c r="C27" s="32">
        <v>1</v>
      </c>
      <c r="D27" s="56">
        <v>14</v>
      </c>
      <c r="E27" s="32" t="s">
        <v>394</v>
      </c>
      <c r="F27" s="32" t="s">
        <v>394</v>
      </c>
      <c r="G27" s="32" t="s">
        <v>394</v>
      </c>
      <c r="H27" s="32" t="s">
        <v>394</v>
      </c>
      <c r="I27" s="56" t="s">
        <v>394</v>
      </c>
      <c r="J27" s="32" t="s">
        <v>394</v>
      </c>
      <c r="K27" s="32" t="s">
        <v>394</v>
      </c>
      <c r="L27" s="56" t="s">
        <v>394</v>
      </c>
      <c r="M27" s="32" t="s">
        <v>394</v>
      </c>
      <c r="N27" s="32" t="s">
        <v>394</v>
      </c>
      <c r="O27" s="32" t="s">
        <v>394</v>
      </c>
      <c r="P27" s="32" t="s">
        <v>394</v>
      </c>
      <c r="Q27" s="56" t="s">
        <v>394</v>
      </c>
    </row>
    <row r="28" spans="1:17" s="239" customFormat="1" ht="14.1" customHeight="1" x14ac:dyDescent="0.25">
      <c r="A28" s="236" t="s">
        <v>25</v>
      </c>
      <c r="B28" s="245" t="s">
        <v>613</v>
      </c>
      <c r="C28" s="32">
        <v>1</v>
      </c>
      <c r="D28" s="56">
        <v>107</v>
      </c>
      <c r="E28" s="32" t="s">
        <v>394</v>
      </c>
      <c r="F28" s="32" t="s">
        <v>394</v>
      </c>
      <c r="G28" s="32" t="s">
        <v>394</v>
      </c>
      <c r="H28" s="32" t="s">
        <v>394</v>
      </c>
      <c r="I28" s="56" t="s">
        <v>394</v>
      </c>
      <c r="J28" s="32" t="s">
        <v>394</v>
      </c>
      <c r="K28" s="32" t="s">
        <v>394</v>
      </c>
      <c r="L28" s="56" t="s">
        <v>394</v>
      </c>
      <c r="M28" s="32" t="s">
        <v>394</v>
      </c>
      <c r="N28" s="32" t="s">
        <v>394</v>
      </c>
      <c r="O28" s="32" t="s">
        <v>394</v>
      </c>
      <c r="P28" s="32" t="s">
        <v>394</v>
      </c>
      <c r="Q28" s="56" t="s">
        <v>394</v>
      </c>
    </row>
    <row r="29" spans="1:17" s="239" customFormat="1" ht="14.1" customHeight="1" x14ac:dyDescent="0.25">
      <c r="A29" s="236" t="s">
        <v>26</v>
      </c>
      <c r="B29" s="245" t="s">
        <v>613</v>
      </c>
      <c r="C29" s="32">
        <v>4</v>
      </c>
      <c r="D29" s="56">
        <v>218</v>
      </c>
      <c r="E29" s="32" t="s">
        <v>394</v>
      </c>
      <c r="F29" s="32" t="s">
        <v>394</v>
      </c>
      <c r="G29" s="32" t="s">
        <v>394</v>
      </c>
      <c r="H29" s="32" t="s">
        <v>394</v>
      </c>
      <c r="I29" s="56" t="s">
        <v>394</v>
      </c>
      <c r="J29" s="32" t="s">
        <v>394</v>
      </c>
      <c r="K29" s="32" t="s">
        <v>394</v>
      </c>
      <c r="L29" s="56" t="s">
        <v>394</v>
      </c>
      <c r="M29" s="32" t="s">
        <v>394</v>
      </c>
      <c r="N29" s="32" t="s">
        <v>394</v>
      </c>
      <c r="O29" s="32" t="s">
        <v>394</v>
      </c>
      <c r="P29" s="32" t="s">
        <v>394</v>
      </c>
      <c r="Q29" s="56" t="s">
        <v>394</v>
      </c>
    </row>
    <row r="30" spans="1:17" s="239" customFormat="1" ht="14.1" customHeight="1" x14ac:dyDescent="0.25">
      <c r="A30" s="236" t="s">
        <v>27</v>
      </c>
      <c r="B30" s="245" t="s">
        <v>613</v>
      </c>
      <c r="C30" s="32">
        <v>3</v>
      </c>
      <c r="D30" s="56">
        <v>128</v>
      </c>
      <c r="E30" s="32" t="s">
        <v>394</v>
      </c>
      <c r="F30" s="32" t="s">
        <v>394</v>
      </c>
      <c r="G30" s="32" t="s">
        <v>394</v>
      </c>
      <c r="H30" s="32" t="s">
        <v>394</v>
      </c>
      <c r="I30" s="56" t="s">
        <v>394</v>
      </c>
      <c r="J30" s="32" t="s">
        <v>394</v>
      </c>
      <c r="K30" s="32" t="s">
        <v>394</v>
      </c>
      <c r="L30" s="56" t="s">
        <v>394</v>
      </c>
      <c r="M30" s="32" t="s">
        <v>394</v>
      </c>
      <c r="N30" s="32" t="s">
        <v>394</v>
      </c>
      <c r="O30" s="32" t="s">
        <v>394</v>
      </c>
      <c r="P30" s="32" t="s">
        <v>394</v>
      </c>
      <c r="Q30" s="56" t="s">
        <v>394</v>
      </c>
    </row>
    <row r="31" spans="1:17" s="239" customFormat="1" ht="14.1" customHeight="1" x14ac:dyDescent="0.25">
      <c r="A31" s="236" t="s">
        <v>28</v>
      </c>
      <c r="B31" s="245" t="s">
        <v>613</v>
      </c>
      <c r="C31" s="32">
        <v>3</v>
      </c>
      <c r="D31" s="56">
        <v>140</v>
      </c>
      <c r="E31" s="32" t="s">
        <v>394</v>
      </c>
      <c r="F31" s="32" t="s">
        <v>394</v>
      </c>
      <c r="G31" s="32" t="s">
        <v>394</v>
      </c>
      <c r="H31" s="32" t="s">
        <v>394</v>
      </c>
      <c r="I31" s="56" t="s">
        <v>394</v>
      </c>
      <c r="J31" s="32" t="s">
        <v>394</v>
      </c>
      <c r="K31" s="32" t="s">
        <v>394</v>
      </c>
      <c r="L31" s="56" t="s">
        <v>394</v>
      </c>
      <c r="M31" s="32" t="s">
        <v>394</v>
      </c>
      <c r="N31" s="32" t="s">
        <v>394</v>
      </c>
      <c r="O31" s="32" t="s">
        <v>394</v>
      </c>
      <c r="P31" s="32" t="s">
        <v>394</v>
      </c>
      <c r="Q31" s="56" t="s">
        <v>394</v>
      </c>
    </row>
    <row r="32" spans="1:17" s="239" customFormat="1" ht="14.1" customHeight="1" x14ac:dyDescent="0.25">
      <c r="A32" s="236" t="s">
        <v>29</v>
      </c>
      <c r="B32" s="245" t="s">
        <v>613</v>
      </c>
      <c r="C32" s="32">
        <v>2</v>
      </c>
      <c r="D32" s="56">
        <v>75</v>
      </c>
      <c r="E32" s="32" t="s">
        <v>394</v>
      </c>
      <c r="F32" s="32" t="s">
        <v>394</v>
      </c>
      <c r="G32" s="32" t="s">
        <v>394</v>
      </c>
      <c r="H32" s="32" t="s">
        <v>394</v>
      </c>
      <c r="I32" s="56" t="s">
        <v>394</v>
      </c>
      <c r="J32" s="32" t="s">
        <v>394</v>
      </c>
      <c r="K32" s="32" t="s">
        <v>394</v>
      </c>
      <c r="L32" s="56" t="s">
        <v>394</v>
      </c>
      <c r="M32" s="32" t="s">
        <v>394</v>
      </c>
      <c r="N32" s="32" t="s">
        <v>394</v>
      </c>
      <c r="O32" s="32" t="s">
        <v>394</v>
      </c>
      <c r="P32" s="32" t="s">
        <v>394</v>
      </c>
      <c r="Q32" s="56" t="s">
        <v>394</v>
      </c>
    </row>
    <row r="33" spans="1:17" s="239" customFormat="1" ht="14.1" customHeight="1" x14ac:dyDescent="0.25">
      <c r="A33" s="236" t="s">
        <v>30</v>
      </c>
      <c r="B33" s="245" t="s">
        <v>613</v>
      </c>
      <c r="C33" s="32">
        <v>1</v>
      </c>
      <c r="D33" s="56">
        <v>17</v>
      </c>
      <c r="E33" s="32" t="s">
        <v>394</v>
      </c>
      <c r="F33" s="32" t="s">
        <v>394</v>
      </c>
      <c r="G33" s="32" t="s">
        <v>394</v>
      </c>
      <c r="H33" s="32" t="s">
        <v>394</v>
      </c>
      <c r="I33" s="56" t="s">
        <v>394</v>
      </c>
      <c r="J33" s="32" t="s">
        <v>394</v>
      </c>
      <c r="K33" s="32" t="s">
        <v>394</v>
      </c>
      <c r="L33" s="56" t="s">
        <v>394</v>
      </c>
      <c r="M33" s="32" t="s">
        <v>394</v>
      </c>
      <c r="N33" s="32" t="s">
        <v>394</v>
      </c>
      <c r="O33" s="32" t="s">
        <v>394</v>
      </c>
      <c r="P33" s="32" t="s">
        <v>394</v>
      </c>
      <c r="Q33" s="56" t="s">
        <v>394</v>
      </c>
    </row>
    <row r="34" spans="1:17" s="239" customFormat="1" ht="14.1" customHeight="1" x14ac:dyDescent="0.25">
      <c r="A34" s="236" t="s">
        <v>31</v>
      </c>
      <c r="B34" s="245" t="s">
        <v>613</v>
      </c>
      <c r="C34" s="32">
        <v>1</v>
      </c>
      <c r="D34" s="56">
        <v>59</v>
      </c>
      <c r="E34" s="32" t="s">
        <v>394</v>
      </c>
      <c r="F34" s="32" t="s">
        <v>394</v>
      </c>
      <c r="G34" s="32" t="s">
        <v>394</v>
      </c>
      <c r="H34" s="32" t="s">
        <v>394</v>
      </c>
      <c r="I34" s="56" t="s">
        <v>394</v>
      </c>
      <c r="J34" s="32" t="s">
        <v>394</v>
      </c>
      <c r="K34" s="32" t="s">
        <v>394</v>
      </c>
      <c r="L34" s="56" t="s">
        <v>394</v>
      </c>
      <c r="M34" s="32" t="s">
        <v>394</v>
      </c>
      <c r="N34" s="32" t="s">
        <v>394</v>
      </c>
      <c r="O34" s="32" t="s">
        <v>394</v>
      </c>
      <c r="P34" s="32" t="s">
        <v>394</v>
      </c>
      <c r="Q34" s="56" t="s">
        <v>394</v>
      </c>
    </row>
    <row r="35" spans="1:17" s="239" customFormat="1" ht="14.1" customHeight="1" x14ac:dyDescent="0.25">
      <c r="A35" s="236" t="s">
        <v>32</v>
      </c>
      <c r="B35" s="245" t="s">
        <v>613</v>
      </c>
      <c r="C35" s="32">
        <v>0</v>
      </c>
      <c r="D35" s="56" t="s">
        <v>394</v>
      </c>
      <c r="E35" s="32" t="s">
        <v>394</v>
      </c>
      <c r="F35" s="32" t="s">
        <v>394</v>
      </c>
      <c r="G35" s="32" t="s">
        <v>394</v>
      </c>
      <c r="H35" s="32" t="s">
        <v>394</v>
      </c>
      <c r="I35" s="56" t="s">
        <v>394</v>
      </c>
      <c r="J35" s="32" t="s">
        <v>394</v>
      </c>
      <c r="K35" s="32" t="s">
        <v>394</v>
      </c>
      <c r="L35" s="56" t="s">
        <v>394</v>
      </c>
      <c r="M35" s="32" t="s">
        <v>394</v>
      </c>
      <c r="N35" s="32" t="s">
        <v>394</v>
      </c>
      <c r="O35" s="32" t="s">
        <v>394</v>
      </c>
      <c r="P35" s="32" t="s">
        <v>394</v>
      </c>
      <c r="Q35" s="56" t="s">
        <v>394</v>
      </c>
    </row>
    <row r="36" spans="1:17" s="239" customFormat="1" ht="14.1" customHeight="1" x14ac:dyDescent="0.25">
      <c r="A36" s="236" t="s">
        <v>33</v>
      </c>
      <c r="B36" s="245" t="s">
        <v>613</v>
      </c>
      <c r="C36" s="32">
        <v>0</v>
      </c>
      <c r="D36" s="56" t="s">
        <v>394</v>
      </c>
      <c r="E36" s="32" t="s">
        <v>394</v>
      </c>
      <c r="F36" s="32" t="s">
        <v>394</v>
      </c>
      <c r="G36" s="32" t="s">
        <v>394</v>
      </c>
      <c r="H36" s="32" t="s">
        <v>394</v>
      </c>
      <c r="I36" s="56" t="s">
        <v>394</v>
      </c>
      <c r="J36" s="32" t="s">
        <v>394</v>
      </c>
      <c r="K36" s="32" t="s">
        <v>394</v>
      </c>
      <c r="L36" s="56" t="s">
        <v>394</v>
      </c>
      <c r="M36" s="32" t="s">
        <v>394</v>
      </c>
      <c r="N36" s="32" t="s">
        <v>394</v>
      </c>
      <c r="O36" s="32" t="s">
        <v>394</v>
      </c>
      <c r="P36" s="32" t="s">
        <v>394</v>
      </c>
      <c r="Q36" s="56" t="s">
        <v>394</v>
      </c>
    </row>
    <row r="37" spans="1:17" s="239" customFormat="1" ht="14.1" customHeight="1" x14ac:dyDescent="0.25">
      <c r="A37" s="236" t="s">
        <v>34</v>
      </c>
      <c r="B37" s="245" t="s">
        <v>613</v>
      </c>
      <c r="C37" s="32">
        <v>2</v>
      </c>
      <c r="D37" s="56">
        <v>32</v>
      </c>
      <c r="E37" s="32" t="s">
        <v>394</v>
      </c>
      <c r="F37" s="32" t="s">
        <v>394</v>
      </c>
      <c r="G37" s="32" t="s">
        <v>394</v>
      </c>
      <c r="H37" s="32" t="s">
        <v>394</v>
      </c>
      <c r="I37" s="56" t="s">
        <v>394</v>
      </c>
      <c r="J37" s="32" t="s">
        <v>394</v>
      </c>
      <c r="K37" s="32" t="s">
        <v>394</v>
      </c>
      <c r="L37" s="56" t="s">
        <v>394</v>
      </c>
      <c r="M37" s="32" t="s">
        <v>394</v>
      </c>
      <c r="N37" s="32" t="s">
        <v>394</v>
      </c>
      <c r="O37" s="32" t="s">
        <v>394</v>
      </c>
      <c r="P37" s="32" t="s">
        <v>394</v>
      </c>
      <c r="Q37" s="56" t="s">
        <v>394</v>
      </c>
    </row>
    <row r="38" spans="1:17" s="239" customFormat="1" ht="14.1" customHeight="1" x14ac:dyDescent="0.25">
      <c r="A38" s="236" t="s">
        <v>35</v>
      </c>
      <c r="B38" s="245" t="s">
        <v>613</v>
      </c>
      <c r="C38" s="32">
        <v>0</v>
      </c>
      <c r="D38" s="56" t="s">
        <v>394</v>
      </c>
      <c r="E38" s="32" t="s">
        <v>394</v>
      </c>
      <c r="F38" s="32" t="s">
        <v>394</v>
      </c>
      <c r="G38" s="32" t="s">
        <v>394</v>
      </c>
      <c r="H38" s="32" t="s">
        <v>394</v>
      </c>
      <c r="I38" s="56" t="s">
        <v>394</v>
      </c>
      <c r="J38" s="32" t="s">
        <v>394</v>
      </c>
      <c r="K38" s="32" t="s">
        <v>394</v>
      </c>
      <c r="L38" s="56" t="s">
        <v>394</v>
      </c>
      <c r="M38" s="32" t="s">
        <v>394</v>
      </c>
      <c r="N38" s="32" t="s">
        <v>394</v>
      </c>
      <c r="O38" s="32" t="s">
        <v>394</v>
      </c>
      <c r="P38" s="32" t="s">
        <v>394</v>
      </c>
      <c r="Q38" s="56" t="s">
        <v>394</v>
      </c>
    </row>
    <row r="39" spans="1:17" s="239" customFormat="1" ht="14.1" customHeight="1" x14ac:dyDescent="0.25">
      <c r="A39" s="236" t="s">
        <v>36</v>
      </c>
      <c r="B39" s="245" t="s">
        <v>613</v>
      </c>
      <c r="C39" s="32">
        <v>0</v>
      </c>
      <c r="D39" s="56" t="s">
        <v>394</v>
      </c>
      <c r="E39" s="32" t="s">
        <v>394</v>
      </c>
      <c r="F39" s="32" t="s">
        <v>394</v>
      </c>
      <c r="G39" s="32" t="s">
        <v>394</v>
      </c>
      <c r="H39" s="32" t="s">
        <v>394</v>
      </c>
      <c r="I39" s="56" t="s">
        <v>394</v>
      </c>
      <c r="J39" s="32" t="s">
        <v>394</v>
      </c>
      <c r="K39" s="32" t="s">
        <v>394</v>
      </c>
      <c r="L39" s="56" t="s">
        <v>394</v>
      </c>
      <c r="M39" s="32" t="s">
        <v>394</v>
      </c>
      <c r="N39" s="32" t="s">
        <v>394</v>
      </c>
      <c r="O39" s="32" t="s">
        <v>394</v>
      </c>
      <c r="P39" s="32" t="s">
        <v>394</v>
      </c>
      <c r="Q39" s="56" t="s">
        <v>394</v>
      </c>
    </row>
    <row r="40" spans="1:17" s="239" customFormat="1" ht="14.1" customHeight="1" x14ac:dyDescent="0.25">
      <c r="A40" s="236" t="s">
        <v>37</v>
      </c>
      <c r="B40" s="245" t="s">
        <v>613</v>
      </c>
      <c r="C40" s="32">
        <v>1</v>
      </c>
      <c r="D40" s="56">
        <v>20</v>
      </c>
      <c r="E40" s="32" t="s">
        <v>394</v>
      </c>
      <c r="F40" s="32" t="s">
        <v>394</v>
      </c>
      <c r="G40" s="32" t="s">
        <v>394</v>
      </c>
      <c r="H40" s="32" t="s">
        <v>394</v>
      </c>
      <c r="I40" s="56" t="s">
        <v>394</v>
      </c>
      <c r="J40" s="32" t="s">
        <v>394</v>
      </c>
      <c r="K40" s="32" t="s">
        <v>394</v>
      </c>
      <c r="L40" s="56" t="s">
        <v>394</v>
      </c>
      <c r="M40" s="32" t="s">
        <v>394</v>
      </c>
      <c r="N40" s="32" t="s">
        <v>394</v>
      </c>
      <c r="O40" s="32" t="s">
        <v>394</v>
      </c>
      <c r="P40" s="32" t="s">
        <v>394</v>
      </c>
      <c r="Q40" s="56" t="s">
        <v>394</v>
      </c>
    </row>
    <row r="41" spans="1:17" s="239" customFormat="1" ht="14.1" customHeight="1" x14ac:dyDescent="0.25">
      <c r="A41" s="236" t="s">
        <v>38</v>
      </c>
      <c r="B41" s="245" t="s">
        <v>613</v>
      </c>
      <c r="C41" s="32">
        <v>3</v>
      </c>
      <c r="D41" s="56">
        <v>136</v>
      </c>
      <c r="E41" s="32" t="s">
        <v>394</v>
      </c>
      <c r="F41" s="32" t="s">
        <v>394</v>
      </c>
      <c r="G41" s="32" t="s">
        <v>394</v>
      </c>
      <c r="H41" s="32" t="s">
        <v>394</v>
      </c>
      <c r="I41" s="56" t="s">
        <v>394</v>
      </c>
      <c r="J41" s="32" t="s">
        <v>394</v>
      </c>
      <c r="K41" s="32" t="s">
        <v>394</v>
      </c>
      <c r="L41" s="56" t="s">
        <v>394</v>
      </c>
      <c r="M41" s="32" t="s">
        <v>394</v>
      </c>
      <c r="N41" s="32" t="s">
        <v>394</v>
      </c>
      <c r="O41" s="32" t="s">
        <v>394</v>
      </c>
      <c r="P41" s="32" t="s">
        <v>394</v>
      </c>
      <c r="Q41" s="56" t="s">
        <v>394</v>
      </c>
    </row>
    <row r="42" spans="1:17" s="239" customFormat="1" ht="14.1" customHeight="1" x14ac:dyDescent="0.25">
      <c r="A42" s="236" t="s">
        <v>39</v>
      </c>
      <c r="B42" s="245" t="s">
        <v>613</v>
      </c>
      <c r="C42" s="32">
        <v>7</v>
      </c>
      <c r="D42" s="56">
        <v>304</v>
      </c>
      <c r="E42" s="32">
        <v>7</v>
      </c>
      <c r="F42" s="313">
        <v>6.5153261619281899</v>
      </c>
      <c r="G42" s="313">
        <v>1.0740000000000001</v>
      </c>
      <c r="H42" s="313">
        <v>0.47</v>
      </c>
      <c r="I42" s="315">
        <v>2.125</v>
      </c>
      <c r="J42" s="32">
        <v>3</v>
      </c>
      <c r="K42" s="32" t="s">
        <v>394</v>
      </c>
      <c r="L42" s="56" t="s">
        <v>394</v>
      </c>
      <c r="M42" s="32" t="s">
        <v>394</v>
      </c>
      <c r="N42" s="32" t="s">
        <v>394</v>
      </c>
      <c r="O42" s="32" t="s">
        <v>394</v>
      </c>
      <c r="P42" s="32" t="s">
        <v>394</v>
      </c>
      <c r="Q42" s="56" t="s">
        <v>394</v>
      </c>
    </row>
    <row r="43" spans="1:17" s="239" customFormat="1" ht="14.1" customHeight="1" x14ac:dyDescent="0.25">
      <c r="A43" s="236" t="s">
        <v>40</v>
      </c>
      <c r="B43" s="245" t="s">
        <v>613</v>
      </c>
      <c r="C43" s="32">
        <v>2</v>
      </c>
      <c r="D43" s="56">
        <v>47</v>
      </c>
      <c r="E43" s="32" t="s">
        <v>394</v>
      </c>
      <c r="F43" s="32" t="s">
        <v>394</v>
      </c>
      <c r="G43" s="32" t="s">
        <v>394</v>
      </c>
      <c r="H43" s="32" t="s">
        <v>394</v>
      </c>
      <c r="I43" s="56" t="s">
        <v>394</v>
      </c>
      <c r="J43" s="32" t="s">
        <v>394</v>
      </c>
      <c r="K43" s="32" t="s">
        <v>394</v>
      </c>
      <c r="L43" s="56" t="s">
        <v>394</v>
      </c>
      <c r="M43" s="32" t="s">
        <v>394</v>
      </c>
      <c r="N43" s="32" t="s">
        <v>394</v>
      </c>
      <c r="O43" s="32" t="s">
        <v>394</v>
      </c>
      <c r="P43" s="32" t="s">
        <v>394</v>
      </c>
      <c r="Q43" s="56" t="s">
        <v>394</v>
      </c>
    </row>
    <row r="44" spans="1:17" s="239" customFormat="1" ht="14.1" customHeight="1" x14ac:dyDescent="0.25">
      <c r="A44" s="236" t="s">
        <v>41</v>
      </c>
      <c r="B44" s="245" t="s">
        <v>613</v>
      </c>
      <c r="C44" s="32">
        <v>4</v>
      </c>
      <c r="D44" s="56">
        <v>316</v>
      </c>
      <c r="E44" s="32" t="s">
        <v>394</v>
      </c>
      <c r="F44" s="32" t="s">
        <v>394</v>
      </c>
      <c r="G44" s="32" t="s">
        <v>394</v>
      </c>
      <c r="H44" s="32" t="s">
        <v>394</v>
      </c>
      <c r="I44" s="56" t="s">
        <v>394</v>
      </c>
      <c r="J44" s="32" t="s">
        <v>394</v>
      </c>
      <c r="K44" s="32" t="s">
        <v>394</v>
      </c>
      <c r="L44" s="56" t="s">
        <v>394</v>
      </c>
      <c r="M44" s="32" t="s">
        <v>394</v>
      </c>
      <c r="N44" s="32" t="s">
        <v>394</v>
      </c>
      <c r="O44" s="32" t="s">
        <v>394</v>
      </c>
      <c r="P44" s="32" t="s">
        <v>394</v>
      </c>
      <c r="Q44" s="56" t="s">
        <v>394</v>
      </c>
    </row>
    <row r="45" spans="1:17" s="239" customFormat="1" ht="14.1" customHeight="1" x14ac:dyDescent="0.25">
      <c r="A45" s="236" t="s">
        <v>42</v>
      </c>
      <c r="B45" s="245" t="s">
        <v>614</v>
      </c>
      <c r="C45" s="32">
        <v>20</v>
      </c>
      <c r="D45" s="56">
        <v>760</v>
      </c>
      <c r="E45" s="32">
        <v>17</v>
      </c>
      <c r="F45" s="313">
        <v>16.615683119292399</v>
      </c>
      <c r="G45" s="313">
        <v>1.0229999999999999</v>
      </c>
      <c r="H45" s="313">
        <v>0.61599999999999999</v>
      </c>
      <c r="I45" s="315">
        <v>1.605</v>
      </c>
      <c r="J45" s="32">
        <v>8</v>
      </c>
      <c r="K45" s="32" t="s">
        <v>394</v>
      </c>
      <c r="L45" s="56" t="s">
        <v>394</v>
      </c>
      <c r="M45" s="32" t="s">
        <v>394</v>
      </c>
      <c r="N45" s="32" t="s">
        <v>394</v>
      </c>
      <c r="O45" s="32" t="s">
        <v>394</v>
      </c>
      <c r="P45" s="32" t="s">
        <v>394</v>
      </c>
      <c r="Q45" s="56" t="s">
        <v>394</v>
      </c>
    </row>
    <row r="46" spans="1:17" s="239" customFormat="1" ht="14.1" customHeight="1" x14ac:dyDescent="0.25">
      <c r="A46" s="236" t="s">
        <v>43</v>
      </c>
      <c r="B46" s="245" t="s">
        <v>613</v>
      </c>
      <c r="C46" s="32">
        <v>0</v>
      </c>
      <c r="D46" s="56" t="s">
        <v>394</v>
      </c>
      <c r="E46" s="32" t="s">
        <v>394</v>
      </c>
      <c r="F46" s="32" t="s">
        <v>394</v>
      </c>
      <c r="G46" s="32" t="s">
        <v>394</v>
      </c>
      <c r="H46" s="32" t="s">
        <v>394</v>
      </c>
      <c r="I46" s="56" t="s">
        <v>394</v>
      </c>
      <c r="J46" s="32" t="s">
        <v>394</v>
      </c>
      <c r="K46" s="32" t="s">
        <v>394</v>
      </c>
      <c r="L46" s="56" t="s">
        <v>394</v>
      </c>
      <c r="M46" s="32" t="s">
        <v>394</v>
      </c>
      <c r="N46" s="32" t="s">
        <v>394</v>
      </c>
      <c r="O46" s="32" t="s">
        <v>394</v>
      </c>
      <c r="P46" s="32" t="s">
        <v>394</v>
      </c>
      <c r="Q46" s="56" t="s">
        <v>394</v>
      </c>
    </row>
    <row r="47" spans="1:17" s="239" customFormat="1" ht="14.1" customHeight="1" x14ac:dyDescent="0.25">
      <c r="A47" s="236" t="s">
        <v>44</v>
      </c>
      <c r="B47" s="245" t="s">
        <v>613</v>
      </c>
      <c r="C47" s="32">
        <v>0</v>
      </c>
      <c r="D47" s="56" t="s">
        <v>394</v>
      </c>
      <c r="E47" s="32" t="s">
        <v>394</v>
      </c>
      <c r="F47" s="32" t="s">
        <v>394</v>
      </c>
      <c r="G47" s="32" t="s">
        <v>394</v>
      </c>
      <c r="H47" s="32" t="s">
        <v>394</v>
      </c>
      <c r="I47" s="56" t="s">
        <v>394</v>
      </c>
      <c r="J47" s="32" t="s">
        <v>394</v>
      </c>
      <c r="K47" s="32" t="s">
        <v>394</v>
      </c>
      <c r="L47" s="56" t="s">
        <v>394</v>
      </c>
      <c r="M47" s="32" t="s">
        <v>394</v>
      </c>
      <c r="N47" s="32" t="s">
        <v>394</v>
      </c>
      <c r="O47" s="32" t="s">
        <v>394</v>
      </c>
      <c r="P47" s="32" t="s">
        <v>394</v>
      </c>
      <c r="Q47" s="56" t="s">
        <v>394</v>
      </c>
    </row>
    <row r="48" spans="1:17" s="239" customFormat="1" ht="14.1" customHeight="1" x14ac:dyDescent="0.25">
      <c r="A48" s="236" t="s">
        <v>45</v>
      </c>
      <c r="B48" s="245" t="s">
        <v>613</v>
      </c>
      <c r="C48" s="32">
        <v>2</v>
      </c>
      <c r="D48" s="56">
        <v>30</v>
      </c>
      <c r="E48" s="32" t="s">
        <v>394</v>
      </c>
      <c r="F48" s="32" t="s">
        <v>394</v>
      </c>
      <c r="G48" s="32" t="s">
        <v>394</v>
      </c>
      <c r="H48" s="32" t="s">
        <v>394</v>
      </c>
      <c r="I48" s="56" t="s">
        <v>394</v>
      </c>
      <c r="J48" s="32" t="s">
        <v>394</v>
      </c>
      <c r="K48" s="32" t="s">
        <v>394</v>
      </c>
      <c r="L48" s="56" t="s">
        <v>394</v>
      </c>
      <c r="M48" s="32" t="s">
        <v>394</v>
      </c>
      <c r="N48" s="32" t="s">
        <v>394</v>
      </c>
      <c r="O48" s="32" t="s">
        <v>394</v>
      </c>
      <c r="P48" s="32" t="s">
        <v>394</v>
      </c>
      <c r="Q48" s="56" t="s">
        <v>394</v>
      </c>
    </row>
    <row r="49" spans="1:17" s="239" customFormat="1" ht="14.1" customHeight="1" x14ac:dyDescent="0.25">
      <c r="A49" s="236" t="s">
        <v>46</v>
      </c>
      <c r="B49" s="245" t="s">
        <v>613</v>
      </c>
      <c r="C49" s="32">
        <v>0</v>
      </c>
      <c r="D49" s="56" t="s">
        <v>394</v>
      </c>
      <c r="E49" s="32" t="s">
        <v>394</v>
      </c>
      <c r="F49" s="32" t="s">
        <v>394</v>
      </c>
      <c r="G49" s="32" t="s">
        <v>394</v>
      </c>
      <c r="H49" s="32" t="s">
        <v>394</v>
      </c>
      <c r="I49" s="56" t="s">
        <v>394</v>
      </c>
      <c r="J49" s="32" t="s">
        <v>394</v>
      </c>
      <c r="K49" s="32" t="s">
        <v>394</v>
      </c>
      <c r="L49" s="56" t="s">
        <v>394</v>
      </c>
      <c r="M49" s="32" t="s">
        <v>394</v>
      </c>
      <c r="N49" s="32" t="s">
        <v>394</v>
      </c>
      <c r="O49" s="32" t="s">
        <v>394</v>
      </c>
      <c r="P49" s="32" t="s">
        <v>394</v>
      </c>
      <c r="Q49" s="56" t="s">
        <v>394</v>
      </c>
    </row>
    <row r="50" spans="1:17" s="239" customFormat="1" ht="14.1" customHeight="1" x14ac:dyDescent="0.25">
      <c r="A50" s="236" t="s">
        <v>47</v>
      </c>
      <c r="B50" s="245" t="s">
        <v>613</v>
      </c>
      <c r="C50" s="32">
        <v>1</v>
      </c>
      <c r="D50" s="56">
        <v>8</v>
      </c>
      <c r="E50" s="32" t="s">
        <v>394</v>
      </c>
      <c r="F50" s="32" t="s">
        <v>394</v>
      </c>
      <c r="G50" s="32" t="s">
        <v>394</v>
      </c>
      <c r="H50" s="32" t="s">
        <v>394</v>
      </c>
      <c r="I50" s="56" t="s">
        <v>394</v>
      </c>
      <c r="J50" s="32" t="s">
        <v>394</v>
      </c>
      <c r="K50" s="32" t="s">
        <v>394</v>
      </c>
      <c r="L50" s="56" t="s">
        <v>394</v>
      </c>
      <c r="M50" s="32" t="s">
        <v>394</v>
      </c>
      <c r="N50" s="32" t="s">
        <v>394</v>
      </c>
      <c r="O50" s="32" t="s">
        <v>394</v>
      </c>
      <c r="P50" s="32" t="s">
        <v>394</v>
      </c>
      <c r="Q50" s="56" t="s">
        <v>394</v>
      </c>
    </row>
    <row r="51" spans="1:17" s="239" customFormat="1" ht="14.1" customHeight="1" x14ac:dyDescent="0.25">
      <c r="A51" s="236" t="s">
        <v>48</v>
      </c>
      <c r="B51" s="245" t="s">
        <v>614</v>
      </c>
      <c r="C51" s="32">
        <v>159</v>
      </c>
      <c r="D51" s="56">
        <v>4423</v>
      </c>
      <c r="E51" s="32">
        <v>71</v>
      </c>
      <c r="F51" s="313">
        <v>80.023533468945999</v>
      </c>
      <c r="G51" s="313">
        <v>0.88700000000000001</v>
      </c>
      <c r="H51" s="313">
        <v>0.69799999999999995</v>
      </c>
      <c r="I51" s="315">
        <v>1.113</v>
      </c>
      <c r="J51" s="32">
        <v>20</v>
      </c>
      <c r="K51" s="341">
        <v>0.05</v>
      </c>
      <c r="L51" s="55">
        <v>0</v>
      </c>
      <c r="M51" s="313">
        <v>0</v>
      </c>
      <c r="N51" s="313">
        <v>0</v>
      </c>
      <c r="O51" s="313">
        <v>0.86199999999999999</v>
      </c>
      <c r="P51" s="313">
        <v>1.2725</v>
      </c>
      <c r="Q51" s="315">
        <v>2.1459999999999999</v>
      </c>
    </row>
    <row r="52" spans="1:17" s="239" customFormat="1" ht="14.1" customHeight="1" x14ac:dyDescent="0.25">
      <c r="A52" s="236" t="s">
        <v>49</v>
      </c>
      <c r="B52" s="245" t="s">
        <v>613</v>
      </c>
      <c r="C52" s="32">
        <v>0</v>
      </c>
      <c r="D52" s="56" t="s">
        <v>394</v>
      </c>
      <c r="E52" s="32" t="s">
        <v>394</v>
      </c>
      <c r="F52" s="32" t="s">
        <v>394</v>
      </c>
      <c r="G52" s="32" t="s">
        <v>394</v>
      </c>
      <c r="H52" s="32" t="s">
        <v>394</v>
      </c>
      <c r="I52" s="56" t="s">
        <v>394</v>
      </c>
      <c r="J52" s="32" t="s">
        <v>394</v>
      </c>
      <c r="K52" s="32" t="s">
        <v>394</v>
      </c>
      <c r="L52" s="56" t="s">
        <v>394</v>
      </c>
      <c r="M52" s="32" t="s">
        <v>394</v>
      </c>
      <c r="N52" s="32" t="s">
        <v>394</v>
      </c>
      <c r="O52" s="32" t="s">
        <v>394</v>
      </c>
      <c r="P52" s="32" t="s">
        <v>394</v>
      </c>
      <c r="Q52" s="56" t="s">
        <v>394</v>
      </c>
    </row>
    <row r="53" spans="1:17" s="239" customFormat="1" ht="13.2" customHeight="1" x14ac:dyDescent="0.25">
      <c r="A53" s="236" t="s">
        <v>50</v>
      </c>
      <c r="B53" s="245" t="s">
        <v>613</v>
      </c>
      <c r="C53" s="32">
        <v>0</v>
      </c>
      <c r="D53" s="56" t="s">
        <v>394</v>
      </c>
      <c r="E53" s="32" t="s">
        <v>394</v>
      </c>
      <c r="F53" s="32" t="s">
        <v>394</v>
      </c>
      <c r="G53" s="32" t="s">
        <v>394</v>
      </c>
      <c r="H53" s="32" t="s">
        <v>394</v>
      </c>
      <c r="I53" s="56" t="s">
        <v>394</v>
      </c>
      <c r="J53" s="32" t="s">
        <v>394</v>
      </c>
      <c r="K53" s="32" t="s">
        <v>394</v>
      </c>
      <c r="L53" s="56" t="s">
        <v>394</v>
      </c>
      <c r="M53" s="32" t="s">
        <v>394</v>
      </c>
      <c r="N53" s="32" t="s">
        <v>394</v>
      </c>
      <c r="O53" s="32" t="s">
        <v>394</v>
      </c>
      <c r="P53" s="32" t="s">
        <v>394</v>
      </c>
      <c r="Q53" s="56" t="s">
        <v>394</v>
      </c>
    </row>
    <row r="54" spans="1:17" s="239" customFormat="1" ht="14.1" customHeight="1" x14ac:dyDescent="0.25">
      <c r="A54" s="236" t="s">
        <v>389</v>
      </c>
      <c r="B54" s="235" t="s">
        <v>613</v>
      </c>
      <c r="C54" s="32">
        <v>0</v>
      </c>
      <c r="D54" s="56" t="s">
        <v>394</v>
      </c>
      <c r="E54" s="32" t="s">
        <v>394</v>
      </c>
      <c r="F54" s="32" t="s">
        <v>394</v>
      </c>
      <c r="G54" s="32" t="s">
        <v>394</v>
      </c>
      <c r="H54" s="32" t="s">
        <v>394</v>
      </c>
      <c r="I54" s="56" t="s">
        <v>394</v>
      </c>
      <c r="J54" s="32" t="s">
        <v>394</v>
      </c>
      <c r="K54" s="32" t="s">
        <v>394</v>
      </c>
      <c r="L54" s="56" t="s">
        <v>394</v>
      </c>
      <c r="M54" s="32" t="s">
        <v>394</v>
      </c>
      <c r="N54" s="32" t="s">
        <v>394</v>
      </c>
      <c r="O54" s="32" t="s">
        <v>394</v>
      </c>
      <c r="P54" s="32" t="s">
        <v>394</v>
      </c>
      <c r="Q54" s="56" t="s">
        <v>394</v>
      </c>
    </row>
    <row r="55" spans="1:17" s="239" customFormat="1" ht="14.1" customHeight="1" x14ac:dyDescent="0.25">
      <c r="A55" s="236" t="s">
        <v>51</v>
      </c>
      <c r="B55" s="245" t="s">
        <v>613</v>
      </c>
      <c r="C55" s="32">
        <v>0</v>
      </c>
      <c r="D55" s="56" t="s">
        <v>394</v>
      </c>
      <c r="E55" s="32" t="s">
        <v>394</v>
      </c>
      <c r="F55" s="32" t="s">
        <v>394</v>
      </c>
      <c r="G55" s="32" t="s">
        <v>394</v>
      </c>
      <c r="H55" s="32" t="s">
        <v>394</v>
      </c>
      <c r="I55" s="56" t="s">
        <v>394</v>
      </c>
      <c r="J55" s="32" t="s">
        <v>394</v>
      </c>
      <c r="K55" s="32" t="s">
        <v>394</v>
      </c>
      <c r="L55" s="56" t="s">
        <v>394</v>
      </c>
      <c r="M55" s="32" t="s">
        <v>394</v>
      </c>
      <c r="N55" s="32" t="s">
        <v>394</v>
      </c>
      <c r="O55" s="32" t="s">
        <v>394</v>
      </c>
      <c r="P55" s="32" t="s">
        <v>394</v>
      </c>
      <c r="Q55" s="56" t="s">
        <v>394</v>
      </c>
    </row>
    <row r="56" spans="1:17" s="239" customFormat="1" ht="14.1" customHeight="1" x14ac:dyDescent="0.25">
      <c r="A56" s="236" t="s">
        <v>52</v>
      </c>
      <c r="B56" s="245" t="s">
        <v>613</v>
      </c>
      <c r="C56" s="32">
        <v>7</v>
      </c>
      <c r="D56" s="56">
        <v>197</v>
      </c>
      <c r="E56" s="32">
        <v>6</v>
      </c>
      <c r="F56" s="313">
        <v>3.9516789554766398</v>
      </c>
      <c r="G56" s="313">
        <v>1.518</v>
      </c>
      <c r="H56" s="313">
        <v>0.61499999999999999</v>
      </c>
      <c r="I56" s="315">
        <v>3.1579999999999999</v>
      </c>
      <c r="J56" s="32">
        <v>1</v>
      </c>
      <c r="K56" s="32" t="s">
        <v>394</v>
      </c>
      <c r="L56" s="56" t="s">
        <v>394</v>
      </c>
      <c r="M56" s="32" t="s">
        <v>394</v>
      </c>
      <c r="N56" s="32" t="s">
        <v>394</v>
      </c>
      <c r="O56" s="32" t="s">
        <v>394</v>
      </c>
      <c r="P56" s="32" t="s">
        <v>394</v>
      </c>
      <c r="Q56" s="56" t="s">
        <v>394</v>
      </c>
    </row>
    <row r="57" spans="1:17" s="239" customFormat="1" ht="14.1" customHeight="1" x14ac:dyDescent="0.25">
      <c r="A57" s="236" t="s">
        <v>53</v>
      </c>
      <c r="B57" s="245" t="s">
        <v>613</v>
      </c>
      <c r="C57" s="32">
        <v>6</v>
      </c>
      <c r="D57" s="56">
        <v>77</v>
      </c>
      <c r="E57" s="32">
        <v>0</v>
      </c>
      <c r="F57" s="313">
        <v>1.3769254396717301</v>
      </c>
      <c r="G57" s="313">
        <v>0</v>
      </c>
      <c r="H57" s="313" t="s">
        <v>394</v>
      </c>
      <c r="I57" s="315">
        <v>2.1760000000000002</v>
      </c>
      <c r="J57" s="32">
        <v>0</v>
      </c>
      <c r="K57" s="32" t="s">
        <v>394</v>
      </c>
      <c r="L57" s="56" t="s">
        <v>394</v>
      </c>
      <c r="M57" s="32" t="s">
        <v>394</v>
      </c>
      <c r="N57" s="32" t="s">
        <v>394</v>
      </c>
      <c r="O57" s="32" t="s">
        <v>394</v>
      </c>
      <c r="P57" s="32" t="s">
        <v>394</v>
      </c>
      <c r="Q57" s="56" t="s">
        <v>394</v>
      </c>
    </row>
    <row r="58" spans="1:17" s="239" customFormat="1" ht="14.1" customHeight="1" x14ac:dyDescent="0.25">
      <c r="A58" s="236" t="s">
        <v>54</v>
      </c>
      <c r="B58" s="245" t="s">
        <v>613</v>
      </c>
      <c r="C58" s="32">
        <v>2</v>
      </c>
      <c r="D58" s="56">
        <v>27</v>
      </c>
      <c r="E58" s="32" t="s">
        <v>394</v>
      </c>
      <c r="F58" s="32" t="s">
        <v>394</v>
      </c>
      <c r="G58" s="32" t="s">
        <v>394</v>
      </c>
      <c r="H58" s="32" t="s">
        <v>394</v>
      </c>
      <c r="I58" s="56" t="s">
        <v>394</v>
      </c>
      <c r="J58" s="32" t="s">
        <v>394</v>
      </c>
      <c r="K58" s="32" t="s">
        <v>394</v>
      </c>
      <c r="L58" s="56" t="s">
        <v>394</v>
      </c>
      <c r="M58" s="32" t="s">
        <v>394</v>
      </c>
      <c r="N58" s="32" t="s">
        <v>394</v>
      </c>
      <c r="O58" s="32" t="s">
        <v>394</v>
      </c>
      <c r="P58" s="32" t="s">
        <v>394</v>
      </c>
      <c r="Q58" s="56" t="s">
        <v>394</v>
      </c>
    </row>
    <row r="59" spans="1:17" s="239" customFormat="1" ht="14.1" customHeight="1" x14ac:dyDescent="0.25">
      <c r="A59" s="236" t="s">
        <v>55</v>
      </c>
      <c r="B59" s="245" t="s">
        <v>613</v>
      </c>
      <c r="C59" s="32">
        <v>0</v>
      </c>
      <c r="D59" s="56" t="s">
        <v>394</v>
      </c>
      <c r="E59" s="32" t="s">
        <v>394</v>
      </c>
      <c r="F59" s="32" t="s">
        <v>394</v>
      </c>
      <c r="G59" s="32" t="s">
        <v>394</v>
      </c>
      <c r="H59" s="32" t="s">
        <v>394</v>
      </c>
      <c r="I59" s="56" t="s">
        <v>394</v>
      </c>
      <c r="J59" s="32" t="s">
        <v>394</v>
      </c>
      <c r="K59" s="32" t="s">
        <v>394</v>
      </c>
      <c r="L59" s="56" t="s">
        <v>394</v>
      </c>
      <c r="M59" s="32" t="s">
        <v>394</v>
      </c>
      <c r="N59" s="32" t="s">
        <v>394</v>
      </c>
      <c r="O59" s="32" t="s">
        <v>394</v>
      </c>
      <c r="P59" s="32" t="s">
        <v>394</v>
      </c>
      <c r="Q59" s="56" t="s">
        <v>394</v>
      </c>
    </row>
    <row r="60" spans="1:17" s="239" customFormat="1" ht="14.1" customHeight="1" x14ac:dyDescent="0.25">
      <c r="A60" s="243" t="s">
        <v>56</v>
      </c>
      <c r="B60" s="401"/>
      <c r="C60" s="404">
        <f>SUM(C6:C59)</f>
        <v>294</v>
      </c>
      <c r="D60" s="409">
        <v>8623</v>
      </c>
      <c r="E60" s="404">
        <v>169</v>
      </c>
      <c r="F60" s="410">
        <v>167.406229976265</v>
      </c>
      <c r="G60" s="264">
        <v>1.01</v>
      </c>
      <c r="H60" s="264">
        <v>0.86599999999999999</v>
      </c>
      <c r="I60" s="411">
        <v>1.171</v>
      </c>
      <c r="J60" s="266">
        <v>51</v>
      </c>
      <c r="K60" s="405">
        <v>0.06</v>
      </c>
      <c r="L60" s="406">
        <v>0</v>
      </c>
      <c r="M60" s="267">
        <v>0</v>
      </c>
      <c r="N60" s="267">
        <v>0</v>
      </c>
      <c r="O60" s="267">
        <v>0.81200000000000006</v>
      </c>
      <c r="P60" s="267">
        <v>1.6830000000000001</v>
      </c>
      <c r="Q60" s="268">
        <v>2.8239999999999998</v>
      </c>
    </row>
    <row r="61" spans="1:17" x14ac:dyDescent="0.25">
      <c r="K61" s="197"/>
      <c r="L61" s="196"/>
      <c r="M61" s="196"/>
    </row>
    <row r="62" spans="1:17" x14ac:dyDescent="0.25">
      <c r="K62" s="197"/>
      <c r="L62" s="196"/>
      <c r="M62" s="196"/>
    </row>
    <row r="63" spans="1:17" x14ac:dyDescent="0.25">
      <c r="A63" s="114" t="s">
        <v>688</v>
      </c>
      <c r="D63" s="193"/>
      <c r="E63" s="193"/>
      <c r="H63" s="134"/>
      <c r="I63" s="134"/>
    </row>
    <row r="64" spans="1:17" x14ac:dyDescent="0.25">
      <c r="A64" s="114" t="s">
        <v>682</v>
      </c>
      <c r="D64" s="193"/>
      <c r="E64" s="193"/>
      <c r="H64" s="134"/>
      <c r="I64" s="134"/>
    </row>
    <row r="65" spans="1:13" x14ac:dyDescent="0.25">
      <c r="A65" s="194" t="s">
        <v>574</v>
      </c>
      <c r="D65" s="193"/>
      <c r="E65" s="193"/>
      <c r="H65" s="134"/>
      <c r="I65" s="134"/>
    </row>
    <row r="66" spans="1:13" x14ac:dyDescent="0.25">
      <c r="A66" s="194" t="s">
        <v>333</v>
      </c>
      <c r="K66" s="134"/>
    </row>
    <row r="67" spans="1:13" x14ac:dyDescent="0.25">
      <c r="A67" s="114" t="s">
        <v>679</v>
      </c>
    </row>
    <row r="68" spans="1:13" x14ac:dyDescent="0.25">
      <c r="A68" s="114" t="s">
        <v>452</v>
      </c>
    </row>
    <row r="69" spans="1:13" x14ac:dyDescent="0.25">
      <c r="A69" s="194" t="s">
        <v>640</v>
      </c>
      <c r="E69" s="140"/>
      <c r="F69" s="301"/>
      <c r="G69" s="301"/>
      <c r="H69" s="301"/>
      <c r="I69" s="301"/>
      <c r="J69" s="140"/>
      <c r="L69" s="140"/>
      <c r="M69" s="140"/>
    </row>
    <row r="70" spans="1:13" x14ac:dyDescent="0.25">
      <c r="A70" s="194" t="s">
        <v>575</v>
      </c>
    </row>
    <row r="71" spans="1:13" x14ac:dyDescent="0.25">
      <c r="A71" s="504" t="s">
        <v>641</v>
      </c>
    </row>
    <row r="72" spans="1:13" x14ac:dyDescent="0.25">
      <c r="A72" s="194" t="s">
        <v>433</v>
      </c>
    </row>
    <row r="73" spans="1:13" x14ac:dyDescent="0.25">
      <c r="A73" s="194"/>
    </row>
    <row r="75" spans="1:13" x14ac:dyDescent="0.25">
      <c r="A75" s="134"/>
    </row>
    <row r="76" spans="1:13" x14ac:dyDescent="0.25">
      <c r="A76" s="134"/>
    </row>
    <row r="77" spans="1:13" x14ac:dyDescent="0.25">
      <c r="A77" s="134"/>
    </row>
    <row r="78" spans="1:13" x14ac:dyDescent="0.25">
      <c r="A78" s="134"/>
    </row>
    <row r="79" spans="1:13" x14ac:dyDescent="0.25">
      <c r="A79" s="134"/>
    </row>
  </sheetData>
  <mergeCells count="7">
    <mergeCell ref="E4:F4"/>
    <mergeCell ref="H4:I4"/>
    <mergeCell ref="J4:L4"/>
    <mergeCell ref="M4:Q4"/>
    <mergeCell ref="A1:Q1"/>
    <mergeCell ref="A2:Q2"/>
    <mergeCell ref="A3:Q3"/>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opLeftCell="A35" workbookViewId="0">
      <selection activeCell="F67" sqref="F67"/>
    </sheetView>
  </sheetViews>
  <sheetFormatPr defaultColWidth="9.109375" defaultRowHeight="13.2" x14ac:dyDescent="0.25"/>
  <cols>
    <col min="1" max="1" width="16.88671875" style="135" customWidth="1"/>
    <col min="2" max="5" width="12.6640625" style="134" customWidth="1"/>
    <col min="6" max="7" width="12.6640625" style="193" customWidth="1"/>
    <col min="8" max="9" width="9.109375" style="193" customWidth="1"/>
    <col min="10" max="10" width="12.44140625" style="134" customWidth="1"/>
    <col min="11" max="11" width="12.6640625" style="140" customWidth="1"/>
    <col min="12" max="12" width="12.6640625" style="134" customWidth="1"/>
    <col min="13" max="17" width="9.109375" style="134" customWidth="1"/>
    <col min="18" max="19" width="9.109375" style="134"/>
    <col min="20" max="20" width="6.88671875" style="134" customWidth="1"/>
    <col min="21" max="16384" width="9.109375" style="134"/>
  </cols>
  <sheetData>
    <row r="1" spans="1:18" s="135" customFormat="1" x14ac:dyDescent="0.25">
      <c r="A1" s="716" t="s">
        <v>119</v>
      </c>
      <c r="B1" s="717"/>
      <c r="C1" s="717"/>
      <c r="D1" s="717"/>
      <c r="E1" s="717"/>
      <c r="F1" s="717"/>
      <c r="G1" s="717"/>
      <c r="H1" s="717"/>
      <c r="I1" s="717"/>
      <c r="J1" s="717"/>
      <c r="K1" s="717"/>
      <c r="L1" s="717"/>
      <c r="M1" s="717"/>
      <c r="N1" s="717"/>
      <c r="O1" s="717"/>
      <c r="P1" s="717"/>
      <c r="Q1" s="718"/>
    </row>
    <row r="2" spans="1:18" s="135" customFormat="1" ht="13.2" customHeight="1" x14ac:dyDescent="0.25">
      <c r="A2" s="784" t="s">
        <v>328</v>
      </c>
      <c r="B2" s="785"/>
      <c r="C2" s="785"/>
      <c r="D2" s="785"/>
      <c r="E2" s="785"/>
      <c r="F2" s="785"/>
      <c r="G2" s="785"/>
      <c r="H2" s="785"/>
      <c r="I2" s="785"/>
      <c r="J2" s="785"/>
      <c r="K2" s="785"/>
      <c r="L2" s="785"/>
      <c r="M2" s="785"/>
      <c r="N2" s="785"/>
      <c r="O2" s="785"/>
      <c r="P2" s="785"/>
      <c r="Q2" s="786"/>
    </row>
    <row r="3" spans="1:18" s="135" customFormat="1" ht="16.2" customHeight="1" thickBot="1" x14ac:dyDescent="0.3">
      <c r="A3" s="719" t="s">
        <v>741</v>
      </c>
      <c r="B3" s="720"/>
      <c r="C3" s="720"/>
      <c r="D3" s="720"/>
      <c r="E3" s="720"/>
      <c r="F3" s="720"/>
      <c r="G3" s="720"/>
      <c r="H3" s="720"/>
      <c r="I3" s="720"/>
      <c r="J3" s="720"/>
      <c r="K3" s="720"/>
      <c r="L3" s="720"/>
      <c r="M3" s="720"/>
      <c r="N3" s="720"/>
      <c r="O3" s="720"/>
      <c r="P3" s="720"/>
      <c r="Q3" s="721"/>
    </row>
    <row r="4" spans="1:18" s="139" customFormat="1" ht="16.2" thickTop="1" x14ac:dyDescent="0.25">
      <c r="A4" s="18"/>
      <c r="B4" s="219"/>
      <c r="C4" s="13"/>
      <c r="D4" s="156"/>
      <c r="E4" s="778" t="s">
        <v>58</v>
      </c>
      <c r="F4" s="778"/>
      <c r="G4" s="184"/>
      <c r="H4" s="779" t="s">
        <v>59</v>
      </c>
      <c r="I4" s="780"/>
      <c r="J4" s="781" t="s">
        <v>72</v>
      </c>
      <c r="K4" s="782"/>
      <c r="L4" s="783"/>
      <c r="M4" s="776" t="s">
        <v>71</v>
      </c>
      <c r="N4" s="776"/>
      <c r="O4" s="776"/>
      <c r="P4" s="776"/>
      <c r="Q4" s="777"/>
      <c r="R4" s="13"/>
    </row>
    <row r="5" spans="1:18" s="139" customFormat="1" ht="57" customHeight="1" x14ac:dyDescent="0.25">
      <c r="A5" s="136" t="s">
        <v>1</v>
      </c>
      <c r="B5" s="15" t="s">
        <v>70</v>
      </c>
      <c r="C5" s="28" t="s">
        <v>627</v>
      </c>
      <c r="D5" s="14" t="s">
        <v>296</v>
      </c>
      <c r="E5" s="12" t="s">
        <v>60</v>
      </c>
      <c r="F5" s="23" t="s">
        <v>61</v>
      </c>
      <c r="G5" s="23" t="s">
        <v>62</v>
      </c>
      <c r="H5" s="23" t="s">
        <v>67</v>
      </c>
      <c r="I5" s="24" t="s">
        <v>68</v>
      </c>
      <c r="J5" s="15" t="s">
        <v>230</v>
      </c>
      <c r="K5" s="28" t="s">
        <v>227</v>
      </c>
      <c r="L5" s="29" t="s">
        <v>228</v>
      </c>
      <c r="M5" s="25">
        <v>0.1</v>
      </c>
      <c r="N5" s="25">
        <v>0.25</v>
      </c>
      <c r="O5" s="22" t="s">
        <v>69</v>
      </c>
      <c r="P5" s="25">
        <v>0.75</v>
      </c>
      <c r="Q5" s="26">
        <v>0.9</v>
      </c>
    </row>
    <row r="6" spans="1:18" s="239" customFormat="1" ht="14.1" customHeight="1" x14ac:dyDescent="0.25">
      <c r="A6" s="236" t="s">
        <v>5</v>
      </c>
      <c r="B6" s="245" t="s">
        <v>613</v>
      </c>
      <c r="C6" s="32">
        <v>0</v>
      </c>
      <c r="D6" s="407" t="s">
        <v>394</v>
      </c>
      <c r="E6" s="32" t="s">
        <v>394</v>
      </c>
      <c r="F6" s="32" t="s">
        <v>394</v>
      </c>
      <c r="G6" s="32" t="s">
        <v>394</v>
      </c>
      <c r="H6" s="32" t="s">
        <v>394</v>
      </c>
      <c r="I6" s="407" t="s">
        <v>394</v>
      </c>
      <c r="J6" s="32" t="s">
        <v>394</v>
      </c>
      <c r="K6" s="32" t="s">
        <v>394</v>
      </c>
      <c r="L6" s="407" t="s">
        <v>394</v>
      </c>
      <c r="M6" s="32" t="s">
        <v>394</v>
      </c>
      <c r="N6" s="32" t="s">
        <v>394</v>
      </c>
      <c r="O6" s="32" t="s">
        <v>394</v>
      </c>
      <c r="P6" s="32" t="s">
        <v>394</v>
      </c>
      <c r="Q6" s="407" t="s">
        <v>394</v>
      </c>
    </row>
    <row r="7" spans="1:18" s="239" customFormat="1" ht="14.1" customHeight="1" x14ac:dyDescent="0.25">
      <c r="A7" s="236" t="s">
        <v>6</v>
      </c>
      <c r="B7" s="245" t="s">
        <v>613</v>
      </c>
      <c r="C7" s="32">
        <v>0</v>
      </c>
      <c r="D7" s="56" t="s">
        <v>394</v>
      </c>
      <c r="E7" s="32" t="s">
        <v>394</v>
      </c>
      <c r="F7" s="32" t="s">
        <v>394</v>
      </c>
      <c r="G7" s="32" t="s">
        <v>394</v>
      </c>
      <c r="H7" s="32" t="s">
        <v>394</v>
      </c>
      <c r="I7" s="56" t="s">
        <v>394</v>
      </c>
      <c r="J7" s="32" t="s">
        <v>394</v>
      </c>
      <c r="K7" s="32" t="s">
        <v>394</v>
      </c>
      <c r="L7" s="56" t="s">
        <v>394</v>
      </c>
      <c r="M7" s="32" t="s">
        <v>394</v>
      </c>
      <c r="N7" s="32" t="s">
        <v>394</v>
      </c>
      <c r="O7" s="32" t="s">
        <v>394</v>
      </c>
      <c r="P7" s="32" t="s">
        <v>394</v>
      </c>
      <c r="Q7" s="56" t="s">
        <v>394</v>
      </c>
    </row>
    <row r="8" spans="1:18" s="239" customFormat="1" ht="14.1" customHeight="1" x14ac:dyDescent="0.25">
      <c r="A8" s="236" t="s">
        <v>7</v>
      </c>
      <c r="B8" s="245" t="s">
        <v>613</v>
      </c>
      <c r="C8" s="32">
        <v>0</v>
      </c>
      <c r="D8" s="56" t="s">
        <v>394</v>
      </c>
      <c r="E8" s="32" t="s">
        <v>394</v>
      </c>
      <c r="F8" s="32" t="s">
        <v>394</v>
      </c>
      <c r="G8" s="32" t="s">
        <v>394</v>
      </c>
      <c r="H8" s="32" t="s">
        <v>394</v>
      </c>
      <c r="I8" s="56" t="s">
        <v>394</v>
      </c>
      <c r="J8" s="32" t="s">
        <v>394</v>
      </c>
      <c r="K8" s="32" t="s">
        <v>394</v>
      </c>
      <c r="L8" s="56" t="s">
        <v>394</v>
      </c>
      <c r="M8" s="32" t="s">
        <v>394</v>
      </c>
      <c r="N8" s="32" t="s">
        <v>394</v>
      </c>
      <c r="O8" s="32" t="s">
        <v>394</v>
      </c>
      <c r="P8" s="32" t="s">
        <v>394</v>
      </c>
      <c r="Q8" s="56" t="s">
        <v>394</v>
      </c>
    </row>
    <row r="9" spans="1:18" s="239" customFormat="1" ht="14.1" customHeight="1" x14ac:dyDescent="0.25">
      <c r="A9" s="236" t="s">
        <v>8</v>
      </c>
      <c r="B9" s="245" t="s">
        <v>613</v>
      </c>
      <c r="C9" s="32">
        <v>0</v>
      </c>
      <c r="D9" s="56" t="s">
        <v>394</v>
      </c>
      <c r="E9" s="32" t="s">
        <v>394</v>
      </c>
      <c r="F9" s="32" t="s">
        <v>394</v>
      </c>
      <c r="G9" s="32" t="s">
        <v>394</v>
      </c>
      <c r="H9" s="32" t="s">
        <v>394</v>
      </c>
      <c r="I9" s="56" t="s">
        <v>394</v>
      </c>
      <c r="J9" s="32" t="s">
        <v>394</v>
      </c>
      <c r="K9" s="32" t="s">
        <v>394</v>
      </c>
      <c r="L9" s="56" t="s">
        <v>394</v>
      </c>
      <c r="M9" s="32" t="s">
        <v>394</v>
      </c>
      <c r="N9" s="32" t="s">
        <v>394</v>
      </c>
      <c r="O9" s="32" t="s">
        <v>394</v>
      </c>
      <c r="P9" s="32" t="s">
        <v>394</v>
      </c>
      <c r="Q9" s="56" t="s">
        <v>394</v>
      </c>
    </row>
    <row r="10" spans="1:18" s="239" customFormat="1" ht="14.1" customHeight="1" x14ac:dyDescent="0.25">
      <c r="A10" s="236" t="s">
        <v>9</v>
      </c>
      <c r="B10" s="245" t="s">
        <v>614</v>
      </c>
      <c r="C10" s="32">
        <v>121</v>
      </c>
      <c r="D10" s="56">
        <v>686</v>
      </c>
      <c r="E10" s="32">
        <v>5</v>
      </c>
      <c r="F10" s="313">
        <v>4.6838780083833802</v>
      </c>
      <c r="G10" s="313">
        <v>1.0669999999999999</v>
      </c>
      <c r="H10" s="313">
        <v>0.39100000000000001</v>
      </c>
      <c r="I10" s="315">
        <v>2.3660000000000001</v>
      </c>
      <c r="J10" s="32">
        <v>0</v>
      </c>
      <c r="K10" s="32" t="s">
        <v>394</v>
      </c>
      <c r="L10" s="56" t="s">
        <v>394</v>
      </c>
      <c r="M10" s="32" t="s">
        <v>394</v>
      </c>
      <c r="N10" s="32" t="s">
        <v>394</v>
      </c>
      <c r="O10" s="32" t="s">
        <v>394</v>
      </c>
      <c r="P10" s="32" t="s">
        <v>394</v>
      </c>
      <c r="Q10" s="56" t="s">
        <v>394</v>
      </c>
    </row>
    <row r="11" spans="1:18" s="239" customFormat="1" ht="14.1" customHeight="1" x14ac:dyDescent="0.25">
      <c r="A11" s="236" t="s">
        <v>10</v>
      </c>
      <c r="B11" s="245" t="s">
        <v>613</v>
      </c>
      <c r="C11" s="32">
        <v>0</v>
      </c>
      <c r="D11" s="56" t="s">
        <v>394</v>
      </c>
      <c r="E11" s="32" t="s">
        <v>394</v>
      </c>
      <c r="F11" s="32" t="s">
        <v>394</v>
      </c>
      <c r="G11" s="32" t="s">
        <v>394</v>
      </c>
      <c r="H11" s="32" t="s">
        <v>394</v>
      </c>
      <c r="I11" s="56" t="s">
        <v>394</v>
      </c>
      <c r="J11" s="32" t="s">
        <v>394</v>
      </c>
      <c r="K11" s="32" t="s">
        <v>394</v>
      </c>
      <c r="L11" s="56" t="s">
        <v>394</v>
      </c>
      <c r="M11" s="32" t="s">
        <v>394</v>
      </c>
      <c r="N11" s="32" t="s">
        <v>394</v>
      </c>
      <c r="O11" s="32" t="s">
        <v>394</v>
      </c>
      <c r="P11" s="32" t="s">
        <v>394</v>
      </c>
      <c r="Q11" s="56" t="s">
        <v>394</v>
      </c>
    </row>
    <row r="12" spans="1:18" s="239" customFormat="1" ht="14.1" customHeight="1" x14ac:dyDescent="0.25">
      <c r="A12" s="236" t="s">
        <v>11</v>
      </c>
      <c r="B12" s="245" t="s">
        <v>613</v>
      </c>
      <c r="C12" s="32">
        <v>0</v>
      </c>
      <c r="D12" s="56" t="s">
        <v>394</v>
      </c>
      <c r="E12" s="32" t="s">
        <v>394</v>
      </c>
      <c r="F12" s="32" t="s">
        <v>394</v>
      </c>
      <c r="G12" s="32" t="s">
        <v>394</v>
      </c>
      <c r="H12" s="32" t="s">
        <v>394</v>
      </c>
      <c r="I12" s="56" t="s">
        <v>394</v>
      </c>
      <c r="J12" s="32" t="s">
        <v>394</v>
      </c>
      <c r="K12" s="32" t="s">
        <v>394</v>
      </c>
      <c r="L12" s="56" t="s">
        <v>394</v>
      </c>
      <c r="M12" s="32" t="s">
        <v>394</v>
      </c>
      <c r="N12" s="32" t="s">
        <v>394</v>
      </c>
      <c r="O12" s="32" t="s">
        <v>394</v>
      </c>
      <c r="P12" s="32" t="s">
        <v>394</v>
      </c>
      <c r="Q12" s="56" t="s">
        <v>394</v>
      </c>
    </row>
    <row r="13" spans="1:18" s="239" customFormat="1" ht="14.1" customHeight="1" x14ac:dyDescent="0.25">
      <c r="A13" s="236" t="s">
        <v>223</v>
      </c>
      <c r="B13" s="245" t="s">
        <v>613</v>
      </c>
      <c r="C13" s="32">
        <v>0</v>
      </c>
      <c r="D13" s="56" t="s">
        <v>394</v>
      </c>
      <c r="E13" s="32" t="s">
        <v>394</v>
      </c>
      <c r="F13" s="32" t="s">
        <v>394</v>
      </c>
      <c r="G13" s="32" t="s">
        <v>394</v>
      </c>
      <c r="H13" s="32" t="s">
        <v>394</v>
      </c>
      <c r="I13" s="56" t="s">
        <v>394</v>
      </c>
      <c r="J13" s="32" t="s">
        <v>394</v>
      </c>
      <c r="K13" s="32" t="s">
        <v>394</v>
      </c>
      <c r="L13" s="56" t="s">
        <v>394</v>
      </c>
      <c r="M13" s="32" t="s">
        <v>394</v>
      </c>
      <c r="N13" s="32" t="s">
        <v>394</v>
      </c>
      <c r="O13" s="32" t="s">
        <v>394</v>
      </c>
      <c r="P13" s="32" t="s">
        <v>394</v>
      </c>
      <c r="Q13" s="56" t="s">
        <v>394</v>
      </c>
    </row>
    <row r="14" spans="1:18" s="239" customFormat="1" ht="14.1" customHeight="1" x14ac:dyDescent="0.25">
      <c r="A14" s="236" t="s">
        <v>12</v>
      </c>
      <c r="B14" s="245" t="s">
        <v>613</v>
      </c>
      <c r="C14" s="32">
        <v>0</v>
      </c>
      <c r="D14" s="56" t="s">
        <v>394</v>
      </c>
      <c r="E14" s="32" t="s">
        <v>394</v>
      </c>
      <c r="F14" s="32" t="s">
        <v>394</v>
      </c>
      <c r="G14" s="32" t="s">
        <v>394</v>
      </c>
      <c r="H14" s="32" t="s">
        <v>394</v>
      </c>
      <c r="I14" s="56" t="s">
        <v>394</v>
      </c>
      <c r="J14" s="32" t="s">
        <v>394</v>
      </c>
      <c r="K14" s="32" t="s">
        <v>394</v>
      </c>
      <c r="L14" s="56" t="s">
        <v>394</v>
      </c>
      <c r="M14" s="32" t="s">
        <v>394</v>
      </c>
      <c r="N14" s="32" t="s">
        <v>394</v>
      </c>
      <c r="O14" s="32" t="s">
        <v>394</v>
      </c>
      <c r="P14" s="32" t="s">
        <v>394</v>
      </c>
      <c r="Q14" s="56" t="s">
        <v>394</v>
      </c>
    </row>
    <row r="15" spans="1:18" s="239" customFormat="1" ht="14.1" customHeight="1" x14ac:dyDescent="0.25">
      <c r="A15" s="236" t="s">
        <v>13</v>
      </c>
      <c r="B15" s="245" t="s">
        <v>613</v>
      </c>
      <c r="C15" s="32">
        <v>1</v>
      </c>
      <c r="D15" s="56">
        <v>3</v>
      </c>
      <c r="E15" s="32" t="s">
        <v>394</v>
      </c>
      <c r="F15" s="32" t="s">
        <v>394</v>
      </c>
      <c r="G15" s="32" t="s">
        <v>394</v>
      </c>
      <c r="H15" s="32" t="s">
        <v>394</v>
      </c>
      <c r="I15" s="56" t="s">
        <v>394</v>
      </c>
      <c r="J15" s="32" t="s">
        <v>394</v>
      </c>
      <c r="K15" s="32" t="s">
        <v>394</v>
      </c>
      <c r="L15" s="56" t="s">
        <v>394</v>
      </c>
      <c r="M15" s="32" t="s">
        <v>394</v>
      </c>
      <c r="N15" s="32" t="s">
        <v>394</v>
      </c>
      <c r="O15" s="32" t="s">
        <v>394</v>
      </c>
      <c r="P15" s="32" t="s">
        <v>394</v>
      </c>
      <c r="Q15" s="56" t="s">
        <v>394</v>
      </c>
    </row>
    <row r="16" spans="1:18" s="239" customFormat="1" ht="14.1" customHeight="1" x14ac:dyDescent="0.25">
      <c r="A16" s="236" t="s">
        <v>14</v>
      </c>
      <c r="B16" s="245" t="s">
        <v>613</v>
      </c>
      <c r="C16" s="32">
        <v>1</v>
      </c>
      <c r="D16" s="56">
        <v>7</v>
      </c>
      <c r="E16" s="32" t="s">
        <v>394</v>
      </c>
      <c r="F16" s="32" t="s">
        <v>394</v>
      </c>
      <c r="G16" s="32" t="s">
        <v>394</v>
      </c>
      <c r="H16" s="32" t="s">
        <v>394</v>
      </c>
      <c r="I16" s="56" t="s">
        <v>394</v>
      </c>
      <c r="J16" s="32" t="s">
        <v>394</v>
      </c>
      <c r="K16" s="32" t="s">
        <v>394</v>
      </c>
      <c r="L16" s="56" t="s">
        <v>394</v>
      </c>
      <c r="M16" s="32" t="s">
        <v>394</v>
      </c>
      <c r="N16" s="32" t="s">
        <v>394</v>
      </c>
      <c r="O16" s="32" t="s">
        <v>394</v>
      </c>
      <c r="P16" s="32" t="s">
        <v>394</v>
      </c>
      <c r="Q16" s="56" t="s">
        <v>394</v>
      </c>
    </row>
    <row r="17" spans="1:17" s="239" customFormat="1" ht="14.1" customHeight="1" x14ac:dyDescent="0.25">
      <c r="A17" s="236" t="s">
        <v>387</v>
      </c>
      <c r="B17" s="245" t="s">
        <v>613</v>
      </c>
      <c r="C17" s="32">
        <v>0</v>
      </c>
      <c r="D17" s="56" t="s">
        <v>394</v>
      </c>
      <c r="E17" s="32" t="s">
        <v>394</v>
      </c>
      <c r="F17" s="32" t="s">
        <v>394</v>
      </c>
      <c r="G17" s="32" t="s">
        <v>394</v>
      </c>
      <c r="H17" s="32" t="s">
        <v>394</v>
      </c>
      <c r="I17" s="56" t="s">
        <v>394</v>
      </c>
      <c r="J17" s="32" t="s">
        <v>394</v>
      </c>
      <c r="K17" s="32" t="s">
        <v>394</v>
      </c>
      <c r="L17" s="56" t="s">
        <v>394</v>
      </c>
      <c r="M17" s="32" t="s">
        <v>394</v>
      </c>
      <c r="N17" s="32" t="s">
        <v>394</v>
      </c>
      <c r="O17" s="32" t="s">
        <v>394</v>
      </c>
      <c r="P17" s="32" t="s">
        <v>394</v>
      </c>
      <c r="Q17" s="56" t="s">
        <v>394</v>
      </c>
    </row>
    <row r="18" spans="1:17" s="239" customFormat="1" ht="14.1" customHeight="1" x14ac:dyDescent="0.25">
      <c r="A18" s="236" t="s">
        <v>15</v>
      </c>
      <c r="B18" s="245" t="s">
        <v>613</v>
      </c>
      <c r="C18" s="32">
        <v>0</v>
      </c>
      <c r="D18" s="56" t="s">
        <v>394</v>
      </c>
      <c r="E18" s="32" t="s">
        <v>394</v>
      </c>
      <c r="F18" s="32" t="s">
        <v>394</v>
      </c>
      <c r="G18" s="32" t="s">
        <v>394</v>
      </c>
      <c r="H18" s="32" t="s">
        <v>394</v>
      </c>
      <c r="I18" s="56" t="s">
        <v>394</v>
      </c>
      <c r="J18" s="32" t="s">
        <v>394</v>
      </c>
      <c r="K18" s="32" t="s">
        <v>394</v>
      </c>
      <c r="L18" s="56" t="s">
        <v>394</v>
      </c>
      <c r="M18" s="32" t="s">
        <v>394</v>
      </c>
      <c r="N18" s="32" t="s">
        <v>394</v>
      </c>
      <c r="O18" s="32" t="s">
        <v>394</v>
      </c>
      <c r="P18" s="32" t="s">
        <v>394</v>
      </c>
      <c r="Q18" s="56" t="s">
        <v>394</v>
      </c>
    </row>
    <row r="19" spans="1:17" s="239" customFormat="1" ht="14.1" customHeight="1" x14ac:dyDescent="0.25">
      <c r="A19" s="236" t="s">
        <v>16</v>
      </c>
      <c r="B19" s="245" t="s">
        <v>613</v>
      </c>
      <c r="C19" s="32">
        <v>0</v>
      </c>
      <c r="D19" s="56" t="s">
        <v>394</v>
      </c>
      <c r="E19" s="32" t="s">
        <v>394</v>
      </c>
      <c r="F19" s="32" t="s">
        <v>394</v>
      </c>
      <c r="G19" s="32" t="s">
        <v>394</v>
      </c>
      <c r="H19" s="32" t="s">
        <v>394</v>
      </c>
      <c r="I19" s="56" t="s">
        <v>394</v>
      </c>
      <c r="J19" s="32" t="s">
        <v>394</v>
      </c>
      <c r="K19" s="32" t="s">
        <v>394</v>
      </c>
      <c r="L19" s="56" t="s">
        <v>394</v>
      </c>
      <c r="M19" s="32" t="s">
        <v>394</v>
      </c>
      <c r="N19" s="32" t="s">
        <v>394</v>
      </c>
      <c r="O19" s="32" t="s">
        <v>394</v>
      </c>
      <c r="P19" s="32" t="s">
        <v>394</v>
      </c>
      <c r="Q19" s="56" t="s">
        <v>394</v>
      </c>
    </row>
    <row r="20" spans="1:17" s="239" customFormat="1" ht="14.1" customHeight="1" x14ac:dyDescent="0.25">
      <c r="A20" s="236" t="s">
        <v>17</v>
      </c>
      <c r="B20" s="245" t="s">
        <v>613</v>
      </c>
      <c r="C20" s="32">
        <v>0</v>
      </c>
      <c r="D20" s="56" t="s">
        <v>394</v>
      </c>
      <c r="E20" s="32" t="s">
        <v>394</v>
      </c>
      <c r="F20" s="32" t="s">
        <v>394</v>
      </c>
      <c r="G20" s="32" t="s">
        <v>394</v>
      </c>
      <c r="H20" s="32" t="s">
        <v>394</v>
      </c>
      <c r="I20" s="56" t="s">
        <v>394</v>
      </c>
      <c r="J20" s="32" t="s">
        <v>394</v>
      </c>
      <c r="K20" s="32" t="s">
        <v>394</v>
      </c>
      <c r="L20" s="56" t="s">
        <v>394</v>
      </c>
      <c r="M20" s="32" t="s">
        <v>394</v>
      </c>
      <c r="N20" s="32" t="s">
        <v>394</v>
      </c>
      <c r="O20" s="32" t="s">
        <v>394</v>
      </c>
      <c r="P20" s="32" t="s">
        <v>394</v>
      </c>
      <c r="Q20" s="56" t="s">
        <v>394</v>
      </c>
    </row>
    <row r="21" spans="1:17" s="239" customFormat="1" ht="14.1" customHeight="1" x14ac:dyDescent="0.25">
      <c r="A21" s="236" t="s">
        <v>18</v>
      </c>
      <c r="B21" s="245" t="s">
        <v>613</v>
      </c>
      <c r="C21" s="32">
        <v>1</v>
      </c>
      <c r="D21" s="56">
        <v>1</v>
      </c>
      <c r="E21" s="32" t="s">
        <v>394</v>
      </c>
      <c r="F21" s="32" t="s">
        <v>394</v>
      </c>
      <c r="G21" s="32" t="s">
        <v>394</v>
      </c>
      <c r="H21" s="32" t="s">
        <v>394</v>
      </c>
      <c r="I21" s="56" t="s">
        <v>394</v>
      </c>
      <c r="J21" s="32" t="s">
        <v>394</v>
      </c>
      <c r="K21" s="32" t="s">
        <v>394</v>
      </c>
      <c r="L21" s="56" t="s">
        <v>394</v>
      </c>
      <c r="M21" s="32" t="s">
        <v>394</v>
      </c>
      <c r="N21" s="32" t="s">
        <v>394</v>
      </c>
      <c r="O21" s="32" t="s">
        <v>394</v>
      </c>
      <c r="P21" s="32" t="s">
        <v>394</v>
      </c>
      <c r="Q21" s="56" t="s">
        <v>394</v>
      </c>
    </row>
    <row r="22" spans="1:17" s="239" customFormat="1" ht="14.1" customHeight="1" x14ac:dyDescent="0.25">
      <c r="A22" s="236" t="s">
        <v>19</v>
      </c>
      <c r="B22" s="245" t="s">
        <v>613</v>
      </c>
      <c r="C22" s="32">
        <v>0</v>
      </c>
      <c r="D22" s="56" t="s">
        <v>394</v>
      </c>
      <c r="E22" s="32" t="s">
        <v>394</v>
      </c>
      <c r="F22" s="32" t="s">
        <v>394</v>
      </c>
      <c r="G22" s="32" t="s">
        <v>394</v>
      </c>
      <c r="H22" s="32" t="s">
        <v>394</v>
      </c>
      <c r="I22" s="56" t="s">
        <v>394</v>
      </c>
      <c r="J22" s="32" t="s">
        <v>394</v>
      </c>
      <c r="K22" s="32" t="s">
        <v>394</v>
      </c>
      <c r="L22" s="56" t="s">
        <v>394</v>
      </c>
      <c r="M22" s="32" t="s">
        <v>394</v>
      </c>
      <c r="N22" s="32" t="s">
        <v>394</v>
      </c>
      <c r="O22" s="32" t="s">
        <v>394</v>
      </c>
      <c r="P22" s="32" t="s">
        <v>394</v>
      </c>
      <c r="Q22" s="56" t="s">
        <v>394</v>
      </c>
    </row>
    <row r="23" spans="1:17" s="239" customFormat="1" ht="14.1" customHeight="1" x14ac:dyDescent="0.25">
      <c r="A23" s="236" t="s">
        <v>20</v>
      </c>
      <c r="B23" s="245" t="s">
        <v>613</v>
      </c>
      <c r="C23" s="32">
        <v>0</v>
      </c>
      <c r="D23" s="56" t="s">
        <v>394</v>
      </c>
      <c r="E23" s="32" t="s">
        <v>394</v>
      </c>
      <c r="F23" s="32" t="s">
        <v>394</v>
      </c>
      <c r="G23" s="32" t="s">
        <v>394</v>
      </c>
      <c r="H23" s="32" t="s">
        <v>394</v>
      </c>
      <c r="I23" s="56" t="s">
        <v>394</v>
      </c>
      <c r="J23" s="32" t="s">
        <v>394</v>
      </c>
      <c r="K23" s="32" t="s">
        <v>394</v>
      </c>
      <c r="L23" s="56" t="s">
        <v>394</v>
      </c>
      <c r="M23" s="32" t="s">
        <v>394</v>
      </c>
      <c r="N23" s="32" t="s">
        <v>394</v>
      </c>
      <c r="O23" s="32" t="s">
        <v>394</v>
      </c>
      <c r="P23" s="32" t="s">
        <v>394</v>
      </c>
      <c r="Q23" s="56" t="s">
        <v>394</v>
      </c>
    </row>
    <row r="24" spans="1:17" s="239" customFormat="1" ht="14.1" customHeight="1" x14ac:dyDescent="0.25">
      <c r="A24" s="236" t="s">
        <v>21</v>
      </c>
      <c r="B24" s="245" t="s">
        <v>613</v>
      </c>
      <c r="C24" s="32">
        <v>0</v>
      </c>
      <c r="D24" s="56" t="s">
        <v>394</v>
      </c>
      <c r="E24" s="32" t="s">
        <v>394</v>
      </c>
      <c r="F24" s="32" t="s">
        <v>394</v>
      </c>
      <c r="G24" s="32" t="s">
        <v>394</v>
      </c>
      <c r="H24" s="32" t="s">
        <v>394</v>
      </c>
      <c r="I24" s="56" t="s">
        <v>394</v>
      </c>
      <c r="J24" s="32" t="s">
        <v>394</v>
      </c>
      <c r="K24" s="32" t="s">
        <v>394</v>
      </c>
      <c r="L24" s="56" t="s">
        <v>394</v>
      </c>
      <c r="M24" s="32" t="s">
        <v>394</v>
      </c>
      <c r="N24" s="32" t="s">
        <v>394</v>
      </c>
      <c r="O24" s="32" t="s">
        <v>394</v>
      </c>
      <c r="P24" s="32" t="s">
        <v>394</v>
      </c>
      <c r="Q24" s="56" t="s">
        <v>394</v>
      </c>
    </row>
    <row r="25" spans="1:17" s="239" customFormat="1" ht="14.1" customHeight="1" x14ac:dyDescent="0.25">
      <c r="A25" s="236" t="s">
        <v>22</v>
      </c>
      <c r="B25" s="245" t="s">
        <v>613</v>
      </c>
      <c r="C25" s="32">
        <v>2</v>
      </c>
      <c r="D25" s="56">
        <v>18</v>
      </c>
      <c r="E25" s="32" t="s">
        <v>394</v>
      </c>
      <c r="F25" s="32" t="s">
        <v>394</v>
      </c>
      <c r="G25" s="32" t="s">
        <v>394</v>
      </c>
      <c r="H25" s="32" t="s">
        <v>394</v>
      </c>
      <c r="I25" s="56" t="s">
        <v>394</v>
      </c>
      <c r="J25" s="32" t="s">
        <v>394</v>
      </c>
      <c r="K25" s="32" t="s">
        <v>394</v>
      </c>
      <c r="L25" s="56" t="s">
        <v>394</v>
      </c>
      <c r="M25" s="32" t="s">
        <v>394</v>
      </c>
      <c r="N25" s="32" t="s">
        <v>394</v>
      </c>
      <c r="O25" s="32" t="s">
        <v>394</v>
      </c>
      <c r="P25" s="32" t="s">
        <v>394</v>
      </c>
      <c r="Q25" s="56" t="s">
        <v>394</v>
      </c>
    </row>
    <row r="26" spans="1:17" s="239" customFormat="1" ht="14.1" customHeight="1" x14ac:dyDescent="0.25">
      <c r="A26" s="236" t="s">
        <v>23</v>
      </c>
      <c r="B26" s="245" t="s">
        <v>613</v>
      </c>
      <c r="C26" s="32">
        <v>1</v>
      </c>
      <c r="D26" s="56">
        <v>13</v>
      </c>
      <c r="E26" s="32" t="s">
        <v>394</v>
      </c>
      <c r="F26" s="32" t="s">
        <v>394</v>
      </c>
      <c r="G26" s="32" t="s">
        <v>394</v>
      </c>
      <c r="H26" s="32" t="s">
        <v>394</v>
      </c>
      <c r="I26" s="56" t="s">
        <v>394</v>
      </c>
      <c r="J26" s="32" t="s">
        <v>394</v>
      </c>
      <c r="K26" s="32" t="s">
        <v>394</v>
      </c>
      <c r="L26" s="56" t="s">
        <v>394</v>
      </c>
      <c r="M26" s="32" t="s">
        <v>394</v>
      </c>
      <c r="N26" s="32" t="s">
        <v>394</v>
      </c>
      <c r="O26" s="32" t="s">
        <v>394</v>
      </c>
      <c r="P26" s="32" t="s">
        <v>394</v>
      </c>
      <c r="Q26" s="56" t="s">
        <v>394</v>
      </c>
    </row>
    <row r="27" spans="1:17" s="239" customFormat="1" ht="14.1" customHeight="1" x14ac:dyDescent="0.25">
      <c r="A27" s="236" t="s">
        <v>24</v>
      </c>
      <c r="B27" s="245" t="s">
        <v>613</v>
      </c>
      <c r="C27" s="32">
        <v>0</v>
      </c>
      <c r="D27" s="56" t="s">
        <v>394</v>
      </c>
      <c r="E27" s="32" t="s">
        <v>394</v>
      </c>
      <c r="F27" s="32" t="s">
        <v>394</v>
      </c>
      <c r="G27" s="32" t="s">
        <v>394</v>
      </c>
      <c r="H27" s="32" t="s">
        <v>394</v>
      </c>
      <c r="I27" s="56" t="s">
        <v>394</v>
      </c>
      <c r="J27" s="32" t="s">
        <v>394</v>
      </c>
      <c r="K27" s="32" t="s">
        <v>394</v>
      </c>
      <c r="L27" s="56" t="s">
        <v>394</v>
      </c>
      <c r="M27" s="32" t="s">
        <v>394</v>
      </c>
      <c r="N27" s="32" t="s">
        <v>394</v>
      </c>
      <c r="O27" s="32" t="s">
        <v>394</v>
      </c>
      <c r="P27" s="32" t="s">
        <v>394</v>
      </c>
      <c r="Q27" s="56" t="s">
        <v>394</v>
      </c>
    </row>
    <row r="28" spans="1:17" s="239" customFormat="1" ht="14.1" customHeight="1" x14ac:dyDescent="0.25">
      <c r="A28" s="236" t="s">
        <v>25</v>
      </c>
      <c r="B28" s="245" t="s">
        <v>613</v>
      </c>
      <c r="C28" s="32">
        <v>1</v>
      </c>
      <c r="D28" s="56">
        <v>33</v>
      </c>
      <c r="E28" s="32" t="s">
        <v>394</v>
      </c>
      <c r="F28" s="32" t="s">
        <v>394</v>
      </c>
      <c r="G28" s="32" t="s">
        <v>394</v>
      </c>
      <c r="H28" s="32" t="s">
        <v>394</v>
      </c>
      <c r="I28" s="56" t="s">
        <v>394</v>
      </c>
      <c r="J28" s="32" t="s">
        <v>394</v>
      </c>
      <c r="K28" s="32" t="s">
        <v>394</v>
      </c>
      <c r="L28" s="56" t="s">
        <v>394</v>
      </c>
      <c r="M28" s="32" t="s">
        <v>394</v>
      </c>
      <c r="N28" s="32" t="s">
        <v>394</v>
      </c>
      <c r="O28" s="32" t="s">
        <v>394</v>
      </c>
      <c r="P28" s="32" t="s">
        <v>394</v>
      </c>
      <c r="Q28" s="56" t="s">
        <v>394</v>
      </c>
    </row>
    <row r="29" spans="1:17" s="239" customFormat="1" ht="14.1" customHeight="1" x14ac:dyDescent="0.25">
      <c r="A29" s="236" t="s">
        <v>26</v>
      </c>
      <c r="B29" s="245" t="s">
        <v>613</v>
      </c>
      <c r="C29" s="32">
        <v>1</v>
      </c>
      <c r="D29" s="56">
        <v>12</v>
      </c>
      <c r="E29" s="32" t="s">
        <v>394</v>
      </c>
      <c r="F29" s="32" t="s">
        <v>394</v>
      </c>
      <c r="G29" s="32" t="s">
        <v>394</v>
      </c>
      <c r="H29" s="32" t="s">
        <v>394</v>
      </c>
      <c r="I29" s="56" t="s">
        <v>394</v>
      </c>
      <c r="J29" s="32" t="s">
        <v>394</v>
      </c>
      <c r="K29" s="32" t="s">
        <v>394</v>
      </c>
      <c r="L29" s="56" t="s">
        <v>394</v>
      </c>
      <c r="M29" s="32" t="s">
        <v>394</v>
      </c>
      <c r="N29" s="32" t="s">
        <v>394</v>
      </c>
      <c r="O29" s="32" t="s">
        <v>394</v>
      </c>
      <c r="P29" s="32" t="s">
        <v>394</v>
      </c>
      <c r="Q29" s="56" t="s">
        <v>394</v>
      </c>
    </row>
    <row r="30" spans="1:17" s="239" customFormat="1" ht="14.1" customHeight="1" x14ac:dyDescent="0.25">
      <c r="A30" s="236" t="s">
        <v>27</v>
      </c>
      <c r="B30" s="245" t="s">
        <v>613</v>
      </c>
      <c r="C30" s="32">
        <v>1</v>
      </c>
      <c r="D30" s="56">
        <v>14</v>
      </c>
      <c r="E30" s="32" t="s">
        <v>394</v>
      </c>
      <c r="F30" s="32" t="s">
        <v>394</v>
      </c>
      <c r="G30" s="32" t="s">
        <v>394</v>
      </c>
      <c r="H30" s="32" t="s">
        <v>394</v>
      </c>
      <c r="I30" s="56" t="s">
        <v>394</v>
      </c>
      <c r="J30" s="32" t="s">
        <v>394</v>
      </c>
      <c r="K30" s="32" t="s">
        <v>394</v>
      </c>
      <c r="L30" s="56" t="s">
        <v>394</v>
      </c>
      <c r="M30" s="32" t="s">
        <v>394</v>
      </c>
      <c r="N30" s="32" t="s">
        <v>394</v>
      </c>
      <c r="O30" s="32" t="s">
        <v>394</v>
      </c>
      <c r="P30" s="32" t="s">
        <v>394</v>
      </c>
      <c r="Q30" s="56" t="s">
        <v>394</v>
      </c>
    </row>
    <row r="31" spans="1:17" s="239" customFormat="1" ht="14.1" customHeight="1" x14ac:dyDescent="0.25">
      <c r="A31" s="236" t="s">
        <v>28</v>
      </c>
      <c r="B31" s="245" t="s">
        <v>613</v>
      </c>
      <c r="C31" s="32">
        <v>1</v>
      </c>
      <c r="D31" s="56">
        <v>10</v>
      </c>
      <c r="E31" s="32" t="s">
        <v>394</v>
      </c>
      <c r="F31" s="32" t="s">
        <v>394</v>
      </c>
      <c r="G31" s="32" t="s">
        <v>394</v>
      </c>
      <c r="H31" s="32" t="s">
        <v>394</v>
      </c>
      <c r="I31" s="56" t="s">
        <v>394</v>
      </c>
      <c r="J31" s="32" t="s">
        <v>394</v>
      </c>
      <c r="K31" s="32" t="s">
        <v>394</v>
      </c>
      <c r="L31" s="56" t="s">
        <v>394</v>
      </c>
      <c r="M31" s="32" t="s">
        <v>394</v>
      </c>
      <c r="N31" s="32" t="s">
        <v>394</v>
      </c>
      <c r="O31" s="32" t="s">
        <v>394</v>
      </c>
      <c r="P31" s="32" t="s">
        <v>394</v>
      </c>
      <c r="Q31" s="56" t="s">
        <v>394</v>
      </c>
    </row>
    <row r="32" spans="1:17" s="239" customFormat="1" ht="14.1" customHeight="1" x14ac:dyDescent="0.25">
      <c r="A32" s="236" t="s">
        <v>29</v>
      </c>
      <c r="B32" s="245" t="s">
        <v>613</v>
      </c>
      <c r="C32" s="32">
        <v>2</v>
      </c>
      <c r="D32" s="56">
        <v>9</v>
      </c>
      <c r="E32" s="32" t="s">
        <v>394</v>
      </c>
      <c r="F32" s="32" t="s">
        <v>394</v>
      </c>
      <c r="G32" s="32" t="s">
        <v>394</v>
      </c>
      <c r="H32" s="32" t="s">
        <v>394</v>
      </c>
      <c r="I32" s="56" t="s">
        <v>394</v>
      </c>
      <c r="J32" s="32" t="s">
        <v>394</v>
      </c>
      <c r="K32" s="32" t="s">
        <v>394</v>
      </c>
      <c r="L32" s="56" t="s">
        <v>394</v>
      </c>
      <c r="M32" s="32" t="s">
        <v>394</v>
      </c>
      <c r="N32" s="32" t="s">
        <v>394</v>
      </c>
      <c r="O32" s="32" t="s">
        <v>394</v>
      </c>
      <c r="P32" s="32" t="s">
        <v>394</v>
      </c>
      <c r="Q32" s="56" t="s">
        <v>394</v>
      </c>
    </row>
    <row r="33" spans="1:17" s="239" customFormat="1" ht="14.1" customHeight="1" x14ac:dyDescent="0.25">
      <c r="A33" s="236" t="s">
        <v>30</v>
      </c>
      <c r="B33" s="245" t="s">
        <v>613</v>
      </c>
      <c r="C33" s="32">
        <v>1</v>
      </c>
      <c r="D33" s="56">
        <v>3</v>
      </c>
      <c r="E33" s="32" t="s">
        <v>394</v>
      </c>
      <c r="F33" s="32" t="s">
        <v>394</v>
      </c>
      <c r="G33" s="32" t="s">
        <v>394</v>
      </c>
      <c r="H33" s="32" t="s">
        <v>394</v>
      </c>
      <c r="I33" s="56" t="s">
        <v>394</v>
      </c>
      <c r="J33" s="32" t="s">
        <v>394</v>
      </c>
      <c r="K33" s="32" t="s">
        <v>394</v>
      </c>
      <c r="L33" s="56" t="s">
        <v>394</v>
      </c>
      <c r="M33" s="32" t="s">
        <v>394</v>
      </c>
      <c r="N33" s="32" t="s">
        <v>394</v>
      </c>
      <c r="O33" s="32" t="s">
        <v>394</v>
      </c>
      <c r="P33" s="32" t="s">
        <v>394</v>
      </c>
      <c r="Q33" s="56" t="s">
        <v>394</v>
      </c>
    </row>
    <row r="34" spans="1:17" s="239" customFormat="1" ht="14.1" customHeight="1" x14ac:dyDescent="0.25">
      <c r="A34" s="236" t="s">
        <v>31</v>
      </c>
      <c r="B34" s="245" t="s">
        <v>613</v>
      </c>
      <c r="C34" s="32">
        <v>0</v>
      </c>
      <c r="D34" s="56" t="s">
        <v>394</v>
      </c>
      <c r="E34" s="32" t="s">
        <v>394</v>
      </c>
      <c r="F34" s="32" t="s">
        <v>394</v>
      </c>
      <c r="G34" s="32" t="s">
        <v>394</v>
      </c>
      <c r="H34" s="32" t="s">
        <v>394</v>
      </c>
      <c r="I34" s="56" t="s">
        <v>394</v>
      </c>
      <c r="J34" s="32" t="s">
        <v>394</v>
      </c>
      <c r="K34" s="32" t="s">
        <v>394</v>
      </c>
      <c r="L34" s="56" t="s">
        <v>394</v>
      </c>
      <c r="M34" s="32" t="s">
        <v>394</v>
      </c>
      <c r="N34" s="32" t="s">
        <v>394</v>
      </c>
      <c r="O34" s="32" t="s">
        <v>394</v>
      </c>
      <c r="P34" s="32" t="s">
        <v>394</v>
      </c>
      <c r="Q34" s="56" t="s">
        <v>394</v>
      </c>
    </row>
    <row r="35" spans="1:17" s="239" customFormat="1" ht="14.1" customHeight="1" x14ac:dyDescent="0.25">
      <c r="A35" s="236" t="s">
        <v>32</v>
      </c>
      <c r="B35" s="245" t="s">
        <v>613</v>
      </c>
      <c r="C35" s="32">
        <v>0</v>
      </c>
      <c r="D35" s="56" t="s">
        <v>394</v>
      </c>
      <c r="E35" s="32" t="s">
        <v>394</v>
      </c>
      <c r="F35" s="32" t="s">
        <v>394</v>
      </c>
      <c r="G35" s="32" t="s">
        <v>394</v>
      </c>
      <c r="H35" s="32" t="s">
        <v>394</v>
      </c>
      <c r="I35" s="56" t="s">
        <v>394</v>
      </c>
      <c r="J35" s="32" t="s">
        <v>394</v>
      </c>
      <c r="K35" s="32" t="s">
        <v>394</v>
      </c>
      <c r="L35" s="56" t="s">
        <v>394</v>
      </c>
      <c r="M35" s="32" t="s">
        <v>394</v>
      </c>
      <c r="N35" s="32" t="s">
        <v>394</v>
      </c>
      <c r="O35" s="32" t="s">
        <v>394</v>
      </c>
      <c r="P35" s="32" t="s">
        <v>394</v>
      </c>
      <c r="Q35" s="56" t="s">
        <v>394</v>
      </c>
    </row>
    <row r="36" spans="1:17" s="239" customFormat="1" ht="14.1" customHeight="1" x14ac:dyDescent="0.25">
      <c r="A36" s="236" t="s">
        <v>33</v>
      </c>
      <c r="B36" s="245" t="s">
        <v>613</v>
      </c>
      <c r="C36" s="32">
        <v>0</v>
      </c>
      <c r="D36" s="56" t="s">
        <v>394</v>
      </c>
      <c r="E36" s="32" t="s">
        <v>394</v>
      </c>
      <c r="F36" s="32" t="s">
        <v>394</v>
      </c>
      <c r="G36" s="32" t="s">
        <v>394</v>
      </c>
      <c r="H36" s="32" t="s">
        <v>394</v>
      </c>
      <c r="I36" s="56" t="s">
        <v>394</v>
      </c>
      <c r="J36" s="32" t="s">
        <v>394</v>
      </c>
      <c r="K36" s="32" t="s">
        <v>394</v>
      </c>
      <c r="L36" s="56" t="s">
        <v>394</v>
      </c>
      <c r="M36" s="32" t="s">
        <v>394</v>
      </c>
      <c r="N36" s="32" t="s">
        <v>394</v>
      </c>
      <c r="O36" s="32" t="s">
        <v>394</v>
      </c>
      <c r="P36" s="32" t="s">
        <v>394</v>
      </c>
      <c r="Q36" s="56" t="s">
        <v>394</v>
      </c>
    </row>
    <row r="37" spans="1:17" s="239" customFormat="1" ht="14.1" customHeight="1" x14ac:dyDescent="0.25">
      <c r="A37" s="236" t="s">
        <v>34</v>
      </c>
      <c r="B37" s="245" t="s">
        <v>613</v>
      </c>
      <c r="C37" s="32">
        <v>1</v>
      </c>
      <c r="D37" s="56">
        <v>4</v>
      </c>
      <c r="E37" s="32" t="s">
        <v>394</v>
      </c>
      <c r="F37" s="32" t="s">
        <v>394</v>
      </c>
      <c r="G37" s="32" t="s">
        <v>394</v>
      </c>
      <c r="H37" s="32" t="s">
        <v>394</v>
      </c>
      <c r="I37" s="56" t="s">
        <v>394</v>
      </c>
      <c r="J37" s="32" t="s">
        <v>394</v>
      </c>
      <c r="K37" s="32" t="s">
        <v>394</v>
      </c>
      <c r="L37" s="56" t="s">
        <v>394</v>
      </c>
      <c r="M37" s="32" t="s">
        <v>394</v>
      </c>
      <c r="N37" s="32" t="s">
        <v>394</v>
      </c>
      <c r="O37" s="32" t="s">
        <v>394</v>
      </c>
      <c r="P37" s="32" t="s">
        <v>394</v>
      </c>
      <c r="Q37" s="56" t="s">
        <v>394</v>
      </c>
    </row>
    <row r="38" spans="1:17" s="239" customFormat="1" ht="14.1" customHeight="1" x14ac:dyDescent="0.25">
      <c r="A38" s="236" t="s">
        <v>35</v>
      </c>
      <c r="B38" s="245" t="s">
        <v>613</v>
      </c>
      <c r="C38" s="32">
        <v>0</v>
      </c>
      <c r="D38" s="56" t="s">
        <v>394</v>
      </c>
      <c r="E38" s="32" t="s">
        <v>394</v>
      </c>
      <c r="F38" s="32" t="s">
        <v>394</v>
      </c>
      <c r="G38" s="32" t="s">
        <v>394</v>
      </c>
      <c r="H38" s="32" t="s">
        <v>394</v>
      </c>
      <c r="I38" s="56" t="s">
        <v>394</v>
      </c>
      <c r="J38" s="32" t="s">
        <v>394</v>
      </c>
      <c r="K38" s="32" t="s">
        <v>394</v>
      </c>
      <c r="L38" s="56" t="s">
        <v>394</v>
      </c>
      <c r="M38" s="32" t="s">
        <v>394</v>
      </c>
      <c r="N38" s="32" t="s">
        <v>394</v>
      </c>
      <c r="O38" s="32" t="s">
        <v>394</v>
      </c>
      <c r="P38" s="32" t="s">
        <v>394</v>
      </c>
      <c r="Q38" s="56" t="s">
        <v>394</v>
      </c>
    </row>
    <row r="39" spans="1:17" s="239" customFormat="1" ht="14.1" customHeight="1" x14ac:dyDescent="0.25">
      <c r="A39" s="236" t="s">
        <v>36</v>
      </c>
      <c r="B39" s="245" t="s">
        <v>613</v>
      </c>
      <c r="C39" s="32">
        <v>0</v>
      </c>
      <c r="D39" s="56" t="s">
        <v>394</v>
      </c>
      <c r="E39" s="32" t="s">
        <v>394</v>
      </c>
      <c r="F39" s="32" t="s">
        <v>394</v>
      </c>
      <c r="G39" s="32" t="s">
        <v>394</v>
      </c>
      <c r="H39" s="32" t="s">
        <v>394</v>
      </c>
      <c r="I39" s="56" t="s">
        <v>394</v>
      </c>
      <c r="J39" s="32" t="s">
        <v>394</v>
      </c>
      <c r="K39" s="32" t="s">
        <v>394</v>
      </c>
      <c r="L39" s="56" t="s">
        <v>394</v>
      </c>
      <c r="M39" s="32" t="s">
        <v>394</v>
      </c>
      <c r="N39" s="32" t="s">
        <v>394</v>
      </c>
      <c r="O39" s="32" t="s">
        <v>394</v>
      </c>
      <c r="P39" s="32" t="s">
        <v>394</v>
      </c>
      <c r="Q39" s="56" t="s">
        <v>394</v>
      </c>
    </row>
    <row r="40" spans="1:17" s="239" customFormat="1" ht="14.1" customHeight="1" x14ac:dyDescent="0.25">
      <c r="A40" s="236" t="s">
        <v>37</v>
      </c>
      <c r="B40" s="245" t="s">
        <v>613</v>
      </c>
      <c r="C40" s="32">
        <v>0</v>
      </c>
      <c r="D40" s="56" t="s">
        <v>394</v>
      </c>
      <c r="E40" s="32" t="s">
        <v>394</v>
      </c>
      <c r="F40" s="32" t="s">
        <v>394</v>
      </c>
      <c r="G40" s="32" t="s">
        <v>394</v>
      </c>
      <c r="H40" s="32" t="s">
        <v>394</v>
      </c>
      <c r="I40" s="56" t="s">
        <v>394</v>
      </c>
      <c r="J40" s="32" t="s">
        <v>394</v>
      </c>
      <c r="K40" s="32" t="s">
        <v>394</v>
      </c>
      <c r="L40" s="56" t="s">
        <v>394</v>
      </c>
      <c r="M40" s="32" t="s">
        <v>394</v>
      </c>
      <c r="N40" s="32" t="s">
        <v>394</v>
      </c>
      <c r="O40" s="32" t="s">
        <v>394</v>
      </c>
      <c r="P40" s="32" t="s">
        <v>394</v>
      </c>
      <c r="Q40" s="56" t="s">
        <v>394</v>
      </c>
    </row>
    <row r="41" spans="1:17" s="239" customFormat="1" ht="14.1" customHeight="1" x14ac:dyDescent="0.25">
      <c r="A41" s="236" t="s">
        <v>38</v>
      </c>
      <c r="B41" s="245" t="s">
        <v>613</v>
      </c>
      <c r="C41" s="32">
        <v>2</v>
      </c>
      <c r="D41" s="56">
        <v>24</v>
      </c>
      <c r="E41" s="32" t="s">
        <v>394</v>
      </c>
      <c r="F41" s="32" t="s">
        <v>394</v>
      </c>
      <c r="G41" s="32" t="s">
        <v>394</v>
      </c>
      <c r="H41" s="32" t="s">
        <v>394</v>
      </c>
      <c r="I41" s="56" t="s">
        <v>394</v>
      </c>
      <c r="J41" s="32" t="s">
        <v>394</v>
      </c>
      <c r="K41" s="32" t="s">
        <v>394</v>
      </c>
      <c r="L41" s="56" t="s">
        <v>394</v>
      </c>
      <c r="M41" s="32" t="s">
        <v>394</v>
      </c>
      <c r="N41" s="32" t="s">
        <v>394</v>
      </c>
      <c r="O41" s="32" t="s">
        <v>394</v>
      </c>
      <c r="P41" s="32" t="s">
        <v>394</v>
      </c>
      <c r="Q41" s="56" t="s">
        <v>394</v>
      </c>
    </row>
    <row r="42" spans="1:17" s="239" customFormat="1" ht="14.1" customHeight="1" x14ac:dyDescent="0.25">
      <c r="A42" s="236" t="s">
        <v>39</v>
      </c>
      <c r="B42" s="245" t="s">
        <v>613</v>
      </c>
      <c r="C42" s="32">
        <v>6</v>
      </c>
      <c r="D42" s="56">
        <v>13</v>
      </c>
      <c r="E42" s="32">
        <v>1</v>
      </c>
      <c r="F42" s="313">
        <v>8.87615366020168E-2</v>
      </c>
      <c r="G42" s="313" t="s">
        <v>394</v>
      </c>
      <c r="H42" s="313" t="s">
        <v>394</v>
      </c>
      <c r="I42" s="315" t="s">
        <v>394</v>
      </c>
      <c r="J42" s="32">
        <v>0</v>
      </c>
      <c r="K42" s="32" t="s">
        <v>394</v>
      </c>
      <c r="L42" s="56" t="s">
        <v>394</v>
      </c>
      <c r="M42" s="32" t="s">
        <v>394</v>
      </c>
      <c r="N42" s="32" t="s">
        <v>394</v>
      </c>
      <c r="O42" s="32" t="s">
        <v>394</v>
      </c>
      <c r="P42" s="32" t="s">
        <v>394</v>
      </c>
      <c r="Q42" s="56" t="s">
        <v>394</v>
      </c>
    </row>
    <row r="43" spans="1:17" s="239" customFormat="1" ht="14.1" customHeight="1" x14ac:dyDescent="0.25">
      <c r="A43" s="236" t="s">
        <v>40</v>
      </c>
      <c r="B43" s="245" t="s">
        <v>613</v>
      </c>
      <c r="C43" s="32">
        <v>0</v>
      </c>
      <c r="D43" s="56" t="s">
        <v>394</v>
      </c>
      <c r="E43" s="32" t="s">
        <v>394</v>
      </c>
      <c r="F43" s="32" t="s">
        <v>394</v>
      </c>
      <c r="G43" s="32" t="s">
        <v>394</v>
      </c>
      <c r="H43" s="32" t="s">
        <v>394</v>
      </c>
      <c r="I43" s="56" t="s">
        <v>394</v>
      </c>
      <c r="J43" s="32" t="s">
        <v>394</v>
      </c>
      <c r="K43" s="32" t="s">
        <v>394</v>
      </c>
      <c r="L43" s="56" t="s">
        <v>394</v>
      </c>
      <c r="M43" s="32" t="s">
        <v>394</v>
      </c>
      <c r="N43" s="32" t="s">
        <v>394</v>
      </c>
      <c r="O43" s="32" t="s">
        <v>394</v>
      </c>
      <c r="P43" s="32" t="s">
        <v>394</v>
      </c>
      <c r="Q43" s="56" t="s">
        <v>394</v>
      </c>
    </row>
    <row r="44" spans="1:17" s="239" customFormat="1" ht="14.1" customHeight="1" x14ac:dyDescent="0.25">
      <c r="A44" s="236" t="s">
        <v>41</v>
      </c>
      <c r="B44" s="245" t="s">
        <v>613</v>
      </c>
      <c r="C44" s="32">
        <v>0</v>
      </c>
      <c r="D44" s="56" t="s">
        <v>394</v>
      </c>
      <c r="E44" s="32" t="s">
        <v>394</v>
      </c>
      <c r="F44" s="32" t="s">
        <v>394</v>
      </c>
      <c r="G44" s="32" t="s">
        <v>394</v>
      </c>
      <c r="H44" s="32" t="s">
        <v>394</v>
      </c>
      <c r="I44" s="56" t="s">
        <v>394</v>
      </c>
      <c r="J44" s="32" t="s">
        <v>394</v>
      </c>
      <c r="K44" s="32" t="s">
        <v>394</v>
      </c>
      <c r="L44" s="56" t="s">
        <v>394</v>
      </c>
      <c r="M44" s="32" t="s">
        <v>394</v>
      </c>
      <c r="N44" s="32" t="s">
        <v>394</v>
      </c>
      <c r="O44" s="32" t="s">
        <v>394</v>
      </c>
      <c r="P44" s="32" t="s">
        <v>394</v>
      </c>
      <c r="Q44" s="56" t="s">
        <v>394</v>
      </c>
    </row>
    <row r="45" spans="1:17" s="239" customFormat="1" ht="14.1" customHeight="1" x14ac:dyDescent="0.25">
      <c r="A45" s="236" t="s">
        <v>42</v>
      </c>
      <c r="B45" s="245" t="s">
        <v>614</v>
      </c>
      <c r="C45" s="32">
        <v>15</v>
      </c>
      <c r="D45" s="56">
        <v>108</v>
      </c>
      <c r="E45" s="32">
        <v>0</v>
      </c>
      <c r="F45" s="313">
        <v>0.73740353484752497</v>
      </c>
      <c r="G45" s="313" t="s">
        <v>394</v>
      </c>
      <c r="H45" s="313" t="s">
        <v>394</v>
      </c>
      <c r="I45" s="315" t="s">
        <v>394</v>
      </c>
      <c r="J45" s="32">
        <v>0</v>
      </c>
      <c r="K45" s="32" t="s">
        <v>394</v>
      </c>
      <c r="L45" s="56" t="s">
        <v>394</v>
      </c>
      <c r="M45" s="32" t="s">
        <v>394</v>
      </c>
      <c r="N45" s="32" t="s">
        <v>394</v>
      </c>
      <c r="O45" s="32" t="s">
        <v>394</v>
      </c>
      <c r="P45" s="32" t="s">
        <v>394</v>
      </c>
      <c r="Q45" s="56" t="s">
        <v>394</v>
      </c>
    </row>
    <row r="46" spans="1:17" s="239" customFormat="1" ht="14.1" customHeight="1" x14ac:dyDescent="0.25">
      <c r="A46" s="236" t="s">
        <v>43</v>
      </c>
      <c r="B46" s="245" t="s">
        <v>613</v>
      </c>
      <c r="C46" s="32">
        <v>0</v>
      </c>
      <c r="D46" s="56" t="s">
        <v>394</v>
      </c>
      <c r="E46" s="32" t="s">
        <v>394</v>
      </c>
      <c r="F46" s="32" t="s">
        <v>394</v>
      </c>
      <c r="G46" s="32" t="s">
        <v>394</v>
      </c>
      <c r="H46" s="32" t="s">
        <v>394</v>
      </c>
      <c r="I46" s="56" t="s">
        <v>394</v>
      </c>
      <c r="J46" s="32" t="s">
        <v>394</v>
      </c>
      <c r="K46" s="32" t="s">
        <v>394</v>
      </c>
      <c r="L46" s="56" t="s">
        <v>394</v>
      </c>
      <c r="M46" s="32" t="s">
        <v>394</v>
      </c>
      <c r="N46" s="32" t="s">
        <v>394</v>
      </c>
      <c r="O46" s="32" t="s">
        <v>394</v>
      </c>
      <c r="P46" s="32" t="s">
        <v>394</v>
      </c>
      <c r="Q46" s="56" t="s">
        <v>394</v>
      </c>
    </row>
    <row r="47" spans="1:17" s="239" customFormat="1" ht="14.1" customHeight="1" x14ac:dyDescent="0.25">
      <c r="A47" s="236" t="s">
        <v>44</v>
      </c>
      <c r="B47" s="245" t="s">
        <v>613</v>
      </c>
      <c r="C47" s="32">
        <v>0</v>
      </c>
      <c r="D47" s="56" t="s">
        <v>394</v>
      </c>
      <c r="E47" s="32" t="s">
        <v>394</v>
      </c>
      <c r="F47" s="32" t="s">
        <v>394</v>
      </c>
      <c r="G47" s="32" t="s">
        <v>394</v>
      </c>
      <c r="H47" s="32" t="s">
        <v>394</v>
      </c>
      <c r="I47" s="56" t="s">
        <v>394</v>
      </c>
      <c r="J47" s="32" t="s">
        <v>394</v>
      </c>
      <c r="K47" s="32" t="s">
        <v>394</v>
      </c>
      <c r="L47" s="56" t="s">
        <v>394</v>
      </c>
      <c r="M47" s="32" t="s">
        <v>394</v>
      </c>
      <c r="N47" s="32" t="s">
        <v>394</v>
      </c>
      <c r="O47" s="32" t="s">
        <v>394</v>
      </c>
      <c r="P47" s="32" t="s">
        <v>394</v>
      </c>
      <c r="Q47" s="56" t="s">
        <v>394</v>
      </c>
    </row>
    <row r="48" spans="1:17" s="239" customFormat="1" ht="14.1" customHeight="1" x14ac:dyDescent="0.25">
      <c r="A48" s="236" t="s">
        <v>45</v>
      </c>
      <c r="B48" s="245" t="s">
        <v>613</v>
      </c>
      <c r="C48" s="32">
        <v>0</v>
      </c>
      <c r="D48" s="56" t="s">
        <v>394</v>
      </c>
      <c r="E48" s="32" t="s">
        <v>394</v>
      </c>
      <c r="F48" s="32" t="s">
        <v>394</v>
      </c>
      <c r="G48" s="32" t="s">
        <v>394</v>
      </c>
      <c r="H48" s="32" t="s">
        <v>394</v>
      </c>
      <c r="I48" s="56" t="s">
        <v>394</v>
      </c>
      <c r="J48" s="32" t="s">
        <v>394</v>
      </c>
      <c r="K48" s="32" t="s">
        <v>394</v>
      </c>
      <c r="L48" s="56" t="s">
        <v>394</v>
      </c>
      <c r="M48" s="32" t="s">
        <v>394</v>
      </c>
      <c r="N48" s="32" t="s">
        <v>394</v>
      </c>
      <c r="O48" s="32" t="s">
        <v>394</v>
      </c>
      <c r="P48" s="32" t="s">
        <v>394</v>
      </c>
      <c r="Q48" s="56" t="s">
        <v>394</v>
      </c>
    </row>
    <row r="49" spans="1:17" s="239" customFormat="1" ht="14.1" customHeight="1" x14ac:dyDescent="0.25">
      <c r="A49" s="236" t="s">
        <v>46</v>
      </c>
      <c r="B49" s="245" t="s">
        <v>613</v>
      </c>
      <c r="C49" s="32">
        <v>0</v>
      </c>
      <c r="D49" s="56" t="s">
        <v>394</v>
      </c>
      <c r="E49" s="32" t="s">
        <v>394</v>
      </c>
      <c r="F49" s="32" t="s">
        <v>394</v>
      </c>
      <c r="G49" s="32" t="s">
        <v>394</v>
      </c>
      <c r="H49" s="32" t="s">
        <v>394</v>
      </c>
      <c r="I49" s="56" t="s">
        <v>394</v>
      </c>
      <c r="J49" s="32" t="s">
        <v>394</v>
      </c>
      <c r="K49" s="32" t="s">
        <v>394</v>
      </c>
      <c r="L49" s="56" t="s">
        <v>394</v>
      </c>
      <c r="M49" s="32" t="s">
        <v>394</v>
      </c>
      <c r="N49" s="32" t="s">
        <v>394</v>
      </c>
      <c r="O49" s="32" t="s">
        <v>394</v>
      </c>
      <c r="P49" s="32" t="s">
        <v>394</v>
      </c>
      <c r="Q49" s="56" t="s">
        <v>394</v>
      </c>
    </row>
    <row r="50" spans="1:17" s="239" customFormat="1" ht="14.1" customHeight="1" x14ac:dyDescent="0.25">
      <c r="A50" s="236" t="s">
        <v>47</v>
      </c>
      <c r="B50" s="245" t="s">
        <v>613</v>
      </c>
      <c r="C50" s="32">
        <v>0</v>
      </c>
      <c r="D50" s="56" t="s">
        <v>394</v>
      </c>
      <c r="E50" s="32" t="s">
        <v>394</v>
      </c>
      <c r="F50" s="32" t="s">
        <v>394</v>
      </c>
      <c r="G50" s="32" t="s">
        <v>394</v>
      </c>
      <c r="H50" s="32" t="s">
        <v>394</v>
      </c>
      <c r="I50" s="56" t="s">
        <v>394</v>
      </c>
      <c r="J50" s="32" t="s">
        <v>394</v>
      </c>
      <c r="K50" s="32" t="s">
        <v>394</v>
      </c>
      <c r="L50" s="56" t="s">
        <v>394</v>
      </c>
      <c r="M50" s="32" t="s">
        <v>394</v>
      </c>
      <c r="N50" s="32" t="s">
        <v>394</v>
      </c>
      <c r="O50" s="32" t="s">
        <v>394</v>
      </c>
      <c r="P50" s="32" t="s">
        <v>394</v>
      </c>
      <c r="Q50" s="56" t="s">
        <v>394</v>
      </c>
    </row>
    <row r="51" spans="1:17" s="239" customFormat="1" ht="14.1" customHeight="1" x14ac:dyDescent="0.25">
      <c r="A51" s="236" t="s">
        <v>48</v>
      </c>
      <c r="B51" s="245" t="s">
        <v>614</v>
      </c>
      <c r="C51" s="32">
        <v>105</v>
      </c>
      <c r="D51" s="56">
        <v>621</v>
      </c>
      <c r="E51" s="32">
        <v>2</v>
      </c>
      <c r="F51" s="313">
        <v>4.2400703253732699</v>
      </c>
      <c r="G51" s="313">
        <v>0.47199999999999998</v>
      </c>
      <c r="H51" s="313">
        <v>7.9000000000000001E-2</v>
      </c>
      <c r="I51" s="315">
        <v>1.5580000000000001</v>
      </c>
      <c r="J51" s="32">
        <v>0</v>
      </c>
      <c r="K51" s="32" t="s">
        <v>394</v>
      </c>
      <c r="L51" s="56" t="s">
        <v>394</v>
      </c>
      <c r="M51" s="32" t="s">
        <v>394</v>
      </c>
      <c r="N51" s="32" t="s">
        <v>394</v>
      </c>
      <c r="O51" s="32" t="s">
        <v>394</v>
      </c>
      <c r="P51" s="32" t="s">
        <v>394</v>
      </c>
      <c r="Q51" s="56" t="s">
        <v>394</v>
      </c>
    </row>
    <row r="52" spans="1:17" s="239" customFormat="1" ht="14.1" customHeight="1" x14ac:dyDescent="0.25">
      <c r="A52" s="236" t="s">
        <v>49</v>
      </c>
      <c r="B52" s="245" t="s">
        <v>613</v>
      </c>
      <c r="C52" s="32">
        <v>0</v>
      </c>
      <c r="D52" s="56" t="s">
        <v>394</v>
      </c>
      <c r="E52" s="32" t="s">
        <v>394</v>
      </c>
      <c r="F52" s="32" t="s">
        <v>394</v>
      </c>
      <c r="G52" s="32" t="s">
        <v>394</v>
      </c>
      <c r="H52" s="32" t="s">
        <v>394</v>
      </c>
      <c r="I52" s="56" t="s">
        <v>394</v>
      </c>
      <c r="J52" s="32" t="s">
        <v>394</v>
      </c>
      <c r="K52" s="32" t="s">
        <v>394</v>
      </c>
      <c r="L52" s="56" t="s">
        <v>394</v>
      </c>
      <c r="M52" s="32" t="s">
        <v>394</v>
      </c>
      <c r="N52" s="32" t="s">
        <v>394</v>
      </c>
      <c r="O52" s="32" t="s">
        <v>394</v>
      </c>
      <c r="P52" s="32" t="s">
        <v>394</v>
      </c>
      <c r="Q52" s="56" t="s">
        <v>394</v>
      </c>
    </row>
    <row r="53" spans="1:17" s="239" customFormat="1" ht="14.1" customHeight="1" x14ac:dyDescent="0.25">
      <c r="A53" s="236" t="s">
        <v>50</v>
      </c>
      <c r="B53" s="245" t="s">
        <v>613</v>
      </c>
      <c r="C53" s="32">
        <v>0</v>
      </c>
      <c r="D53" s="56" t="s">
        <v>394</v>
      </c>
      <c r="E53" s="32" t="s">
        <v>394</v>
      </c>
      <c r="F53" s="32" t="s">
        <v>394</v>
      </c>
      <c r="G53" s="32" t="s">
        <v>394</v>
      </c>
      <c r="H53" s="32" t="s">
        <v>394</v>
      </c>
      <c r="I53" s="56" t="s">
        <v>394</v>
      </c>
      <c r="J53" s="32" t="s">
        <v>394</v>
      </c>
      <c r="K53" s="32" t="s">
        <v>394</v>
      </c>
      <c r="L53" s="56" t="s">
        <v>394</v>
      </c>
      <c r="M53" s="32" t="s">
        <v>394</v>
      </c>
      <c r="N53" s="32" t="s">
        <v>394</v>
      </c>
      <c r="O53" s="32" t="s">
        <v>394</v>
      </c>
      <c r="P53" s="32" t="s">
        <v>394</v>
      </c>
      <c r="Q53" s="56" t="s">
        <v>394</v>
      </c>
    </row>
    <row r="54" spans="1:17" s="239" customFormat="1" ht="14.1" customHeight="1" x14ac:dyDescent="0.25">
      <c r="A54" s="236" t="s">
        <v>389</v>
      </c>
      <c r="B54" s="235" t="s">
        <v>613</v>
      </c>
      <c r="C54" s="32">
        <v>0</v>
      </c>
      <c r="D54" s="56" t="s">
        <v>394</v>
      </c>
      <c r="E54" s="32" t="s">
        <v>394</v>
      </c>
      <c r="F54" s="32" t="s">
        <v>394</v>
      </c>
      <c r="G54" s="32" t="s">
        <v>394</v>
      </c>
      <c r="H54" s="32" t="s">
        <v>394</v>
      </c>
      <c r="I54" s="56" t="s">
        <v>394</v>
      </c>
      <c r="J54" s="32" t="s">
        <v>394</v>
      </c>
      <c r="K54" s="32" t="s">
        <v>394</v>
      </c>
      <c r="L54" s="56" t="s">
        <v>394</v>
      </c>
      <c r="M54" s="32" t="s">
        <v>394</v>
      </c>
      <c r="N54" s="32" t="s">
        <v>394</v>
      </c>
      <c r="O54" s="32" t="s">
        <v>394</v>
      </c>
      <c r="P54" s="32" t="s">
        <v>394</v>
      </c>
      <c r="Q54" s="56" t="s">
        <v>394</v>
      </c>
    </row>
    <row r="55" spans="1:17" s="239" customFormat="1" ht="14.1" customHeight="1" x14ac:dyDescent="0.25">
      <c r="A55" s="236" t="s">
        <v>51</v>
      </c>
      <c r="B55" s="245" t="s">
        <v>613</v>
      </c>
      <c r="C55" s="32">
        <v>0</v>
      </c>
      <c r="D55" s="56" t="s">
        <v>394</v>
      </c>
      <c r="E55" s="32" t="s">
        <v>394</v>
      </c>
      <c r="F55" s="32" t="s">
        <v>394</v>
      </c>
      <c r="G55" s="32" t="s">
        <v>394</v>
      </c>
      <c r="H55" s="32" t="s">
        <v>394</v>
      </c>
      <c r="I55" s="56" t="s">
        <v>394</v>
      </c>
      <c r="J55" s="32" t="s">
        <v>394</v>
      </c>
      <c r="K55" s="32" t="s">
        <v>394</v>
      </c>
      <c r="L55" s="56" t="s">
        <v>394</v>
      </c>
      <c r="M55" s="32" t="s">
        <v>394</v>
      </c>
      <c r="N55" s="32" t="s">
        <v>394</v>
      </c>
      <c r="O55" s="32" t="s">
        <v>394</v>
      </c>
      <c r="P55" s="32" t="s">
        <v>394</v>
      </c>
      <c r="Q55" s="56" t="s">
        <v>394</v>
      </c>
    </row>
    <row r="56" spans="1:17" s="239" customFormat="1" ht="14.1" customHeight="1" x14ac:dyDescent="0.25">
      <c r="A56" s="236" t="s">
        <v>52</v>
      </c>
      <c r="B56" s="245" t="s">
        <v>613</v>
      </c>
      <c r="C56" s="32">
        <v>3</v>
      </c>
      <c r="D56" s="56">
        <v>14</v>
      </c>
      <c r="E56" s="32" t="s">
        <v>394</v>
      </c>
      <c r="F56" s="32" t="s">
        <v>394</v>
      </c>
      <c r="G56" s="32" t="s">
        <v>394</v>
      </c>
      <c r="H56" s="32" t="s">
        <v>394</v>
      </c>
      <c r="I56" s="56" t="s">
        <v>394</v>
      </c>
      <c r="J56" s="32" t="s">
        <v>394</v>
      </c>
      <c r="K56" s="32" t="s">
        <v>394</v>
      </c>
      <c r="L56" s="56" t="s">
        <v>394</v>
      </c>
      <c r="M56" s="32" t="s">
        <v>394</v>
      </c>
      <c r="N56" s="32" t="s">
        <v>394</v>
      </c>
      <c r="O56" s="32" t="s">
        <v>394</v>
      </c>
      <c r="P56" s="32" t="s">
        <v>394</v>
      </c>
      <c r="Q56" s="56" t="s">
        <v>394</v>
      </c>
    </row>
    <row r="57" spans="1:17" s="239" customFormat="1" ht="14.1" customHeight="1" x14ac:dyDescent="0.25">
      <c r="A57" s="236" t="s">
        <v>53</v>
      </c>
      <c r="B57" s="245" t="s">
        <v>613</v>
      </c>
      <c r="C57" s="32">
        <v>4</v>
      </c>
      <c r="D57" s="56">
        <v>20</v>
      </c>
      <c r="E57" s="32" t="s">
        <v>394</v>
      </c>
      <c r="F57" s="32" t="s">
        <v>394</v>
      </c>
      <c r="G57" s="32" t="s">
        <v>394</v>
      </c>
      <c r="H57" s="32" t="s">
        <v>394</v>
      </c>
      <c r="I57" s="56" t="s">
        <v>394</v>
      </c>
      <c r="J57" s="32" t="s">
        <v>394</v>
      </c>
      <c r="K57" s="32" t="s">
        <v>394</v>
      </c>
      <c r="L57" s="56" t="s">
        <v>394</v>
      </c>
      <c r="M57" s="32" t="s">
        <v>394</v>
      </c>
      <c r="N57" s="32" t="s">
        <v>394</v>
      </c>
      <c r="O57" s="32" t="s">
        <v>394</v>
      </c>
      <c r="P57" s="32" t="s">
        <v>394</v>
      </c>
      <c r="Q57" s="56" t="s">
        <v>394</v>
      </c>
    </row>
    <row r="58" spans="1:17" s="239" customFormat="1" ht="14.1" customHeight="1" x14ac:dyDescent="0.25">
      <c r="A58" s="236" t="s">
        <v>54</v>
      </c>
      <c r="B58" s="245" t="s">
        <v>613</v>
      </c>
      <c r="C58" s="32">
        <v>1</v>
      </c>
      <c r="D58" s="56">
        <v>2</v>
      </c>
      <c r="E58" s="32" t="s">
        <v>394</v>
      </c>
      <c r="F58" s="32" t="s">
        <v>394</v>
      </c>
      <c r="G58" s="32" t="s">
        <v>394</v>
      </c>
      <c r="H58" s="32" t="s">
        <v>394</v>
      </c>
      <c r="I58" s="56" t="s">
        <v>394</v>
      </c>
      <c r="J58" s="32" t="s">
        <v>394</v>
      </c>
      <c r="K58" s="32" t="s">
        <v>394</v>
      </c>
      <c r="L58" s="56" t="s">
        <v>394</v>
      </c>
      <c r="M58" s="32" t="s">
        <v>394</v>
      </c>
      <c r="N58" s="32" t="s">
        <v>394</v>
      </c>
      <c r="O58" s="32" t="s">
        <v>394</v>
      </c>
      <c r="P58" s="32" t="s">
        <v>394</v>
      </c>
      <c r="Q58" s="56" t="s">
        <v>394</v>
      </c>
    </row>
    <row r="59" spans="1:17" s="239" customFormat="1" ht="14.1" customHeight="1" x14ac:dyDescent="0.25">
      <c r="A59" s="236" t="s">
        <v>55</v>
      </c>
      <c r="B59" s="245" t="s">
        <v>613</v>
      </c>
      <c r="C59" s="32">
        <v>0</v>
      </c>
      <c r="D59" s="56" t="s">
        <v>394</v>
      </c>
      <c r="E59" s="32" t="s">
        <v>394</v>
      </c>
      <c r="F59" s="32" t="s">
        <v>394</v>
      </c>
      <c r="G59" s="32" t="s">
        <v>394</v>
      </c>
      <c r="H59" s="32" t="s">
        <v>394</v>
      </c>
      <c r="I59" s="56" t="s">
        <v>394</v>
      </c>
      <c r="J59" s="32" t="s">
        <v>394</v>
      </c>
      <c r="K59" s="32" t="s">
        <v>394</v>
      </c>
      <c r="L59" s="56" t="s">
        <v>394</v>
      </c>
      <c r="M59" s="32" t="s">
        <v>394</v>
      </c>
      <c r="N59" s="32" t="s">
        <v>394</v>
      </c>
      <c r="O59" s="32" t="s">
        <v>394</v>
      </c>
      <c r="P59" s="32" t="s">
        <v>394</v>
      </c>
      <c r="Q59" s="56" t="s">
        <v>394</v>
      </c>
    </row>
    <row r="60" spans="1:17" s="239" customFormat="1" ht="14.1" customHeight="1" x14ac:dyDescent="0.25">
      <c r="A60" s="243" t="s">
        <v>56</v>
      </c>
      <c r="B60" s="401"/>
      <c r="C60" s="404">
        <v>271</v>
      </c>
      <c r="D60" s="409">
        <v>1615</v>
      </c>
      <c r="E60" s="410">
        <v>11</v>
      </c>
      <c r="F60" s="410">
        <v>11.0269139701737</v>
      </c>
      <c r="G60" s="264">
        <v>0.998</v>
      </c>
      <c r="H60" s="264">
        <v>0.52500000000000002</v>
      </c>
      <c r="I60" s="411">
        <v>1.734</v>
      </c>
      <c r="J60" s="266">
        <v>0</v>
      </c>
      <c r="K60" s="405" t="s">
        <v>394</v>
      </c>
      <c r="L60" s="406" t="s">
        <v>394</v>
      </c>
      <c r="M60" s="267" t="s">
        <v>394</v>
      </c>
      <c r="N60" s="267" t="s">
        <v>394</v>
      </c>
      <c r="O60" s="267" t="s">
        <v>394</v>
      </c>
      <c r="P60" s="267" t="s">
        <v>394</v>
      </c>
      <c r="Q60" s="268" t="s">
        <v>394</v>
      </c>
    </row>
    <row r="61" spans="1:17" x14ac:dyDescent="0.25">
      <c r="K61" s="197"/>
      <c r="L61" s="196"/>
      <c r="M61" s="196"/>
    </row>
    <row r="62" spans="1:17" x14ac:dyDescent="0.25">
      <c r="K62" s="197"/>
      <c r="L62" s="196"/>
      <c r="M62" s="196"/>
    </row>
    <row r="63" spans="1:17" x14ac:dyDescent="0.25">
      <c r="A63" s="114" t="s">
        <v>689</v>
      </c>
      <c r="D63" s="193"/>
      <c r="E63" s="193"/>
      <c r="H63" s="134"/>
      <c r="I63" s="134"/>
    </row>
    <row r="64" spans="1:17" x14ac:dyDescent="0.25">
      <c r="A64" s="114" t="s">
        <v>682</v>
      </c>
      <c r="D64" s="193"/>
      <c r="E64" s="193"/>
      <c r="H64" s="134"/>
      <c r="I64" s="134"/>
    </row>
    <row r="65" spans="1:13" x14ac:dyDescent="0.25">
      <c r="A65" s="194" t="s">
        <v>576</v>
      </c>
      <c r="D65" s="193"/>
      <c r="E65" s="193"/>
      <c r="H65" s="134"/>
      <c r="I65" s="134"/>
    </row>
    <row r="66" spans="1:13" x14ac:dyDescent="0.25">
      <c r="A66" s="194" t="s">
        <v>333</v>
      </c>
      <c r="K66" s="134"/>
    </row>
    <row r="67" spans="1:13" x14ac:dyDescent="0.25">
      <c r="A67" s="114" t="s">
        <v>679</v>
      </c>
    </row>
    <row r="68" spans="1:13" x14ac:dyDescent="0.25">
      <c r="A68" s="114" t="s">
        <v>453</v>
      </c>
    </row>
    <row r="69" spans="1:13" x14ac:dyDescent="0.25">
      <c r="A69" s="194" t="s">
        <v>642</v>
      </c>
      <c r="E69" s="140"/>
      <c r="F69" s="301"/>
      <c r="G69" s="301"/>
      <c r="H69" s="301"/>
      <c r="I69" s="301"/>
      <c r="J69" s="140"/>
      <c r="L69" s="140"/>
      <c r="M69" s="140"/>
    </row>
    <row r="70" spans="1:13" x14ac:dyDescent="0.25">
      <c r="A70" s="194" t="s">
        <v>577</v>
      </c>
    </row>
    <row r="71" spans="1:13" x14ac:dyDescent="0.25">
      <c r="A71" s="504" t="s">
        <v>643</v>
      </c>
    </row>
    <row r="72" spans="1:13" x14ac:dyDescent="0.25">
      <c r="A72" s="194" t="s">
        <v>433</v>
      </c>
    </row>
    <row r="73" spans="1:13" x14ac:dyDescent="0.25">
      <c r="A73" s="194"/>
    </row>
    <row r="75" spans="1:13" x14ac:dyDescent="0.25">
      <c r="A75" s="134"/>
    </row>
    <row r="76" spans="1:13" x14ac:dyDescent="0.25">
      <c r="A76" s="134"/>
    </row>
    <row r="77" spans="1:13" x14ac:dyDescent="0.25">
      <c r="A77" s="134"/>
    </row>
    <row r="78" spans="1:13" x14ac:dyDescent="0.25">
      <c r="A78" s="134"/>
    </row>
    <row r="79" spans="1:13" x14ac:dyDescent="0.25">
      <c r="A79" s="134"/>
    </row>
  </sheetData>
  <mergeCells count="7">
    <mergeCell ref="E4:F4"/>
    <mergeCell ref="H4:I4"/>
    <mergeCell ref="J4:L4"/>
    <mergeCell ref="M4:Q4"/>
    <mergeCell ref="A1:Q1"/>
    <mergeCell ref="A2:Q2"/>
    <mergeCell ref="A3:Q3"/>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opLeftCell="A35" workbookViewId="0">
      <selection activeCell="F67" sqref="F67"/>
    </sheetView>
  </sheetViews>
  <sheetFormatPr defaultColWidth="9.109375" defaultRowHeight="13.2" x14ac:dyDescent="0.25"/>
  <cols>
    <col min="1" max="1" width="16.88671875" style="135" customWidth="1"/>
    <col min="2" max="5" width="12.6640625" style="134" customWidth="1"/>
    <col min="6" max="7" width="12.6640625" style="193" customWidth="1"/>
    <col min="8" max="9" width="9.109375" style="193" customWidth="1"/>
    <col min="10" max="10" width="12.5546875" style="134" customWidth="1"/>
    <col min="11" max="11" width="12.6640625" style="140" customWidth="1"/>
    <col min="12" max="12" width="12.6640625" style="134" customWidth="1"/>
    <col min="13" max="17" width="9.109375" style="134" customWidth="1"/>
    <col min="18" max="19" width="9.109375" style="134"/>
    <col min="20" max="20" width="6.88671875" style="134" customWidth="1"/>
    <col min="21" max="16384" width="9.109375" style="134"/>
  </cols>
  <sheetData>
    <row r="1" spans="1:18" s="135" customFormat="1" ht="13.2" customHeight="1" x14ac:dyDescent="0.25">
      <c r="A1" s="716" t="s">
        <v>119</v>
      </c>
      <c r="B1" s="717"/>
      <c r="C1" s="717"/>
      <c r="D1" s="717"/>
      <c r="E1" s="717"/>
      <c r="F1" s="717"/>
      <c r="G1" s="717"/>
      <c r="H1" s="717"/>
      <c r="I1" s="717"/>
      <c r="J1" s="717"/>
      <c r="K1" s="717"/>
      <c r="L1" s="717"/>
      <c r="M1" s="717"/>
      <c r="N1" s="717"/>
      <c r="O1" s="717"/>
      <c r="P1" s="717"/>
      <c r="Q1" s="718"/>
    </row>
    <row r="2" spans="1:18" s="135" customFormat="1" ht="13.2" customHeight="1" x14ac:dyDescent="0.25">
      <c r="A2" s="784" t="s">
        <v>328</v>
      </c>
      <c r="B2" s="785"/>
      <c r="C2" s="785"/>
      <c r="D2" s="785"/>
      <c r="E2" s="785"/>
      <c r="F2" s="785"/>
      <c r="G2" s="785"/>
      <c r="H2" s="785"/>
      <c r="I2" s="785"/>
      <c r="J2" s="785"/>
      <c r="K2" s="785"/>
      <c r="L2" s="785"/>
      <c r="M2" s="785"/>
      <c r="N2" s="785"/>
      <c r="O2" s="785"/>
      <c r="P2" s="785"/>
      <c r="Q2" s="786"/>
    </row>
    <row r="3" spans="1:18" s="135" customFormat="1" ht="16.2" customHeight="1" thickBot="1" x14ac:dyDescent="0.3">
      <c r="A3" s="719" t="s">
        <v>742</v>
      </c>
      <c r="B3" s="720"/>
      <c r="C3" s="720"/>
      <c r="D3" s="720"/>
      <c r="E3" s="720"/>
      <c r="F3" s="720"/>
      <c r="G3" s="720"/>
      <c r="H3" s="720"/>
      <c r="I3" s="720"/>
      <c r="J3" s="720"/>
      <c r="K3" s="720"/>
      <c r="L3" s="720"/>
      <c r="M3" s="720"/>
      <c r="N3" s="720"/>
      <c r="O3" s="720"/>
      <c r="P3" s="720"/>
      <c r="Q3" s="721"/>
    </row>
    <row r="4" spans="1:18" s="139" customFormat="1" ht="16.2" thickTop="1" x14ac:dyDescent="0.25">
      <c r="A4" s="18"/>
      <c r="B4" s="219"/>
      <c r="C4" s="13"/>
      <c r="D4" s="156"/>
      <c r="E4" s="778" t="s">
        <v>58</v>
      </c>
      <c r="F4" s="778"/>
      <c r="G4" s="184"/>
      <c r="H4" s="779" t="s">
        <v>59</v>
      </c>
      <c r="I4" s="780"/>
      <c r="J4" s="781" t="s">
        <v>72</v>
      </c>
      <c r="K4" s="782"/>
      <c r="L4" s="783"/>
      <c r="M4" s="776" t="s">
        <v>71</v>
      </c>
      <c r="N4" s="776"/>
      <c r="O4" s="776"/>
      <c r="P4" s="776"/>
      <c r="Q4" s="777"/>
      <c r="R4" s="13"/>
    </row>
    <row r="5" spans="1:18" s="139" customFormat="1" ht="57" customHeight="1" x14ac:dyDescent="0.25">
      <c r="A5" s="136" t="s">
        <v>1</v>
      </c>
      <c r="B5" s="15" t="s">
        <v>70</v>
      </c>
      <c r="C5" s="28" t="s">
        <v>627</v>
      </c>
      <c r="D5" s="14" t="s">
        <v>296</v>
      </c>
      <c r="E5" s="12" t="s">
        <v>60</v>
      </c>
      <c r="F5" s="23" t="s">
        <v>61</v>
      </c>
      <c r="G5" s="23" t="s">
        <v>62</v>
      </c>
      <c r="H5" s="23" t="s">
        <v>67</v>
      </c>
      <c r="I5" s="24" t="s">
        <v>68</v>
      </c>
      <c r="J5" s="15" t="s">
        <v>230</v>
      </c>
      <c r="K5" s="28" t="s">
        <v>227</v>
      </c>
      <c r="L5" s="29" t="s">
        <v>228</v>
      </c>
      <c r="M5" s="25">
        <v>0.1</v>
      </c>
      <c r="N5" s="25">
        <v>0.25</v>
      </c>
      <c r="O5" s="22" t="s">
        <v>69</v>
      </c>
      <c r="P5" s="25">
        <v>0.75</v>
      </c>
      <c r="Q5" s="26">
        <v>0.9</v>
      </c>
    </row>
    <row r="6" spans="1:18" s="239" customFormat="1" ht="14.1" customHeight="1" x14ac:dyDescent="0.25">
      <c r="A6" s="236" t="s">
        <v>5</v>
      </c>
      <c r="B6" s="245" t="s">
        <v>613</v>
      </c>
      <c r="C6" s="32">
        <v>2</v>
      </c>
      <c r="D6" s="154">
        <v>796</v>
      </c>
      <c r="E6" s="32" t="s">
        <v>394</v>
      </c>
      <c r="F6" s="32" t="s">
        <v>394</v>
      </c>
      <c r="G6" s="32" t="s">
        <v>394</v>
      </c>
      <c r="H6" s="32" t="s">
        <v>394</v>
      </c>
      <c r="I6" s="407" t="s">
        <v>394</v>
      </c>
      <c r="J6" s="229" t="s">
        <v>394</v>
      </c>
      <c r="K6" s="32" t="s">
        <v>394</v>
      </c>
      <c r="L6" s="407" t="s">
        <v>394</v>
      </c>
      <c r="M6" s="32" t="s">
        <v>394</v>
      </c>
      <c r="N6" s="32" t="s">
        <v>394</v>
      </c>
      <c r="O6" s="32" t="s">
        <v>394</v>
      </c>
      <c r="P6" s="32" t="s">
        <v>394</v>
      </c>
      <c r="Q6" s="407" t="s">
        <v>394</v>
      </c>
    </row>
    <row r="7" spans="1:18" s="239" customFormat="1" ht="14.1" customHeight="1" x14ac:dyDescent="0.25">
      <c r="A7" s="236" t="s">
        <v>6</v>
      </c>
      <c r="B7" s="245" t="s">
        <v>613</v>
      </c>
      <c r="C7" s="32">
        <v>2</v>
      </c>
      <c r="D7" s="34">
        <v>990</v>
      </c>
      <c r="E7" s="32" t="s">
        <v>394</v>
      </c>
      <c r="F7" s="32" t="s">
        <v>394</v>
      </c>
      <c r="G7" s="32" t="s">
        <v>394</v>
      </c>
      <c r="H7" s="32" t="s">
        <v>394</v>
      </c>
      <c r="I7" s="56" t="s">
        <v>394</v>
      </c>
      <c r="J7" s="229" t="s">
        <v>394</v>
      </c>
      <c r="K7" s="32" t="s">
        <v>394</v>
      </c>
      <c r="L7" s="56" t="s">
        <v>394</v>
      </c>
      <c r="M7" s="32" t="s">
        <v>394</v>
      </c>
      <c r="N7" s="32" t="s">
        <v>394</v>
      </c>
      <c r="O7" s="32" t="s">
        <v>394</v>
      </c>
      <c r="P7" s="32" t="s">
        <v>394</v>
      </c>
      <c r="Q7" s="56" t="s">
        <v>394</v>
      </c>
    </row>
    <row r="8" spans="1:18" s="239" customFormat="1" ht="14.1" customHeight="1" x14ac:dyDescent="0.25">
      <c r="A8" s="236" t="s">
        <v>7</v>
      </c>
      <c r="B8" s="245" t="s">
        <v>613</v>
      </c>
      <c r="C8" s="32">
        <v>2</v>
      </c>
      <c r="D8" s="34">
        <v>615</v>
      </c>
      <c r="E8" s="32" t="s">
        <v>394</v>
      </c>
      <c r="F8" s="32" t="s">
        <v>394</v>
      </c>
      <c r="G8" s="32" t="s">
        <v>394</v>
      </c>
      <c r="H8" s="32" t="s">
        <v>394</v>
      </c>
      <c r="I8" s="56" t="s">
        <v>394</v>
      </c>
      <c r="J8" s="229" t="s">
        <v>394</v>
      </c>
      <c r="K8" s="32" t="s">
        <v>394</v>
      </c>
      <c r="L8" s="56" t="s">
        <v>394</v>
      </c>
      <c r="M8" s="32" t="s">
        <v>394</v>
      </c>
      <c r="N8" s="32" t="s">
        <v>394</v>
      </c>
      <c r="O8" s="32" t="s">
        <v>394</v>
      </c>
      <c r="P8" s="32" t="s">
        <v>394</v>
      </c>
      <c r="Q8" s="56" t="s">
        <v>394</v>
      </c>
    </row>
    <row r="9" spans="1:18" s="239" customFormat="1" ht="14.1" customHeight="1" x14ac:dyDescent="0.25">
      <c r="A9" s="236" t="s">
        <v>8</v>
      </c>
      <c r="B9" s="245" t="s">
        <v>613</v>
      </c>
      <c r="C9" s="32">
        <v>2</v>
      </c>
      <c r="D9" s="34">
        <v>286</v>
      </c>
      <c r="E9" s="32" t="s">
        <v>394</v>
      </c>
      <c r="F9" s="32" t="s">
        <v>394</v>
      </c>
      <c r="G9" s="32" t="s">
        <v>394</v>
      </c>
      <c r="H9" s="32" t="s">
        <v>394</v>
      </c>
      <c r="I9" s="56" t="s">
        <v>394</v>
      </c>
      <c r="J9" s="229" t="s">
        <v>394</v>
      </c>
      <c r="K9" s="32" t="s">
        <v>394</v>
      </c>
      <c r="L9" s="56" t="s">
        <v>394</v>
      </c>
      <c r="M9" s="32" t="s">
        <v>394</v>
      </c>
      <c r="N9" s="32" t="s">
        <v>394</v>
      </c>
      <c r="O9" s="32" t="s">
        <v>394</v>
      </c>
      <c r="P9" s="32" t="s">
        <v>394</v>
      </c>
      <c r="Q9" s="56" t="s">
        <v>394</v>
      </c>
    </row>
    <row r="10" spans="1:18" s="239" customFormat="1" ht="14.1" customHeight="1" x14ac:dyDescent="0.25">
      <c r="A10" s="236" t="s">
        <v>9</v>
      </c>
      <c r="B10" s="245" t="s">
        <v>614</v>
      </c>
      <c r="C10" s="32">
        <v>237</v>
      </c>
      <c r="D10" s="34">
        <v>141667</v>
      </c>
      <c r="E10" s="32">
        <v>168</v>
      </c>
      <c r="F10" s="313">
        <v>191.86349339156899</v>
      </c>
      <c r="G10" s="313">
        <v>0.876</v>
      </c>
      <c r="H10" s="313">
        <v>0.751</v>
      </c>
      <c r="I10" s="315">
        <v>1.016</v>
      </c>
      <c r="J10" s="32">
        <v>64</v>
      </c>
      <c r="K10" s="341">
        <v>0.03</v>
      </c>
      <c r="L10" s="55">
        <v>0</v>
      </c>
      <c r="M10" s="313">
        <v>0</v>
      </c>
      <c r="N10" s="313">
        <v>0</v>
      </c>
      <c r="O10" s="313">
        <v>0.66649999999999998</v>
      </c>
      <c r="P10" s="313">
        <v>1.022</v>
      </c>
      <c r="Q10" s="315">
        <v>1.73</v>
      </c>
    </row>
    <row r="11" spans="1:18" s="239" customFormat="1" ht="14.1" customHeight="1" x14ac:dyDescent="0.25">
      <c r="A11" s="236" t="s">
        <v>10</v>
      </c>
      <c r="B11" s="245" t="s">
        <v>613</v>
      </c>
      <c r="C11" s="32">
        <v>4</v>
      </c>
      <c r="D11" s="34">
        <v>811</v>
      </c>
      <c r="E11" s="32" t="s">
        <v>394</v>
      </c>
      <c r="F11" s="313" t="s">
        <v>394</v>
      </c>
      <c r="G11" s="313" t="s">
        <v>394</v>
      </c>
      <c r="H11" s="313" t="s">
        <v>394</v>
      </c>
      <c r="I11" s="315" t="s">
        <v>394</v>
      </c>
      <c r="J11" s="32" t="s">
        <v>394</v>
      </c>
      <c r="K11" s="341" t="s">
        <v>394</v>
      </c>
      <c r="L11" s="55" t="s">
        <v>394</v>
      </c>
      <c r="M11" s="32" t="s">
        <v>394</v>
      </c>
      <c r="N11" s="32" t="s">
        <v>394</v>
      </c>
      <c r="O11" s="32" t="s">
        <v>394</v>
      </c>
      <c r="P11" s="32" t="s">
        <v>394</v>
      </c>
      <c r="Q11" s="56" t="s">
        <v>394</v>
      </c>
    </row>
    <row r="12" spans="1:18" s="239" customFormat="1" ht="14.1" customHeight="1" x14ac:dyDescent="0.25">
      <c r="A12" s="236" t="s">
        <v>11</v>
      </c>
      <c r="B12" s="245" t="s">
        <v>613</v>
      </c>
      <c r="C12" s="32">
        <v>0</v>
      </c>
      <c r="D12" s="34" t="s">
        <v>394</v>
      </c>
      <c r="E12" s="32" t="s">
        <v>394</v>
      </c>
      <c r="F12" s="313" t="s">
        <v>394</v>
      </c>
      <c r="G12" s="313" t="s">
        <v>394</v>
      </c>
      <c r="H12" s="313" t="s">
        <v>394</v>
      </c>
      <c r="I12" s="315" t="s">
        <v>394</v>
      </c>
      <c r="J12" s="32" t="s">
        <v>394</v>
      </c>
      <c r="K12" s="341" t="s">
        <v>394</v>
      </c>
      <c r="L12" s="55" t="s">
        <v>394</v>
      </c>
      <c r="M12" s="313" t="s">
        <v>394</v>
      </c>
      <c r="N12" s="313" t="s">
        <v>394</v>
      </c>
      <c r="O12" s="313" t="s">
        <v>394</v>
      </c>
      <c r="P12" s="313" t="s">
        <v>394</v>
      </c>
      <c r="Q12" s="315" t="s">
        <v>394</v>
      </c>
    </row>
    <row r="13" spans="1:18" s="239" customFormat="1" ht="14.1" customHeight="1" x14ac:dyDescent="0.25">
      <c r="A13" s="236" t="s">
        <v>223</v>
      </c>
      <c r="B13" s="245" t="s">
        <v>613</v>
      </c>
      <c r="C13" s="32">
        <v>0</v>
      </c>
      <c r="D13" s="34" t="s">
        <v>394</v>
      </c>
      <c r="E13" s="32" t="s">
        <v>394</v>
      </c>
      <c r="F13" s="313" t="s">
        <v>394</v>
      </c>
      <c r="G13" s="313" t="s">
        <v>394</v>
      </c>
      <c r="H13" s="313" t="s">
        <v>394</v>
      </c>
      <c r="I13" s="315" t="s">
        <v>394</v>
      </c>
      <c r="J13" s="32" t="s">
        <v>394</v>
      </c>
      <c r="K13" s="341" t="s">
        <v>394</v>
      </c>
      <c r="L13" s="55" t="s">
        <v>394</v>
      </c>
      <c r="M13" s="313" t="s">
        <v>394</v>
      </c>
      <c r="N13" s="313" t="s">
        <v>394</v>
      </c>
      <c r="O13" s="313" t="s">
        <v>394</v>
      </c>
      <c r="P13" s="313" t="s">
        <v>394</v>
      </c>
      <c r="Q13" s="315" t="s">
        <v>394</v>
      </c>
    </row>
    <row r="14" spans="1:18" s="239" customFormat="1" ht="14.1" customHeight="1" x14ac:dyDescent="0.25">
      <c r="A14" s="236" t="s">
        <v>12</v>
      </c>
      <c r="B14" s="245" t="s">
        <v>613</v>
      </c>
      <c r="C14" s="32">
        <v>0</v>
      </c>
      <c r="D14" s="34" t="s">
        <v>394</v>
      </c>
      <c r="E14" s="32" t="s">
        <v>394</v>
      </c>
      <c r="F14" s="313" t="s">
        <v>394</v>
      </c>
      <c r="G14" s="313" t="s">
        <v>394</v>
      </c>
      <c r="H14" s="313" t="s">
        <v>394</v>
      </c>
      <c r="I14" s="315" t="s">
        <v>394</v>
      </c>
      <c r="J14" s="32" t="s">
        <v>394</v>
      </c>
      <c r="K14" s="341" t="s">
        <v>394</v>
      </c>
      <c r="L14" s="55" t="s">
        <v>394</v>
      </c>
      <c r="M14" s="313" t="s">
        <v>394</v>
      </c>
      <c r="N14" s="313" t="s">
        <v>394</v>
      </c>
      <c r="O14" s="313" t="s">
        <v>394</v>
      </c>
      <c r="P14" s="313" t="s">
        <v>394</v>
      </c>
      <c r="Q14" s="315" t="s">
        <v>394</v>
      </c>
    </row>
    <row r="15" spans="1:18" s="239" customFormat="1" ht="14.1" customHeight="1" x14ac:dyDescent="0.25">
      <c r="A15" s="236" t="s">
        <v>13</v>
      </c>
      <c r="B15" s="245" t="s">
        <v>613</v>
      </c>
      <c r="C15" s="32">
        <v>3</v>
      </c>
      <c r="D15" s="34">
        <v>2413</v>
      </c>
      <c r="E15" s="32" t="s">
        <v>394</v>
      </c>
      <c r="F15" s="313" t="s">
        <v>394</v>
      </c>
      <c r="G15" s="313" t="s">
        <v>394</v>
      </c>
      <c r="H15" s="313" t="s">
        <v>394</v>
      </c>
      <c r="I15" s="315" t="s">
        <v>394</v>
      </c>
      <c r="J15" s="32" t="s">
        <v>394</v>
      </c>
      <c r="K15" s="341" t="s">
        <v>394</v>
      </c>
      <c r="L15" s="55" t="s">
        <v>394</v>
      </c>
      <c r="M15" s="313" t="s">
        <v>394</v>
      </c>
      <c r="N15" s="313" t="s">
        <v>394</v>
      </c>
      <c r="O15" s="313" t="s">
        <v>394</v>
      </c>
      <c r="P15" s="313" t="s">
        <v>394</v>
      </c>
      <c r="Q15" s="315" t="s">
        <v>394</v>
      </c>
    </row>
    <row r="16" spans="1:18" s="239" customFormat="1" ht="14.1" customHeight="1" x14ac:dyDescent="0.25">
      <c r="A16" s="236" t="s">
        <v>14</v>
      </c>
      <c r="B16" s="245" t="s">
        <v>613</v>
      </c>
      <c r="C16" s="32">
        <v>2</v>
      </c>
      <c r="D16" s="34">
        <v>2040</v>
      </c>
      <c r="E16" s="32" t="s">
        <v>394</v>
      </c>
      <c r="F16" s="313" t="s">
        <v>394</v>
      </c>
      <c r="G16" s="313" t="s">
        <v>394</v>
      </c>
      <c r="H16" s="313" t="s">
        <v>394</v>
      </c>
      <c r="I16" s="315" t="s">
        <v>394</v>
      </c>
      <c r="J16" s="32" t="s">
        <v>394</v>
      </c>
      <c r="K16" s="341" t="s">
        <v>394</v>
      </c>
      <c r="L16" s="55" t="s">
        <v>394</v>
      </c>
      <c r="M16" s="313" t="s">
        <v>394</v>
      </c>
      <c r="N16" s="313" t="s">
        <v>394</v>
      </c>
      <c r="O16" s="313" t="s">
        <v>394</v>
      </c>
      <c r="P16" s="313" t="s">
        <v>394</v>
      </c>
      <c r="Q16" s="315" t="s">
        <v>394</v>
      </c>
    </row>
    <row r="17" spans="1:17" s="239" customFormat="1" ht="14.1" customHeight="1" x14ac:dyDescent="0.25">
      <c r="A17" s="236" t="s">
        <v>387</v>
      </c>
      <c r="B17" s="245" t="s">
        <v>613</v>
      </c>
      <c r="C17" s="32">
        <v>0</v>
      </c>
      <c r="D17" s="34" t="s">
        <v>394</v>
      </c>
      <c r="E17" s="32" t="s">
        <v>394</v>
      </c>
      <c r="F17" s="313" t="s">
        <v>394</v>
      </c>
      <c r="G17" s="313" t="s">
        <v>394</v>
      </c>
      <c r="H17" s="313" t="s">
        <v>394</v>
      </c>
      <c r="I17" s="315" t="s">
        <v>394</v>
      </c>
      <c r="J17" s="32" t="s">
        <v>394</v>
      </c>
      <c r="K17" s="341" t="s">
        <v>394</v>
      </c>
      <c r="L17" s="55" t="s">
        <v>394</v>
      </c>
      <c r="M17" s="313" t="s">
        <v>394</v>
      </c>
      <c r="N17" s="313" t="s">
        <v>394</v>
      </c>
      <c r="O17" s="313" t="s">
        <v>394</v>
      </c>
      <c r="P17" s="313" t="s">
        <v>394</v>
      </c>
      <c r="Q17" s="315" t="s">
        <v>394</v>
      </c>
    </row>
    <row r="18" spans="1:17" s="239" customFormat="1" ht="14.1" customHeight="1" x14ac:dyDescent="0.25">
      <c r="A18" s="236" t="s">
        <v>15</v>
      </c>
      <c r="B18" s="245" t="s">
        <v>613</v>
      </c>
      <c r="C18" s="32">
        <v>1</v>
      </c>
      <c r="D18" s="34">
        <v>98</v>
      </c>
      <c r="E18" s="32" t="s">
        <v>394</v>
      </c>
      <c r="F18" s="313" t="s">
        <v>394</v>
      </c>
      <c r="G18" s="313" t="s">
        <v>394</v>
      </c>
      <c r="H18" s="313" t="s">
        <v>394</v>
      </c>
      <c r="I18" s="315" t="s">
        <v>394</v>
      </c>
      <c r="J18" s="32" t="s">
        <v>394</v>
      </c>
      <c r="K18" s="341" t="s">
        <v>394</v>
      </c>
      <c r="L18" s="55" t="s">
        <v>394</v>
      </c>
      <c r="M18" s="313" t="s">
        <v>394</v>
      </c>
      <c r="N18" s="313" t="s">
        <v>394</v>
      </c>
      <c r="O18" s="313" t="s">
        <v>394</v>
      </c>
      <c r="P18" s="313" t="s">
        <v>394</v>
      </c>
      <c r="Q18" s="315" t="s">
        <v>394</v>
      </c>
    </row>
    <row r="19" spans="1:17" s="239" customFormat="1" ht="14.1" customHeight="1" x14ac:dyDescent="0.25">
      <c r="A19" s="236" t="s">
        <v>16</v>
      </c>
      <c r="B19" s="245" t="s">
        <v>613</v>
      </c>
      <c r="C19" s="32">
        <v>1</v>
      </c>
      <c r="D19" s="34">
        <v>4</v>
      </c>
      <c r="E19" s="32" t="s">
        <v>394</v>
      </c>
      <c r="F19" s="313" t="s">
        <v>394</v>
      </c>
      <c r="G19" s="313" t="s">
        <v>394</v>
      </c>
      <c r="H19" s="313" t="s">
        <v>394</v>
      </c>
      <c r="I19" s="315" t="s">
        <v>394</v>
      </c>
      <c r="J19" s="32" t="s">
        <v>394</v>
      </c>
      <c r="K19" s="341" t="s">
        <v>394</v>
      </c>
      <c r="L19" s="55" t="s">
        <v>394</v>
      </c>
      <c r="M19" s="313" t="s">
        <v>394</v>
      </c>
      <c r="N19" s="313" t="s">
        <v>394</v>
      </c>
      <c r="O19" s="313" t="s">
        <v>394</v>
      </c>
      <c r="P19" s="313" t="s">
        <v>394</v>
      </c>
      <c r="Q19" s="315" t="s">
        <v>394</v>
      </c>
    </row>
    <row r="20" spans="1:17" s="239" customFormat="1" ht="14.1" customHeight="1" x14ac:dyDescent="0.25">
      <c r="A20" s="236" t="s">
        <v>17</v>
      </c>
      <c r="B20" s="245" t="s">
        <v>613</v>
      </c>
      <c r="C20" s="32">
        <v>2</v>
      </c>
      <c r="D20" s="34">
        <v>242</v>
      </c>
      <c r="E20" s="32" t="s">
        <v>394</v>
      </c>
      <c r="F20" s="313" t="s">
        <v>394</v>
      </c>
      <c r="G20" s="313" t="s">
        <v>394</v>
      </c>
      <c r="H20" s="313" t="s">
        <v>394</v>
      </c>
      <c r="I20" s="315" t="s">
        <v>394</v>
      </c>
      <c r="J20" s="32" t="s">
        <v>394</v>
      </c>
      <c r="K20" s="341" t="s">
        <v>394</v>
      </c>
      <c r="L20" s="55" t="s">
        <v>394</v>
      </c>
      <c r="M20" s="313" t="s">
        <v>394</v>
      </c>
      <c r="N20" s="313" t="s">
        <v>394</v>
      </c>
      <c r="O20" s="313" t="s">
        <v>394</v>
      </c>
      <c r="P20" s="313" t="s">
        <v>394</v>
      </c>
      <c r="Q20" s="315" t="s">
        <v>394</v>
      </c>
    </row>
    <row r="21" spans="1:17" s="239" customFormat="1" ht="14.1" customHeight="1" x14ac:dyDescent="0.25">
      <c r="A21" s="236" t="s">
        <v>18</v>
      </c>
      <c r="B21" s="245" t="s">
        <v>613</v>
      </c>
      <c r="C21" s="32">
        <v>3</v>
      </c>
      <c r="D21" s="34">
        <v>994</v>
      </c>
      <c r="E21" s="32" t="s">
        <v>394</v>
      </c>
      <c r="F21" s="313" t="s">
        <v>394</v>
      </c>
      <c r="G21" s="313" t="s">
        <v>394</v>
      </c>
      <c r="H21" s="313" t="s">
        <v>394</v>
      </c>
      <c r="I21" s="315" t="s">
        <v>394</v>
      </c>
      <c r="J21" s="32" t="s">
        <v>394</v>
      </c>
      <c r="K21" s="341" t="s">
        <v>394</v>
      </c>
      <c r="L21" s="55" t="s">
        <v>394</v>
      </c>
      <c r="M21" s="313" t="s">
        <v>394</v>
      </c>
      <c r="N21" s="313" t="s">
        <v>394</v>
      </c>
      <c r="O21" s="313" t="s">
        <v>394</v>
      </c>
      <c r="P21" s="313" t="s">
        <v>394</v>
      </c>
      <c r="Q21" s="315" t="s">
        <v>394</v>
      </c>
    </row>
    <row r="22" spans="1:17" s="239" customFormat="1" ht="14.1" customHeight="1" x14ac:dyDescent="0.25">
      <c r="A22" s="236" t="s">
        <v>19</v>
      </c>
      <c r="B22" s="245" t="s">
        <v>613</v>
      </c>
      <c r="C22" s="32">
        <v>3</v>
      </c>
      <c r="D22" s="34">
        <v>1784</v>
      </c>
      <c r="E22" s="32" t="s">
        <v>394</v>
      </c>
      <c r="F22" s="313" t="s">
        <v>394</v>
      </c>
      <c r="G22" s="313" t="s">
        <v>394</v>
      </c>
      <c r="H22" s="313" t="s">
        <v>394</v>
      </c>
      <c r="I22" s="315" t="s">
        <v>394</v>
      </c>
      <c r="J22" s="32" t="s">
        <v>394</v>
      </c>
      <c r="K22" s="341" t="s">
        <v>394</v>
      </c>
      <c r="L22" s="55" t="s">
        <v>394</v>
      </c>
      <c r="M22" s="313" t="s">
        <v>394</v>
      </c>
      <c r="N22" s="313" t="s">
        <v>394</v>
      </c>
      <c r="O22" s="313" t="s">
        <v>394</v>
      </c>
      <c r="P22" s="313" t="s">
        <v>394</v>
      </c>
      <c r="Q22" s="315" t="s">
        <v>394</v>
      </c>
    </row>
    <row r="23" spans="1:17" s="239" customFormat="1" ht="14.1" customHeight="1" x14ac:dyDescent="0.25">
      <c r="A23" s="236" t="s">
        <v>20</v>
      </c>
      <c r="B23" s="245" t="s">
        <v>613</v>
      </c>
      <c r="C23" s="32">
        <v>1</v>
      </c>
      <c r="D23" s="34">
        <v>178</v>
      </c>
      <c r="E23" s="32" t="s">
        <v>394</v>
      </c>
      <c r="F23" s="313" t="s">
        <v>394</v>
      </c>
      <c r="G23" s="313" t="s">
        <v>394</v>
      </c>
      <c r="H23" s="313" t="s">
        <v>394</v>
      </c>
      <c r="I23" s="315" t="s">
        <v>394</v>
      </c>
      <c r="J23" s="32" t="s">
        <v>394</v>
      </c>
      <c r="K23" s="341" t="s">
        <v>394</v>
      </c>
      <c r="L23" s="55" t="s">
        <v>394</v>
      </c>
      <c r="M23" s="313" t="s">
        <v>394</v>
      </c>
      <c r="N23" s="313" t="s">
        <v>394</v>
      </c>
      <c r="O23" s="313" t="s">
        <v>394</v>
      </c>
      <c r="P23" s="313" t="s">
        <v>394</v>
      </c>
      <c r="Q23" s="315" t="s">
        <v>394</v>
      </c>
    </row>
    <row r="24" spans="1:17" s="239" customFormat="1" ht="14.1" customHeight="1" x14ac:dyDescent="0.25">
      <c r="A24" s="236" t="s">
        <v>21</v>
      </c>
      <c r="B24" s="245" t="s">
        <v>613</v>
      </c>
      <c r="C24" s="32">
        <v>1</v>
      </c>
      <c r="D24" s="34">
        <v>271</v>
      </c>
      <c r="E24" s="32" t="s">
        <v>394</v>
      </c>
      <c r="F24" s="313" t="s">
        <v>394</v>
      </c>
      <c r="G24" s="313" t="s">
        <v>394</v>
      </c>
      <c r="H24" s="313" t="s">
        <v>394</v>
      </c>
      <c r="I24" s="315" t="s">
        <v>394</v>
      </c>
      <c r="J24" s="32" t="s">
        <v>394</v>
      </c>
      <c r="K24" s="341" t="s">
        <v>394</v>
      </c>
      <c r="L24" s="55" t="s">
        <v>394</v>
      </c>
      <c r="M24" s="313" t="s">
        <v>394</v>
      </c>
      <c r="N24" s="313" t="s">
        <v>394</v>
      </c>
      <c r="O24" s="313" t="s">
        <v>394</v>
      </c>
      <c r="P24" s="313" t="s">
        <v>394</v>
      </c>
      <c r="Q24" s="315" t="s">
        <v>394</v>
      </c>
    </row>
    <row r="25" spans="1:17" s="239" customFormat="1" ht="14.1" customHeight="1" x14ac:dyDescent="0.25">
      <c r="A25" s="236" t="s">
        <v>22</v>
      </c>
      <c r="B25" s="245" t="s">
        <v>613</v>
      </c>
      <c r="C25" s="32">
        <v>5</v>
      </c>
      <c r="D25" s="34">
        <v>1036</v>
      </c>
      <c r="E25" s="32">
        <v>4</v>
      </c>
      <c r="F25" s="313">
        <v>1.2950459354736601</v>
      </c>
      <c r="G25" s="313">
        <v>3.089</v>
      </c>
      <c r="H25" s="313">
        <v>0.98099999999999998</v>
      </c>
      <c r="I25" s="315">
        <v>7.45</v>
      </c>
      <c r="J25" s="32">
        <v>0</v>
      </c>
      <c r="K25" s="341" t="s">
        <v>394</v>
      </c>
      <c r="L25" s="55" t="s">
        <v>394</v>
      </c>
      <c r="M25" s="313" t="s">
        <v>394</v>
      </c>
      <c r="N25" s="313" t="s">
        <v>394</v>
      </c>
      <c r="O25" s="313" t="s">
        <v>394</v>
      </c>
      <c r="P25" s="313" t="s">
        <v>394</v>
      </c>
      <c r="Q25" s="315" t="s">
        <v>394</v>
      </c>
    </row>
    <row r="26" spans="1:17" s="239" customFormat="1" ht="14.1" customHeight="1" x14ac:dyDescent="0.25">
      <c r="A26" s="236" t="s">
        <v>23</v>
      </c>
      <c r="B26" s="245" t="s">
        <v>613</v>
      </c>
      <c r="C26" s="32">
        <v>1</v>
      </c>
      <c r="D26" s="34">
        <v>619</v>
      </c>
      <c r="E26" s="32" t="s">
        <v>394</v>
      </c>
      <c r="F26" s="313" t="s">
        <v>394</v>
      </c>
      <c r="G26" s="313" t="s">
        <v>394</v>
      </c>
      <c r="H26" s="313" t="s">
        <v>394</v>
      </c>
      <c r="I26" s="315" t="s">
        <v>394</v>
      </c>
      <c r="J26" s="32" t="s">
        <v>394</v>
      </c>
      <c r="K26" s="341" t="s">
        <v>394</v>
      </c>
      <c r="L26" s="55" t="s">
        <v>394</v>
      </c>
      <c r="M26" s="313" t="s">
        <v>394</v>
      </c>
      <c r="N26" s="313" t="s">
        <v>394</v>
      </c>
      <c r="O26" s="313" t="s">
        <v>394</v>
      </c>
      <c r="P26" s="313" t="s">
        <v>394</v>
      </c>
      <c r="Q26" s="315" t="s">
        <v>394</v>
      </c>
    </row>
    <row r="27" spans="1:17" s="239" customFormat="1" ht="14.1" customHeight="1" x14ac:dyDescent="0.25">
      <c r="A27" s="236" t="s">
        <v>24</v>
      </c>
      <c r="B27" s="245" t="s">
        <v>613</v>
      </c>
      <c r="C27" s="32">
        <v>3</v>
      </c>
      <c r="D27" s="34">
        <v>1623</v>
      </c>
      <c r="E27" s="32" t="s">
        <v>394</v>
      </c>
      <c r="F27" s="313" t="s">
        <v>394</v>
      </c>
      <c r="G27" s="313" t="s">
        <v>394</v>
      </c>
      <c r="H27" s="313" t="s">
        <v>394</v>
      </c>
      <c r="I27" s="315" t="s">
        <v>394</v>
      </c>
      <c r="J27" s="32" t="s">
        <v>394</v>
      </c>
      <c r="K27" s="341" t="s">
        <v>394</v>
      </c>
      <c r="L27" s="55" t="s">
        <v>394</v>
      </c>
      <c r="M27" s="313" t="s">
        <v>394</v>
      </c>
      <c r="N27" s="313" t="s">
        <v>394</v>
      </c>
      <c r="O27" s="313" t="s">
        <v>394</v>
      </c>
      <c r="P27" s="313" t="s">
        <v>394</v>
      </c>
      <c r="Q27" s="315" t="s">
        <v>394</v>
      </c>
    </row>
    <row r="28" spans="1:17" s="239" customFormat="1" ht="14.1" customHeight="1" x14ac:dyDescent="0.25">
      <c r="A28" s="236" t="s">
        <v>25</v>
      </c>
      <c r="B28" s="245" t="s">
        <v>613</v>
      </c>
      <c r="C28" s="32">
        <v>1</v>
      </c>
      <c r="D28" s="34">
        <v>896</v>
      </c>
      <c r="E28" s="32" t="s">
        <v>394</v>
      </c>
      <c r="F28" s="313" t="s">
        <v>394</v>
      </c>
      <c r="G28" s="313" t="s">
        <v>394</v>
      </c>
      <c r="H28" s="313" t="s">
        <v>394</v>
      </c>
      <c r="I28" s="315" t="s">
        <v>394</v>
      </c>
      <c r="J28" s="32" t="s">
        <v>394</v>
      </c>
      <c r="K28" s="341" t="s">
        <v>394</v>
      </c>
      <c r="L28" s="55" t="s">
        <v>394</v>
      </c>
      <c r="M28" s="313" t="s">
        <v>394</v>
      </c>
      <c r="N28" s="313" t="s">
        <v>394</v>
      </c>
      <c r="O28" s="313" t="s">
        <v>394</v>
      </c>
      <c r="P28" s="313" t="s">
        <v>394</v>
      </c>
      <c r="Q28" s="315" t="s">
        <v>394</v>
      </c>
    </row>
    <row r="29" spans="1:17" s="239" customFormat="1" ht="14.1" customHeight="1" x14ac:dyDescent="0.25">
      <c r="A29" s="236" t="s">
        <v>26</v>
      </c>
      <c r="B29" s="245" t="s">
        <v>613</v>
      </c>
      <c r="C29" s="32">
        <v>7</v>
      </c>
      <c r="D29" s="34">
        <v>2222</v>
      </c>
      <c r="E29" s="32">
        <v>3</v>
      </c>
      <c r="F29" s="313">
        <v>2.94545077756514</v>
      </c>
      <c r="G29" s="313">
        <v>1.0189999999999999</v>
      </c>
      <c r="H29" s="313">
        <v>0.25900000000000001</v>
      </c>
      <c r="I29" s="315">
        <v>2.7719999999999998</v>
      </c>
      <c r="J29" s="32">
        <v>1</v>
      </c>
      <c r="K29" s="341" t="s">
        <v>394</v>
      </c>
      <c r="L29" s="55" t="s">
        <v>394</v>
      </c>
      <c r="M29" s="313" t="s">
        <v>394</v>
      </c>
      <c r="N29" s="313" t="s">
        <v>394</v>
      </c>
      <c r="O29" s="313" t="s">
        <v>394</v>
      </c>
      <c r="P29" s="313" t="s">
        <v>394</v>
      </c>
      <c r="Q29" s="315" t="s">
        <v>394</v>
      </c>
    </row>
    <row r="30" spans="1:17" s="239" customFormat="1" ht="14.1" customHeight="1" x14ac:dyDescent="0.25">
      <c r="A30" s="236" t="s">
        <v>27</v>
      </c>
      <c r="B30" s="245" t="s">
        <v>613</v>
      </c>
      <c r="C30" s="32">
        <v>4</v>
      </c>
      <c r="D30" s="34">
        <v>1041</v>
      </c>
      <c r="E30" s="32" t="s">
        <v>394</v>
      </c>
      <c r="F30" s="313" t="s">
        <v>394</v>
      </c>
      <c r="G30" s="313" t="s">
        <v>394</v>
      </c>
      <c r="H30" s="313" t="s">
        <v>394</v>
      </c>
      <c r="I30" s="315" t="s">
        <v>394</v>
      </c>
      <c r="J30" s="32" t="s">
        <v>394</v>
      </c>
      <c r="K30" s="341" t="s">
        <v>394</v>
      </c>
      <c r="L30" s="55" t="s">
        <v>394</v>
      </c>
      <c r="M30" s="313" t="s">
        <v>394</v>
      </c>
      <c r="N30" s="313" t="s">
        <v>394</v>
      </c>
      <c r="O30" s="313" t="s">
        <v>394</v>
      </c>
      <c r="P30" s="313" t="s">
        <v>394</v>
      </c>
      <c r="Q30" s="315" t="s">
        <v>394</v>
      </c>
    </row>
    <row r="31" spans="1:17" s="239" customFormat="1" ht="14.1" customHeight="1" x14ac:dyDescent="0.25">
      <c r="A31" s="236" t="s">
        <v>28</v>
      </c>
      <c r="B31" s="245" t="s">
        <v>613</v>
      </c>
      <c r="C31" s="32">
        <v>5</v>
      </c>
      <c r="D31" s="34">
        <v>4507</v>
      </c>
      <c r="E31" s="32">
        <v>3</v>
      </c>
      <c r="F31" s="313">
        <v>6.8500252584578396</v>
      </c>
      <c r="G31" s="313">
        <v>0.438</v>
      </c>
      <c r="H31" s="313">
        <v>0.111</v>
      </c>
      <c r="I31" s="315">
        <v>1.1919999999999999</v>
      </c>
      <c r="J31" s="32">
        <v>2</v>
      </c>
      <c r="K31" s="341" t="s">
        <v>394</v>
      </c>
      <c r="L31" s="55" t="s">
        <v>394</v>
      </c>
      <c r="M31" s="313" t="s">
        <v>394</v>
      </c>
      <c r="N31" s="313" t="s">
        <v>394</v>
      </c>
      <c r="O31" s="313" t="s">
        <v>394</v>
      </c>
      <c r="P31" s="313" t="s">
        <v>394</v>
      </c>
      <c r="Q31" s="315" t="s">
        <v>394</v>
      </c>
    </row>
    <row r="32" spans="1:17" s="239" customFormat="1" ht="14.1" customHeight="1" x14ac:dyDescent="0.25">
      <c r="A32" s="236" t="s">
        <v>29</v>
      </c>
      <c r="B32" s="245" t="s">
        <v>614</v>
      </c>
      <c r="C32" s="32">
        <v>3</v>
      </c>
      <c r="D32" s="34">
        <v>870</v>
      </c>
      <c r="E32" s="32" t="s">
        <v>394</v>
      </c>
      <c r="F32" s="313" t="s">
        <v>394</v>
      </c>
      <c r="G32" s="313" t="s">
        <v>394</v>
      </c>
      <c r="H32" s="313" t="s">
        <v>394</v>
      </c>
      <c r="I32" s="315" t="s">
        <v>394</v>
      </c>
      <c r="J32" s="32" t="s">
        <v>394</v>
      </c>
      <c r="K32" s="341" t="s">
        <v>394</v>
      </c>
      <c r="L32" s="55" t="s">
        <v>394</v>
      </c>
      <c r="M32" s="313" t="s">
        <v>394</v>
      </c>
      <c r="N32" s="313" t="s">
        <v>394</v>
      </c>
      <c r="O32" s="313" t="s">
        <v>394</v>
      </c>
      <c r="P32" s="313" t="s">
        <v>394</v>
      </c>
      <c r="Q32" s="315" t="s">
        <v>394</v>
      </c>
    </row>
    <row r="33" spans="1:17" s="239" customFormat="1" ht="14.1" customHeight="1" x14ac:dyDescent="0.25">
      <c r="A33" s="236" t="s">
        <v>30</v>
      </c>
      <c r="B33" s="245" t="s">
        <v>613</v>
      </c>
      <c r="C33" s="32">
        <v>4</v>
      </c>
      <c r="D33" s="34">
        <v>996</v>
      </c>
      <c r="E33" s="32" t="s">
        <v>394</v>
      </c>
      <c r="F33" s="313" t="s">
        <v>394</v>
      </c>
      <c r="G33" s="313" t="s">
        <v>394</v>
      </c>
      <c r="H33" s="313" t="s">
        <v>394</v>
      </c>
      <c r="I33" s="315" t="s">
        <v>394</v>
      </c>
      <c r="J33" s="32" t="s">
        <v>394</v>
      </c>
      <c r="K33" s="341" t="s">
        <v>394</v>
      </c>
      <c r="L33" s="55" t="s">
        <v>394</v>
      </c>
      <c r="M33" s="313" t="s">
        <v>394</v>
      </c>
      <c r="N33" s="313" t="s">
        <v>394</v>
      </c>
      <c r="O33" s="313" t="s">
        <v>394</v>
      </c>
      <c r="P33" s="313" t="s">
        <v>394</v>
      </c>
      <c r="Q33" s="315" t="s">
        <v>394</v>
      </c>
    </row>
    <row r="34" spans="1:17" s="239" customFormat="1" ht="14.1" customHeight="1" x14ac:dyDescent="0.25">
      <c r="A34" s="236" t="s">
        <v>31</v>
      </c>
      <c r="B34" s="245" t="s">
        <v>613</v>
      </c>
      <c r="C34" s="32">
        <v>2</v>
      </c>
      <c r="D34" s="34">
        <v>1725</v>
      </c>
      <c r="E34" s="32" t="s">
        <v>394</v>
      </c>
      <c r="F34" s="313" t="s">
        <v>394</v>
      </c>
      <c r="G34" s="313" t="s">
        <v>394</v>
      </c>
      <c r="H34" s="313" t="s">
        <v>394</v>
      </c>
      <c r="I34" s="315" t="s">
        <v>394</v>
      </c>
      <c r="J34" s="32" t="s">
        <v>394</v>
      </c>
      <c r="K34" s="341" t="s">
        <v>394</v>
      </c>
      <c r="L34" s="55" t="s">
        <v>394</v>
      </c>
      <c r="M34" s="313" t="s">
        <v>394</v>
      </c>
      <c r="N34" s="313" t="s">
        <v>394</v>
      </c>
      <c r="O34" s="313" t="s">
        <v>394</v>
      </c>
      <c r="P34" s="313" t="s">
        <v>394</v>
      </c>
      <c r="Q34" s="315" t="s">
        <v>394</v>
      </c>
    </row>
    <row r="35" spans="1:17" s="239" customFormat="1" ht="14.1" customHeight="1" x14ac:dyDescent="0.25">
      <c r="A35" s="236" t="s">
        <v>32</v>
      </c>
      <c r="B35" s="245" t="s">
        <v>613</v>
      </c>
      <c r="C35" s="32">
        <v>0</v>
      </c>
      <c r="D35" s="34" t="s">
        <v>394</v>
      </c>
      <c r="E35" s="32" t="s">
        <v>394</v>
      </c>
      <c r="F35" s="313" t="s">
        <v>394</v>
      </c>
      <c r="G35" s="313" t="s">
        <v>394</v>
      </c>
      <c r="H35" s="313" t="s">
        <v>394</v>
      </c>
      <c r="I35" s="315" t="s">
        <v>394</v>
      </c>
      <c r="J35" s="32" t="s">
        <v>394</v>
      </c>
      <c r="K35" s="341" t="s">
        <v>394</v>
      </c>
      <c r="L35" s="55" t="s">
        <v>394</v>
      </c>
      <c r="M35" s="313" t="s">
        <v>394</v>
      </c>
      <c r="N35" s="313" t="s">
        <v>394</v>
      </c>
      <c r="O35" s="313" t="s">
        <v>394</v>
      </c>
      <c r="P35" s="313" t="s">
        <v>394</v>
      </c>
      <c r="Q35" s="315" t="s">
        <v>394</v>
      </c>
    </row>
    <row r="36" spans="1:17" s="239" customFormat="1" ht="14.1" customHeight="1" x14ac:dyDescent="0.25">
      <c r="A36" s="236" t="s">
        <v>33</v>
      </c>
      <c r="B36" s="245" t="s">
        <v>613</v>
      </c>
      <c r="C36" s="32">
        <v>1</v>
      </c>
      <c r="D36" s="34">
        <v>1180</v>
      </c>
      <c r="E36" s="32" t="s">
        <v>394</v>
      </c>
      <c r="F36" s="313" t="s">
        <v>394</v>
      </c>
      <c r="G36" s="313" t="s">
        <v>394</v>
      </c>
      <c r="H36" s="313" t="s">
        <v>394</v>
      </c>
      <c r="I36" s="315" t="s">
        <v>394</v>
      </c>
      <c r="J36" s="32" t="s">
        <v>394</v>
      </c>
      <c r="K36" s="341" t="s">
        <v>394</v>
      </c>
      <c r="L36" s="55" t="s">
        <v>394</v>
      </c>
      <c r="M36" s="313" t="s">
        <v>394</v>
      </c>
      <c r="N36" s="313" t="s">
        <v>394</v>
      </c>
      <c r="O36" s="313" t="s">
        <v>394</v>
      </c>
      <c r="P36" s="313" t="s">
        <v>394</v>
      </c>
      <c r="Q36" s="315" t="s">
        <v>394</v>
      </c>
    </row>
    <row r="37" spans="1:17" s="239" customFormat="1" ht="14.1" customHeight="1" x14ac:dyDescent="0.25">
      <c r="A37" s="236" t="s">
        <v>34</v>
      </c>
      <c r="B37" s="245" t="s">
        <v>613</v>
      </c>
      <c r="C37" s="32">
        <v>4</v>
      </c>
      <c r="D37" s="34">
        <v>723</v>
      </c>
      <c r="E37" s="32" t="s">
        <v>394</v>
      </c>
      <c r="F37" s="313" t="s">
        <v>394</v>
      </c>
      <c r="G37" s="313" t="s">
        <v>394</v>
      </c>
      <c r="H37" s="313" t="s">
        <v>394</v>
      </c>
      <c r="I37" s="315" t="s">
        <v>394</v>
      </c>
      <c r="J37" s="32" t="s">
        <v>394</v>
      </c>
      <c r="K37" s="341" t="s">
        <v>394</v>
      </c>
      <c r="L37" s="55" t="s">
        <v>394</v>
      </c>
      <c r="M37" s="313" t="s">
        <v>394</v>
      </c>
      <c r="N37" s="313" t="s">
        <v>394</v>
      </c>
      <c r="O37" s="313" t="s">
        <v>394</v>
      </c>
      <c r="P37" s="313" t="s">
        <v>394</v>
      </c>
      <c r="Q37" s="315" t="s">
        <v>394</v>
      </c>
    </row>
    <row r="38" spans="1:17" s="239" customFormat="1" ht="14.1" customHeight="1" x14ac:dyDescent="0.25">
      <c r="A38" s="236" t="s">
        <v>35</v>
      </c>
      <c r="B38" s="245" t="s">
        <v>613</v>
      </c>
      <c r="C38" s="32">
        <v>4</v>
      </c>
      <c r="D38" s="34">
        <v>1355</v>
      </c>
      <c r="E38" s="32" t="s">
        <v>394</v>
      </c>
      <c r="F38" s="313" t="s">
        <v>394</v>
      </c>
      <c r="G38" s="313" t="s">
        <v>394</v>
      </c>
      <c r="H38" s="313" t="s">
        <v>394</v>
      </c>
      <c r="I38" s="315" t="s">
        <v>394</v>
      </c>
      <c r="J38" s="32" t="s">
        <v>394</v>
      </c>
      <c r="K38" s="341" t="s">
        <v>394</v>
      </c>
      <c r="L38" s="55" t="s">
        <v>394</v>
      </c>
      <c r="M38" s="313" t="s">
        <v>394</v>
      </c>
      <c r="N38" s="313" t="s">
        <v>394</v>
      </c>
      <c r="O38" s="313" t="s">
        <v>394</v>
      </c>
      <c r="P38" s="313" t="s">
        <v>394</v>
      </c>
      <c r="Q38" s="315" t="s">
        <v>394</v>
      </c>
    </row>
    <row r="39" spans="1:17" s="239" customFormat="1" ht="14.1" customHeight="1" x14ac:dyDescent="0.25">
      <c r="A39" s="236" t="s">
        <v>36</v>
      </c>
      <c r="B39" s="245" t="s">
        <v>613</v>
      </c>
      <c r="C39" s="32">
        <v>0</v>
      </c>
      <c r="D39" s="34" t="s">
        <v>394</v>
      </c>
      <c r="E39" s="32" t="s">
        <v>394</v>
      </c>
      <c r="F39" s="313" t="s">
        <v>394</v>
      </c>
      <c r="G39" s="313" t="s">
        <v>394</v>
      </c>
      <c r="H39" s="313" t="s">
        <v>394</v>
      </c>
      <c r="I39" s="315" t="s">
        <v>394</v>
      </c>
      <c r="J39" s="32" t="s">
        <v>394</v>
      </c>
      <c r="K39" s="341" t="s">
        <v>394</v>
      </c>
      <c r="L39" s="55" t="s">
        <v>394</v>
      </c>
      <c r="M39" s="313" t="s">
        <v>394</v>
      </c>
      <c r="N39" s="313" t="s">
        <v>394</v>
      </c>
      <c r="O39" s="313" t="s">
        <v>394</v>
      </c>
      <c r="P39" s="313" t="s">
        <v>394</v>
      </c>
      <c r="Q39" s="315" t="s">
        <v>394</v>
      </c>
    </row>
    <row r="40" spans="1:17" s="239" customFormat="1" ht="14.1" customHeight="1" x14ac:dyDescent="0.25">
      <c r="A40" s="236" t="s">
        <v>37</v>
      </c>
      <c r="B40" s="245" t="s">
        <v>613</v>
      </c>
      <c r="C40" s="32">
        <v>4</v>
      </c>
      <c r="D40" s="34">
        <v>3938</v>
      </c>
      <c r="E40" s="32" t="s">
        <v>394</v>
      </c>
      <c r="F40" s="313" t="s">
        <v>394</v>
      </c>
      <c r="G40" s="313" t="s">
        <v>394</v>
      </c>
      <c r="H40" s="313" t="s">
        <v>394</v>
      </c>
      <c r="I40" s="315" t="s">
        <v>394</v>
      </c>
      <c r="J40" s="32" t="s">
        <v>394</v>
      </c>
      <c r="K40" s="341" t="s">
        <v>394</v>
      </c>
      <c r="L40" s="55" t="s">
        <v>394</v>
      </c>
      <c r="M40" s="313" t="s">
        <v>394</v>
      </c>
      <c r="N40" s="313" t="s">
        <v>394</v>
      </c>
      <c r="O40" s="313" t="s">
        <v>394</v>
      </c>
      <c r="P40" s="313" t="s">
        <v>394</v>
      </c>
      <c r="Q40" s="315" t="s">
        <v>394</v>
      </c>
    </row>
    <row r="41" spans="1:17" s="239" customFormat="1" ht="14.1" customHeight="1" x14ac:dyDescent="0.25">
      <c r="A41" s="236" t="s">
        <v>38</v>
      </c>
      <c r="B41" s="245" t="s">
        <v>613</v>
      </c>
      <c r="C41" s="32">
        <v>4</v>
      </c>
      <c r="D41" s="34">
        <v>650</v>
      </c>
      <c r="E41" s="32" t="s">
        <v>394</v>
      </c>
      <c r="F41" s="313" t="s">
        <v>394</v>
      </c>
      <c r="G41" s="313" t="s">
        <v>394</v>
      </c>
      <c r="H41" s="313" t="s">
        <v>394</v>
      </c>
      <c r="I41" s="315" t="s">
        <v>394</v>
      </c>
      <c r="J41" s="32" t="s">
        <v>394</v>
      </c>
      <c r="K41" s="341" t="s">
        <v>394</v>
      </c>
      <c r="L41" s="55" t="s">
        <v>394</v>
      </c>
      <c r="M41" s="313" t="s">
        <v>394</v>
      </c>
      <c r="N41" s="313" t="s">
        <v>394</v>
      </c>
      <c r="O41" s="313" t="s">
        <v>394</v>
      </c>
      <c r="P41" s="313" t="s">
        <v>394</v>
      </c>
      <c r="Q41" s="315" t="s">
        <v>394</v>
      </c>
    </row>
    <row r="42" spans="1:17" s="239" customFormat="1" ht="14.1" customHeight="1" x14ac:dyDescent="0.25">
      <c r="A42" s="236" t="s">
        <v>39</v>
      </c>
      <c r="B42" s="245" t="s">
        <v>613</v>
      </c>
      <c r="C42" s="32">
        <v>13</v>
      </c>
      <c r="D42" s="34">
        <v>7409</v>
      </c>
      <c r="E42" s="32">
        <v>19</v>
      </c>
      <c r="F42" s="313">
        <v>14.681880453053401</v>
      </c>
      <c r="G42" s="313">
        <v>1.294</v>
      </c>
      <c r="H42" s="313">
        <v>0.80200000000000005</v>
      </c>
      <c r="I42" s="315">
        <v>1.9830000000000001</v>
      </c>
      <c r="J42" s="32">
        <v>4</v>
      </c>
      <c r="K42" s="341" t="s">
        <v>394</v>
      </c>
      <c r="L42" s="55" t="s">
        <v>394</v>
      </c>
      <c r="M42" s="313" t="s">
        <v>394</v>
      </c>
      <c r="N42" s="313" t="s">
        <v>394</v>
      </c>
      <c r="O42" s="313" t="s">
        <v>394</v>
      </c>
      <c r="P42" s="313" t="s">
        <v>394</v>
      </c>
      <c r="Q42" s="315" t="s">
        <v>394</v>
      </c>
    </row>
    <row r="43" spans="1:17" s="239" customFormat="1" ht="14.1" customHeight="1" x14ac:dyDescent="0.25">
      <c r="A43" s="236" t="s">
        <v>40</v>
      </c>
      <c r="B43" s="245" t="s">
        <v>613</v>
      </c>
      <c r="C43" s="32">
        <v>5</v>
      </c>
      <c r="D43" s="34">
        <v>758</v>
      </c>
      <c r="E43" s="32">
        <v>0</v>
      </c>
      <c r="F43" s="313">
        <v>0.80124300839699902</v>
      </c>
      <c r="G43" s="313" t="s">
        <v>394</v>
      </c>
      <c r="H43" s="313" t="s">
        <v>394</v>
      </c>
      <c r="I43" s="315" t="s">
        <v>394</v>
      </c>
      <c r="J43" s="32">
        <v>0</v>
      </c>
      <c r="K43" s="341" t="s">
        <v>394</v>
      </c>
      <c r="L43" s="55" t="s">
        <v>394</v>
      </c>
      <c r="M43" s="313" t="s">
        <v>394</v>
      </c>
      <c r="N43" s="313" t="s">
        <v>394</v>
      </c>
      <c r="O43" s="313" t="s">
        <v>394</v>
      </c>
      <c r="P43" s="313" t="s">
        <v>394</v>
      </c>
      <c r="Q43" s="315" t="s">
        <v>394</v>
      </c>
    </row>
    <row r="44" spans="1:17" s="239" customFormat="1" ht="14.1" customHeight="1" x14ac:dyDescent="0.25">
      <c r="A44" s="236" t="s">
        <v>41</v>
      </c>
      <c r="B44" s="245" t="s">
        <v>613</v>
      </c>
      <c r="C44" s="32">
        <v>0</v>
      </c>
      <c r="D44" s="34" t="s">
        <v>394</v>
      </c>
      <c r="E44" s="32" t="s">
        <v>394</v>
      </c>
      <c r="F44" s="313" t="s">
        <v>394</v>
      </c>
      <c r="G44" s="313" t="s">
        <v>394</v>
      </c>
      <c r="H44" s="313" t="s">
        <v>394</v>
      </c>
      <c r="I44" s="315" t="s">
        <v>394</v>
      </c>
      <c r="J44" s="32" t="s">
        <v>394</v>
      </c>
      <c r="K44" s="341" t="s">
        <v>394</v>
      </c>
      <c r="L44" s="55" t="s">
        <v>394</v>
      </c>
      <c r="M44" s="313" t="s">
        <v>394</v>
      </c>
      <c r="N44" s="313" t="s">
        <v>394</v>
      </c>
      <c r="O44" s="313" t="s">
        <v>394</v>
      </c>
      <c r="P44" s="313" t="s">
        <v>394</v>
      </c>
      <c r="Q44" s="315" t="s">
        <v>394</v>
      </c>
    </row>
    <row r="45" spans="1:17" s="239" customFormat="1" ht="14.1" customHeight="1" x14ac:dyDescent="0.25">
      <c r="A45" s="236" t="s">
        <v>42</v>
      </c>
      <c r="B45" s="245" t="s">
        <v>614</v>
      </c>
      <c r="C45" s="32">
        <v>17</v>
      </c>
      <c r="D45" s="34">
        <v>9890</v>
      </c>
      <c r="E45" s="32">
        <v>17</v>
      </c>
      <c r="F45" s="313">
        <v>24.6097575407329</v>
      </c>
      <c r="G45" s="313">
        <v>0.69099999999999995</v>
      </c>
      <c r="H45" s="313">
        <v>0.41599999999999998</v>
      </c>
      <c r="I45" s="315">
        <v>1.0840000000000001</v>
      </c>
      <c r="J45" s="32">
        <v>4</v>
      </c>
      <c r="K45" s="341" t="s">
        <v>394</v>
      </c>
      <c r="L45" s="55" t="s">
        <v>394</v>
      </c>
      <c r="M45" s="313" t="s">
        <v>394</v>
      </c>
      <c r="N45" s="313" t="s">
        <v>394</v>
      </c>
      <c r="O45" s="313" t="s">
        <v>394</v>
      </c>
      <c r="P45" s="313" t="s">
        <v>394</v>
      </c>
      <c r="Q45" s="315" t="s">
        <v>394</v>
      </c>
    </row>
    <row r="46" spans="1:17" s="239" customFormat="1" ht="14.1" customHeight="1" x14ac:dyDescent="0.25">
      <c r="A46" s="236" t="s">
        <v>43</v>
      </c>
      <c r="B46" s="245" t="s">
        <v>613</v>
      </c>
      <c r="C46" s="32">
        <v>0</v>
      </c>
      <c r="D46" s="34" t="s">
        <v>394</v>
      </c>
      <c r="E46" s="32" t="s">
        <v>394</v>
      </c>
      <c r="F46" s="313" t="s">
        <v>394</v>
      </c>
      <c r="G46" s="313" t="s">
        <v>394</v>
      </c>
      <c r="H46" s="313" t="s">
        <v>394</v>
      </c>
      <c r="I46" s="315" t="s">
        <v>394</v>
      </c>
      <c r="J46" s="32" t="s">
        <v>394</v>
      </c>
      <c r="K46" s="341" t="s">
        <v>394</v>
      </c>
      <c r="L46" s="55" t="s">
        <v>394</v>
      </c>
      <c r="M46" s="313" t="s">
        <v>394</v>
      </c>
      <c r="N46" s="313" t="s">
        <v>394</v>
      </c>
      <c r="O46" s="313" t="s">
        <v>394</v>
      </c>
      <c r="P46" s="313" t="s">
        <v>394</v>
      </c>
      <c r="Q46" s="315" t="s">
        <v>394</v>
      </c>
    </row>
    <row r="47" spans="1:17" s="239" customFormat="1" ht="14.1" customHeight="1" x14ac:dyDescent="0.25">
      <c r="A47" s="236" t="s">
        <v>44</v>
      </c>
      <c r="B47" s="245" t="s">
        <v>613</v>
      </c>
      <c r="C47" s="32">
        <v>1</v>
      </c>
      <c r="D47" s="34">
        <v>2684</v>
      </c>
      <c r="E47" s="32" t="s">
        <v>394</v>
      </c>
      <c r="F47" s="313" t="s">
        <v>394</v>
      </c>
      <c r="G47" s="313" t="s">
        <v>394</v>
      </c>
      <c r="H47" s="313" t="s">
        <v>394</v>
      </c>
      <c r="I47" s="315" t="s">
        <v>394</v>
      </c>
      <c r="J47" s="32" t="s">
        <v>394</v>
      </c>
      <c r="K47" s="341" t="s">
        <v>394</v>
      </c>
      <c r="L47" s="55" t="s">
        <v>394</v>
      </c>
      <c r="M47" s="313" t="s">
        <v>394</v>
      </c>
      <c r="N47" s="313" t="s">
        <v>394</v>
      </c>
      <c r="O47" s="313" t="s">
        <v>394</v>
      </c>
      <c r="P47" s="313" t="s">
        <v>394</v>
      </c>
      <c r="Q47" s="315" t="s">
        <v>394</v>
      </c>
    </row>
    <row r="48" spans="1:17" s="239" customFormat="1" ht="14.1" customHeight="1" x14ac:dyDescent="0.25">
      <c r="A48" s="236" t="s">
        <v>45</v>
      </c>
      <c r="B48" s="245" t="s">
        <v>613</v>
      </c>
      <c r="C48" s="32">
        <v>4</v>
      </c>
      <c r="D48" s="34">
        <v>852</v>
      </c>
      <c r="E48" s="32" t="s">
        <v>394</v>
      </c>
      <c r="F48" s="313" t="s">
        <v>394</v>
      </c>
      <c r="G48" s="313" t="s">
        <v>394</v>
      </c>
      <c r="H48" s="313" t="s">
        <v>394</v>
      </c>
      <c r="I48" s="315" t="s">
        <v>394</v>
      </c>
      <c r="J48" s="32" t="s">
        <v>394</v>
      </c>
      <c r="K48" s="341" t="s">
        <v>394</v>
      </c>
      <c r="L48" s="55" t="s">
        <v>394</v>
      </c>
      <c r="M48" s="313" t="s">
        <v>394</v>
      </c>
      <c r="N48" s="313" t="s">
        <v>394</v>
      </c>
      <c r="O48" s="313" t="s">
        <v>394</v>
      </c>
      <c r="P48" s="313" t="s">
        <v>394</v>
      </c>
      <c r="Q48" s="315" t="s">
        <v>394</v>
      </c>
    </row>
    <row r="49" spans="1:17" s="239" customFormat="1" ht="14.1" customHeight="1" x14ac:dyDescent="0.25">
      <c r="A49" s="236" t="s">
        <v>46</v>
      </c>
      <c r="B49" s="245" t="s">
        <v>613</v>
      </c>
      <c r="C49" s="32">
        <v>0</v>
      </c>
      <c r="D49" s="34" t="s">
        <v>394</v>
      </c>
      <c r="E49" s="32" t="s">
        <v>394</v>
      </c>
      <c r="F49" s="313" t="s">
        <v>394</v>
      </c>
      <c r="G49" s="313" t="s">
        <v>394</v>
      </c>
      <c r="H49" s="313" t="s">
        <v>394</v>
      </c>
      <c r="I49" s="315" t="s">
        <v>394</v>
      </c>
      <c r="J49" s="32" t="s">
        <v>394</v>
      </c>
      <c r="K49" s="341" t="s">
        <v>394</v>
      </c>
      <c r="L49" s="55" t="s">
        <v>394</v>
      </c>
      <c r="M49" s="313" t="s">
        <v>394</v>
      </c>
      <c r="N49" s="313" t="s">
        <v>394</v>
      </c>
      <c r="O49" s="313" t="s">
        <v>394</v>
      </c>
      <c r="P49" s="313" t="s">
        <v>394</v>
      </c>
      <c r="Q49" s="315" t="s">
        <v>394</v>
      </c>
    </row>
    <row r="50" spans="1:17" s="239" customFormat="1" ht="14.1" customHeight="1" x14ac:dyDescent="0.25">
      <c r="A50" s="236" t="s">
        <v>47</v>
      </c>
      <c r="B50" s="245" t="s">
        <v>613</v>
      </c>
      <c r="C50" s="32">
        <v>4</v>
      </c>
      <c r="D50" s="34">
        <v>3649</v>
      </c>
      <c r="E50" s="32" t="s">
        <v>394</v>
      </c>
      <c r="F50" s="313" t="s">
        <v>394</v>
      </c>
      <c r="G50" s="313" t="s">
        <v>394</v>
      </c>
      <c r="H50" s="313" t="s">
        <v>394</v>
      </c>
      <c r="I50" s="315" t="s">
        <v>394</v>
      </c>
      <c r="J50" s="32" t="s">
        <v>394</v>
      </c>
      <c r="K50" s="341" t="s">
        <v>394</v>
      </c>
      <c r="L50" s="55" t="s">
        <v>394</v>
      </c>
      <c r="M50" s="313" t="s">
        <v>394</v>
      </c>
      <c r="N50" s="313" t="s">
        <v>394</v>
      </c>
      <c r="O50" s="313" t="s">
        <v>394</v>
      </c>
      <c r="P50" s="313" t="s">
        <v>394</v>
      </c>
      <c r="Q50" s="315" t="s">
        <v>394</v>
      </c>
    </row>
    <row r="51" spans="1:17" s="239" customFormat="1" ht="14.1" customHeight="1" x14ac:dyDescent="0.25">
      <c r="A51" s="236" t="s">
        <v>48</v>
      </c>
      <c r="B51" s="245" t="s">
        <v>613</v>
      </c>
      <c r="C51" s="32">
        <v>20</v>
      </c>
      <c r="D51" s="34">
        <v>7042</v>
      </c>
      <c r="E51" s="32">
        <v>26</v>
      </c>
      <c r="F51" s="313">
        <v>14.190140700581599</v>
      </c>
      <c r="G51" s="313">
        <v>1.8320000000000001</v>
      </c>
      <c r="H51" s="313">
        <v>1.222</v>
      </c>
      <c r="I51" s="315">
        <v>2.6459999999999999</v>
      </c>
      <c r="J51" s="32">
        <v>6</v>
      </c>
      <c r="K51" s="341" t="s">
        <v>394</v>
      </c>
      <c r="L51" s="55" t="s">
        <v>394</v>
      </c>
      <c r="M51" s="313" t="s">
        <v>394</v>
      </c>
      <c r="N51" s="313" t="s">
        <v>394</v>
      </c>
      <c r="O51" s="313" t="s">
        <v>394</v>
      </c>
      <c r="P51" s="313" t="s">
        <v>394</v>
      </c>
      <c r="Q51" s="315" t="s">
        <v>394</v>
      </c>
    </row>
    <row r="52" spans="1:17" s="239" customFormat="1" ht="14.1" customHeight="1" x14ac:dyDescent="0.25">
      <c r="A52" s="236" t="s">
        <v>49</v>
      </c>
      <c r="B52" s="245" t="s">
        <v>613</v>
      </c>
      <c r="C52" s="32">
        <v>0</v>
      </c>
      <c r="D52" s="34" t="s">
        <v>394</v>
      </c>
      <c r="E52" s="32" t="s">
        <v>394</v>
      </c>
      <c r="F52" s="313" t="s">
        <v>394</v>
      </c>
      <c r="G52" s="313" t="s">
        <v>394</v>
      </c>
      <c r="H52" s="313" t="s">
        <v>394</v>
      </c>
      <c r="I52" s="315" t="s">
        <v>394</v>
      </c>
      <c r="J52" s="32" t="s">
        <v>394</v>
      </c>
      <c r="K52" s="341" t="s">
        <v>394</v>
      </c>
      <c r="L52" s="55" t="s">
        <v>394</v>
      </c>
      <c r="M52" s="313" t="s">
        <v>394</v>
      </c>
      <c r="N52" s="313" t="s">
        <v>394</v>
      </c>
      <c r="O52" s="313" t="s">
        <v>394</v>
      </c>
      <c r="P52" s="313" t="s">
        <v>394</v>
      </c>
      <c r="Q52" s="315" t="s">
        <v>394</v>
      </c>
    </row>
    <row r="53" spans="1:17" s="239" customFormat="1" ht="14.1" customHeight="1" x14ac:dyDescent="0.25">
      <c r="A53" s="236" t="s">
        <v>50</v>
      </c>
      <c r="B53" s="245" t="s">
        <v>613</v>
      </c>
      <c r="C53" s="32">
        <v>2</v>
      </c>
      <c r="D53" s="34">
        <v>656</v>
      </c>
      <c r="E53" s="32" t="s">
        <v>394</v>
      </c>
      <c r="F53" s="313" t="s">
        <v>394</v>
      </c>
      <c r="G53" s="313" t="s">
        <v>394</v>
      </c>
      <c r="H53" s="313" t="s">
        <v>394</v>
      </c>
      <c r="I53" s="315" t="s">
        <v>394</v>
      </c>
      <c r="J53" s="32" t="s">
        <v>394</v>
      </c>
      <c r="K53" s="341" t="s">
        <v>394</v>
      </c>
      <c r="L53" s="55" t="s">
        <v>394</v>
      </c>
      <c r="M53" s="313" t="s">
        <v>394</v>
      </c>
      <c r="N53" s="313" t="s">
        <v>394</v>
      </c>
      <c r="O53" s="313" t="s">
        <v>394</v>
      </c>
      <c r="P53" s="313" t="s">
        <v>394</v>
      </c>
      <c r="Q53" s="315" t="s">
        <v>394</v>
      </c>
    </row>
    <row r="54" spans="1:17" s="239" customFormat="1" ht="14.1" customHeight="1" x14ac:dyDescent="0.25">
      <c r="A54" s="236" t="s">
        <v>389</v>
      </c>
      <c r="B54" s="235" t="s">
        <v>613</v>
      </c>
      <c r="C54" s="32">
        <v>0</v>
      </c>
      <c r="D54" s="34" t="s">
        <v>394</v>
      </c>
      <c r="E54" s="32" t="s">
        <v>394</v>
      </c>
      <c r="F54" s="313" t="s">
        <v>394</v>
      </c>
      <c r="G54" s="313" t="s">
        <v>394</v>
      </c>
      <c r="H54" s="313" t="s">
        <v>394</v>
      </c>
      <c r="I54" s="315" t="s">
        <v>394</v>
      </c>
      <c r="J54" s="32" t="s">
        <v>394</v>
      </c>
      <c r="K54" s="341" t="s">
        <v>394</v>
      </c>
      <c r="L54" s="55" t="s">
        <v>394</v>
      </c>
      <c r="M54" s="313" t="s">
        <v>394</v>
      </c>
      <c r="N54" s="313" t="s">
        <v>394</v>
      </c>
      <c r="O54" s="313" t="s">
        <v>394</v>
      </c>
      <c r="P54" s="313" t="s">
        <v>394</v>
      </c>
      <c r="Q54" s="315" t="s">
        <v>394</v>
      </c>
    </row>
    <row r="55" spans="1:17" s="239" customFormat="1" ht="14.1" customHeight="1" x14ac:dyDescent="0.25">
      <c r="A55" s="236" t="s">
        <v>51</v>
      </c>
      <c r="B55" s="245" t="s">
        <v>613</v>
      </c>
      <c r="C55" s="32">
        <v>0</v>
      </c>
      <c r="D55" s="34" t="s">
        <v>394</v>
      </c>
      <c r="E55" s="32" t="s">
        <v>394</v>
      </c>
      <c r="F55" s="313" t="s">
        <v>394</v>
      </c>
      <c r="G55" s="313" t="s">
        <v>394</v>
      </c>
      <c r="H55" s="313" t="s">
        <v>394</v>
      </c>
      <c r="I55" s="315" t="s">
        <v>394</v>
      </c>
      <c r="J55" s="32" t="s">
        <v>394</v>
      </c>
      <c r="K55" s="341" t="s">
        <v>394</v>
      </c>
      <c r="L55" s="55" t="s">
        <v>394</v>
      </c>
      <c r="M55" s="313" t="s">
        <v>394</v>
      </c>
      <c r="N55" s="313" t="s">
        <v>394</v>
      </c>
      <c r="O55" s="313" t="s">
        <v>394</v>
      </c>
      <c r="P55" s="313" t="s">
        <v>394</v>
      </c>
      <c r="Q55" s="315" t="s">
        <v>394</v>
      </c>
    </row>
    <row r="56" spans="1:17" s="239" customFormat="1" ht="14.1" customHeight="1" x14ac:dyDescent="0.25">
      <c r="A56" s="236" t="s">
        <v>52</v>
      </c>
      <c r="B56" s="245" t="s">
        <v>613</v>
      </c>
      <c r="C56" s="32">
        <v>9</v>
      </c>
      <c r="D56" s="34">
        <v>3942</v>
      </c>
      <c r="E56" s="32">
        <v>1</v>
      </c>
      <c r="F56" s="313">
        <v>3.93925980378526</v>
      </c>
      <c r="G56" s="313">
        <v>0.254</v>
      </c>
      <c r="H56" s="313">
        <v>1.2999999999999999E-2</v>
      </c>
      <c r="I56" s="315">
        <v>1.252</v>
      </c>
      <c r="J56" s="32">
        <v>2</v>
      </c>
      <c r="K56" s="341" t="s">
        <v>394</v>
      </c>
      <c r="L56" s="55" t="s">
        <v>394</v>
      </c>
      <c r="M56" s="313" t="s">
        <v>394</v>
      </c>
      <c r="N56" s="313" t="s">
        <v>394</v>
      </c>
      <c r="O56" s="313" t="s">
        <v>394</v>
      </c>
      <c r="P56" s="313" t="s">
        <v>394</v>
      </c>
      <c r="Q56" s="315" t="s">
        <v>394</v>
      </c>
    </row>
    <row r="57" spans="1:17" s="239" customFormat="1" ht="14.1" customHeight="1" x14ac:dyDescent="0.25">
      <c r="A57" s="236" t="s">
        <v>53</v>
      </c>
      <c r="B57" s="245" t="s">
        <v>613</v>
      </c>
      <c r="C57" s="32">
        <v>13</v>
      </c>
      <c r="D57" s="34">
        <v>5547</v>
      </c>
      <c r="E57" s="32">
        <v>7</v>
      </c>
      <c r="F57" s="313">
        <v>8.7301493197733304</v>
      </c>
      <c r="G57" s="313">
        <v>0.80200000000000005</v>
      </c>
      <c r="H57" s="313">
        <v>0.35099999999999998</v>
      </c>
      <c r="I57" s="315">
        <v>1.5860000000000001</v>
      </c>
      <c r="J57" s="32">
        <v>4</v>
      </c>
      <c r="K57" s="341" t="s">
        <v>394</v>
      </c>
      <c r="L57" s="55" t="s">
        <v>394</v>
      </c>
      <c r="M57" s="313" t="s">
        <v>394</v>
      </c>
      <c r="N57" s="313" t="s">
        <v>394</v>
      </c>
      <c r="O57" s="313" t="s">
        <v>394</v>
      </c>
      <c r="P57" s="313" t="s">
        <v>394</v>
      </c>
      <c r="Q57" s="315" t="s">
        <v>394</v>
      </c>
    </row>
    <row r="58" spans="1:17" s="239" customFormat="1" ht="14.1" customHeight="1" x14ac:dyDescent="0.25">
      <c r="A58" s="236" t="s">
        <v>54</v>
      </c>
      <c r="B58" s="245" t="s">
        <v>613</v>
      </c>
      <c r="C58" s="32">
        <v>2</v>
      </c>
      <c r="D58" s="34">
        <v>693</v>
      </c>
      <c r="E58" s="32" t="s">
        <v>394</v>
      </c>
      <c r="F58" s="313" t="s">
        <v>394</v>
      </c>
      <c r="G58" s="313" t="s">
        <v>394</v>
      </c>
      <c r="H58" s="313" t="s">
        <v>394</v>
      </c>
      <c r="I58" s="315" t="s">
        <v>394</v>
      </c>
      <c r="J58" s="32" t="s">
        <v>394</v>
      </c>
      <c r="K58" s="341" t="s">
        <v>394</v>
      </c>
      <c r="L58" s="55" t="s">
        <v>394</v>
      </c>
      <c r="M58" s="313" t="s">
        <v>394</v>
      </c>
      <c r="N58" s="313" t="s">
        <v>394</v>
      </c>
      <c r="O58" s="313" t="s">
        <v>394</v>
      </c>
      <c r="P58" s="313" t="s">
        <v>394</v>
      </c>
      <c r="Q58" s="315" t="s">
        <v>394</v>
      </c>
    </row>
    <row r="59" spans="1:17" s="239" customFormat="1" ht="14.1" customHeight="1" x14ac:dyDescent="0.25">
      <c r="A59" s="236" t="s">
        <v>55</v>
      </c>
      <c r="B59" s="245" t="s">
        <v>613</v>
      </c>
      <c r="C59" s="32">
        <v>0</v>
      </c>
      <c r="D59" s="34" t="s">
        <v>394</v>
      </c>
      <c r="E59" s="32" t="s">
        <v>394</v>
      </c>
      <c r="F59" s="313" t="s">
        <v>394</v>
      </c>
      <c r="G59" s="313" t="s">
        <v>394</v>
      </c>
      <c r="H59" s="313" t="s">
        <v>394</v>
      </c>
      <c r="I59" s="315" t="s">
        <v>394</v>
      </c>
      <c r="J59" s="32" t="s">
        <v>394</v>
      </c>
      <c r="K59" s="341"/>
      <c r="L59" s="55"/>
      <c r="M59" s="313" t="s">
        <v>394</v>
      </c>
      <c r="N59" s="313" t="s">
        <v>394</v>
      </c>
      <c r="O59" s="313" t="s">
        <v>394</v>
      </c>
      <c r="P59" s="313" t="s">
        <v>394</v>
      </c>
      <c r="Q59" s="315" t="s">
        <v>394</v>
      </c>
    </row>
    <row r="60" spans="1:17" s="239" customFormat="1" ht="14.1" customHeight="1" x14ac:dyDescent="0.25">
      <c r="A60" s="243" t="s">
        <v>56</v>
      </c>
      <c r="B60" s="401"/>
      <c r="C60" s="404">
        <v>408</v>
      </c>
      <c r="D60" s="409">
        <v>219692</v>
      </c>
      <c r="E60" s="404">
        <v>323</v>
      </c>
      <c r="F60" s="410">
        <v>326.01747519423702</v>
      </c>
      <c r="G60" s="264">
        <v>0.99099999999999999</v>
      </c>
      <c r="H60" s="264">
        <v>0.88700000000000001</v>
      </c>
      <c r="I60" s="411">
        <v>1.103</v>
      </c>
      <c r="J60" s="266">
        <v>104</v>
      </c>
      <c r="K60" s="405">
        <v>0.04</v>
      </c>
      <c r="L60" s="406">
        <v>0</v>
      </c>
      <c r="M60" s="267">
        <v>0</v>
      </c>
      <c r="N60" s="267">
        <v>0.11550000000000001</v>
      </c>
      <c r="O60" s="267">
        <v>0.69299999999999995</v>
      </c>
      <c r="P60" s="267">
        <v>1.2955000000000001</v>
      </c>
      <c r="Q60" s="268">
        <v>1.895</v>
      </c>
    </row>
    <row r="61" spans="1:17" x14ac:dyDescent="0.25">
      <c r="K61" s="197"/>
      <c r="L61" s="196"/>
      <c r="M61" s="196"/>
    </row>
    <row r="62" spans="1:17" x14ac:dyDescent="0.25">
      <c r="K62" s="197"/>
      <c r="L62" s="196"/>
      <c r="M62" s="196"/>
    </row>
    <row r="63" spans="1:17" x14ac:dyDescent="0.25">
      <c r="A63" s="114" t="s">
        <v>690</v>
      </c>
      <c r="D63" s="193"/>
      <c r="E63" s="193"/>
      <c r="H63" s="134"/>
      <c r="I63" s="134"/>
    </row>
    <row r="64" spans="1:17" x14ac:dyDescent="0.25">
      <c r="A64" s="114" t="s">
        <v>682</v>
      </c>
      <c r="D64" s="193"/>
      <c r="E64" s="193"/>
      <c r="H64" s="134"/>
      <c r="I64" s="134"/>
    </row>
    <row r="65" spans="1:13" x14ac:dyDescent="0.25">
      <c r="A65" s="194" t="s">
        <v>578</v>
      </c>
      <c r="D65" s="193"/>
      <c r="E65" s="193"/>
      <c r="H65" s="134"/>
      <c r="I65" s="134"/>
    </row>
    <row r="66" spans="1:13" x14ac:dyDescent="0.25">
      <c r="A66" s="194" t="s">
        <v>333</v>
      </c>
      <c r="K66" s="134"/>
    </row>
    <row r="67" spans="1:13" x14ac:dyDescent="0.25">
      <c r="A67" s="114" t="s">
        <v>679</v>
      </c>
    </row>
    <row r="68" spans="1:13" x14ac:dyDescent="0.25">
      <c r="A68" s="114" t="s">
        <v>454</v>
      </c>
    </row>
    <row r="69" spans="1:13" x14ac:dyDescent="0.25">
      <c r="A69" s="194" t="s">
        <v>644</v>
      </c>
      <c r="E69" s="140"/>
      <c r="F69" s="301"/>
      <c r="G69" s="301"/>
      <c r="H69" s="301"/>
      <c r="I69" s="301"/>
      <c r="J69" s="140"/>
      <c r="L69" s="140"/>
      <c r="M69" s="140"/>
    </row>
    <row r="70" spans="1:13" x14ac:dyDescent="0.25">
      <c r="A70" s="194" t="s">
        <v>579</v>
      </c>
    </row>
    <row r="71" spans="1:13" x14ac:dyDescent="0.25">
      <c r="A71" s="504" t="s">
        <v>645</v>
      </c>
    </row>
    <row r="72" spans="1:13" x14ac:dyDescent="0.25">
      <c r="A72" s="194" t="s">
        <v>433</v>
      </c>
    </row>
    <row r="73" spans="1:13" x14ac:dyDescent="0.25">
      <c r="A73" s="194"/>
    </row>
    <row r="75" spans="1:13" x14ac:dyDescent="0.25">
      <c r="A75" s="134"/>
    </row>
    <row r="76" spans="1:13" x14ac:dyDescent="0.25">
      <c r="A76" s="134"/>
    </row>
    <row r="77" spans="1:13" x14ac:dyDescent="0.25">
      <c r="A77" s="134"/>
    </row>
    <row r="78" spans="1:13" x14ac:dyDescent="0.25">
      <c r="A78" s="134"/>
    </row>
    <row r="79" spans="1:13" x14ac:dyDescent="0.25">
      <c r="A79" s="134"/>
    </row>
  </sheetData>
  <mergeCells count="7">
    <mergeCell ref="E4:F4"/>
    <mergeCell ref="H4:I4"/>
    <mergeCell ref="J4:L4"/>
    <mergeCell ref="M4:Q4"/>
    <mergeCell ref="A1:Q1"/>
    <mergeCell ref="A2:Q2"/>
    <mergeCell ref="A3:Q3"/>
  </mergeCell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opLeftCell="A35" workbookViewId="0">
      <selection activeCell="F67" sqref="F67"/>
    </sheetView>
  </sheetViews>
  <sheetFormatPr defaultColWidth="9.109375" defaultRowHeight="13.2" x14ac:dyDescent="0.25"/>
  <cols>
    <col min="1" max="1" width="16.88671875" style="135" customWidth="1"/>
    <col min="2" max="5" width="12.6640625" style="134" customWidth="1"/>
    <col min="6" max="7" width="12.6640625" style="193" customWidth="1"/>
    <col min="8" max="9" width="9.109375" style="193" customWidth="1"/>
    <col min="10" max="10" width="13" style="134" customWidth="1"/>
    <col min="11" max="11" width="12.6640625" style="140" customWidth="1"/>
    <col min="12" max="12" width="12.6640625" style="134" customWidth="1"/>
    <col min="13" max="17" width="9.109375" style="134" customWidth="1"/>
    <col min="18" max="19" width="9.109375" style="134"/>
    <col min="20" max="20" width="6.88671875" style="134" customWidth="1"/>
    <col min="21" max="16384" width="9.109375" style="134"/>
  </cols>
  <sheetData>
    <row r="1" spans="1:18" s="135" customFormat="1" ht="13.2" customHeight="1" x14ac:dyDescent="0.25">
      <c r="A1" s="716" t="s">
        <v>119</v>
      </c>
      <c r="B1" s="717"/>
      <c r="C1" s="717"/>
      <c r="D1" s="717"/>
      <c r="E1" s="717"/>
      <c r="F1" s="717"/>
      <c r="G1" s="717"/>
      <c r="H1" s="717"/>
      <c r="I1" s="717"/>
      <c r="J1" s="717"/>
      <c r="K1" s="717"/>
      <c r="L1" s="717"/>
      <c r="M1" s="717"/>
      <c r="N1" s="717"/>
      <c r="O1" s="717"/>
      <c r="P1" s="717"/>
      <c r="Q1" s="718"/>
    </row>
    <row r="2" spans="1:18" s="135" customFormat="1" ht="13.2" customHeight="1" x14ac:dyDescent="0.25">
      <c r="A2" s="784" t="s">
        <v>328</v>
      </c>
      <c r="B2" s="785"/>
      <c r="C2" s="785"/>
      <c r="D2" s="785"/>
      <c r="E2" s="785"/>
      <c r="F2" s="785"/>
      <c r="G2" s="785"/>
      <c r="H2" s="785"/>
      <c r="I2" s="785"/>
      <c r="J2" s="785"/>
      <c r="K2" s="785"/>
      <c r="L2" s="785"/>
      <c r="M2" s="785"/>
      <c r="N2" s="785"/>
      <c r="O2" s="785"/>
      <c r="P2" s="785"/>
      <c r="Q2" s="786"/>
    </row>
    <row r="3" spans="1:18" s="135" customFormat="1" ht="16.2" customHeight="1" thickBot="1" x14ac:dyDescent="0.3">
      <c r="A3" s="719" t="s">
        <v>743</v>
      </c>
      <c r="B3" s="720"/>
      <c r="C3" s="720"/>
      <c r="D3" s="720"/>
      <c r="E3" s="720"/>
      <c r="F3" s="720"/>
      <c r="G3" s="720"/>
      <c r="H3" s="720"/>
      <c r="I3" s="720"/>
      <c r="J3" s="720"/>
      <c r="K3" s="720"/>
      <c r="L3" s="720"/>
      <c r="M3" s="720"/>
      <c r="N3" s="720"/>
      <c r="O3" s="720"/>
      <c r="P3" s="720"/>
      <c r="Q3" s="721"/>
    </row>
    <row r="4" spans="1:18" s="139" customFormat="1" ht="16.2" thickTop="1" x14ac:dyDescent="0.25">
      <c r="A4" s="18"/>
      <c r="B4" s="219"/>
      <c r="C4" s="13"/>
      <c r="D4" s="156"/>
      <c r="E4" s="778" t="s">
        <v>58</v>
      </c>
      <c r="F4" s="778"/>
      <c r="G4" s="184"/>
      <c r="H4" s="779" t="s">
        <v>59</v>
      </c>
      <c r="I4" s="780"/>
      <c r="J4" s="781" t="s">
        <v>72</v>
      </c>
      <c r="K4" s="782"/>
      <c r="L4" s="783"/>
      <c r="M4" s="776" t="s">
        <v>71</v>
      </c>
      <c r="N4" s="776"/>
      <c r="O4" s="776"/>
      <c r="P4" s="776"/>
      <c r="Q4" s="777"/>
      <c r="R4" s="13"/>
    </row>
    <row r="5" spans="1:18" s="139" customFormat="1" ht="57" customHeight="1" x14ac:dyDescent="0.25">
      <c r="A5" s="136" t="s">
        <v>1</v>
      </c>
      <c r="B5" s="15" t="s">
        <v>70</v>
      </c>
      <c r="C5" s="28" t="s">
        <v>627</v>
      </c>
      <c r="D5" s="14" t="s">
        <v>296</v>
      </c>
      <c r="E5" s="12" t="s">
        <v>60</v>
      </c>
      <c r="F5" s="23" t="s">
        <v>61</v>
      </c>
      <c r="G5" s="23" t="s">
        <v>62</v>
      </c>
      <c r="H5" s="23" t="s">
        <v>67</v>
      </c>
      <c r="I5" s="24" t="s">
        <v>68</v>
      </c>
      <c r="J5" s="15" t="s">
        <v>230</v>
      </c>
      <c r="K5" s="28" t="s">
        <v>227</v>
      </c>
      <c r="L5" s="29" t="s">
        <v>228</v>
      </c>
      <c r="M5" s="25">
        <v>0.1</v>
      </c>
      <c r="N5" s="25">
        <v>0.25</v>
      </c>
      <c r="O5" s="22" t="s">
        <v>69</v>
      </c>
      <c r="P5" s="25">
        <v>0.75</v>
      </c>
      <c r="Q5" s="26">
        <v>0.9</v>
      </c>
    </row>
    <row r="6" spans="1:18" s="239" customFormat="1" ht="14.1" customHeight="1" x14ac:dyDescent="0.25">
      <c r="A6" s="236" t="s">
        <v>5</v>
      </c>
      <c r="B6" s="245" t="s">
        <v>613</v>
      </c>
      <c r="C6" s="32">
        <v>0</v>
      </c>
      <c r="D6" s="407" t="s">
        <v>394</v>
      </c>
      <c r="E6" s="32" t="s">
        <v>394</v>
      </c>
      <c r="F6" s="32" t="s">
        <v>394</v>
      </c>
      <c r="G6" s="32" t="s">
        <v>394</v>
      </c>
      <c r="H6" s="32" t="s">
        <v>394</v>
      </c>
      <c r="I6" s="407" t="s">
        <v>394</v>
      </c>
      <c r="J6" s="32" t="s">
        <v>394</v>
      </c>
      <c r="K6" s="32" t="s">
        <v>394</v>
      </c>
      <c r="L6" s="407" t="s">
        <v>394</v>
      </c>
      <c r="M6" s="32" t="s">
        <v>394</v>
      </c>
      <c r="N6" s="32" t="s">
        <v>394</v>
      </c>
      <c r="O6" s="32" t="s">
        <v>394</v>
      </c>
      <c r="P6" s="32" t="s">
        <v>394</v>
      </c>
      <c r="Q6" s="407" t="s">
        <v>394</v>
      </c>
    </row>
    <row r="7" spans="1:18" s="239" customFormat="1" ht="14.1" customHeight="1" x14ac:dyDescent="0.25">
      <c r="A7" s="236" t="s">
        <v>6</v>
      </c>
      <c r="B7" s="245" t="s">
        <v>613</v>
      </c>
      <c r="C7" s="32">
        <v>2</v>
      </c>
      <c r="D7" s="56">
        <v>613</v>
      </c>
      <c r="E7" s="32" t="s">
        <v>394</v>
      </c>
      <c r="F7" s="32" t="s">
        <v>394</v>
      </c>
      <c r="G7" s="32" t="s">
        <v>394</v>
      </c>
      <c r="H7" s="32" t="s">
        <v>394</v>
      </c>
      <c r="I7" s="56" t="s">
        <v>394</v>
      </c>
      <c r="J7" s="229" t="s">
        <v>394</v>
      </c>
      <c r="K7" s="32" t="s">
        <v>394</v>
      </c>
      <c r="L7" s="56" t="s">
        <v>394</v>
      </c>
      <c r="M7" s="32" t="s">
        <v>394</v>
      </c>
      <c r="N7" s="32" t="s">
        <v>394</v>
      </c>
      <c r="O7" s="32" t="s">
        <v>394</v>
      </c>
      <c r="P7" s="32" t="s">
        <v>394</v>
      </c>
      <c r="Q7" s="56" t="s">
        <v>394</v>
      </c>
    </row>
    <row r="8" spans="1:18" s="239" customFormat="1" ht="14.1" customHeight="1" x14ac:dyDescent="0.25">
      <c r="A8" s="236" t="s">
        <v>7</v>
      </c>
      <c r="B8" s="245" t="s">
        <v>613</v>
      </c>
      <c r="C8" s="32">
        <v>2</v>
      </c>
      <c r="D8" s="56">
        <v>71</v>
      </c>
      <c r="E8" s="32" t="s">
        <v>394</v>
      </c>
      <c r="F8" s="32" t="s">
        <v>394</v>
      </c>
      <c r="G8" s="32" t="s">
        <v>394</v>
      </c>
      <c r="H8" s="32" t="s">
        <v>394</v>
      </c>
      <c r="I8" s="56" t="s">
        <v>394</v>
      </c>
      <c r="J8" s="229" t="s">
        <v>394</v>
      </c>
      <c r="K8" s="32" t="s">
        <v>394</v>
      </c>
      <c r="L8" s="56" t="s">
        <v>394</v>
      </c>
      <c r="M8" s="32" t="s">
        <v>394</v>
      </c>
      <c r="N8" s="32" t="s">
        <v>394</v>
      </c>
      <c r="O8" s="32" t="s">
        <v>394</v>
      </c>
      <c r="P8" s="32" t="s">
        <v>394</v>
      </c>
      <c r="Q8" s="56" t="s">
        <v>394</v>
      </c>
    </row>
    <row r="9" spans="1:18" s="239" customFormat="1" ht="14.1" customHeight="1" x14ac:dyDescent="0.25">
      <c r="A9" s="236" t="s">
        <v>8</v>
      </c>
      <c r="B9" s="245" t="s">
        <v>613</v>
      </c>
      <c r="C9" s="32">
        <v>6</v>
      </c>
      <c r="D9" s="56">
        <v>1675</v>
      </c>
      <c r="E9" s="32">
        <v>10</v>
      </c>
      <c r="F9" s="313">
        <v>17.6880099176486</v>
      </c>
      <c r="G9" s="313">
        <v>0.56499999999999995</v>
      </c>
      <c r="H9" s="313">
        <v>0.28699999999999998</v>
      </c>
      <c r="I9" s="315">
        <v>1.008</v>
      </c>
      <c r="J9" s="32">
        <v>3</v>
      </c>
      <c r="K9" s="32" t="s">
        <v>394</v>
      </c>
      <c r="L9" s="56" t="s">
        <v>394</v>
      </c>
      <c r="M9" s="32" t="s">
        <v>394</v>
      </c>
      <c r="N9" s="32" t="s">
        <v>394</v>
      </c>
      <c r="O9" s="32" t="s">
        <v>394</v>
      </c>
      <c r="P9" s="32" t="s">
        <v>394</v>
      </c>
      <c r="Q9" s="56" t="s">
        <v>394</v>
      </c>
    </row>
    <row r="10" spans="1:18" s="239" customFormat="1" ht="14.1" customHeight="1" x14ac:dyDescent="0.25">
      <c r="A10" s="236" t="s">
        <v>9</v>
      </c>
      <c r="B10" s="245" t="s">
        <v>614</v>
      </c>
      <c r="C10" s="32">
        <v>220</v>
      </c>
      <c r="D10" s="56">
        <v>37281</v>
      </c>
      <c r="E10" s="32">
        <v>232</v>
      </c>
      <c r="F10" s="313">
        <v>269.59539153317399</v>
      </c>
      <c r="G10" s="313">
        <v>0.86099999999999999</v>
      </c>
      <c r="H10" s="313">
        <v>0.755</v>
      </c>
      <c r="I10" s="315">
        <v>0.97699999999999998</v>
      </c>
      <c r="J10" s="32">
        <v>80</v>
      </c>
      <c r="K10" s="341">
        <v>0.08</v>
      </c>
      <c r="L10" s="55">
        <v>0.06</v>
      </c>
      <c r="M10" s="313">
        <v>0</v>
      </c>
      <c r="N10" s="313">
        <v>0.107</v>
      </c>
      <c r="O10" s="313">
        <v>0.77749999999999997</v>
      </c>
      <c r="P10" s="313">
        <v>1.2070000000000001</v>
      </c>
      <c r="Q10" s="315">
        <v>1.948</v>
      </c>
    </row>
    <row r="11" spans="1:18" s="239" customFormat="1" ht="14.1" customHeight="1" x14ac:dyDescent="0.25">
      <c r="A11" s="236" t="s">
        <v>10</v>
      </c>
      <c r="B11" s="245" t="s">
        <v>613</v>
      </c>
      <c r="C11" s="32">
        <v>20</v>
      </c>
      <c r="D11" s="56">
        <v>5034</v>
      </c>
      <c r="E11" s="32">
        <v>38</v>
      </c>
      <c r="F11" s="313">
        <v>34.576981499731701</v>
      </c>
      <c r="G11" s="313">
        <v>1.099</v>
      </c>
      <c r="H11" s="313">
        <v>0.78900000000000003</v>
      </c>
      <c r="I11" s="315">
        <v>1.4930000000000001</v>
      </c>
      <c r="J11" s="32">
        <v>11</v>
      </c>
      <c r="K11" s="341">
        <v>0</v>
      </c>
      <c r="L11" s="55">
        <v>0</v>
      </c>
      <c r="M11" s="32" t="s">
        <v>394</v>
      </c>
      <c r="N11" s="32" t="s">
        <v>394</v>
      </c>
      <c r="O11" s="32" t="s">
        <v>394</v>
      </c>
      <c r="P11" s="32" t="s">
        <v>394</v>
      </c>
      <c r="Q11" s="56" t="s">
        <v>394</v>
      </c>
    </row>
    <row r="12" spans="1:18" s="239" customFormat="1" ht="14.1" customHeight="1" x14ac:dyDescent="0.25">
      <c r="A12" s="236" t="s">
        <v>11</v>
      </c>
      <c r="B12" s="245" t="s">
        <v>613</v>
      </c>
      <c r="C12" s="32">
        <v>2</v>
      </c>
      <c r="D12" s="56">
        <v>215</v>
      </c>
      <c r="E12" s="32" t="s">
        <v>394</v>
      </c>
      <c r="F12" s="32" t="s">
        <v>394</v>
      </c>
      <c r="G12" s="32" t="s">
        <v>394</v>
      </c>
      <c r="H12" s="32" t="s">
        <v>394</v>
      </c>
      <c r="I12" s="56" t="s">
        <v>394</v>
      </c>
      <c r="J12" s="229" t="s">
        <v>394</v>
      </c>
      <c r="K12" s="341" t="s">
        <v>394</v>
      </c>
      <c r="L12" s="55" t="s">
        <v>394</v>
      </c>
      <c r="M12" s="32" t="s">
        <v>394</v>
      </c>
      <c r="N12" s="32" t="s">
        <v>394</v>
      </c>
      <c r="O12" s="32" t="s">
        <v>394</v>
      </c>
      <c r="P12" s="32" t="s">
        <v>394</v>
      </c>
      <c r="Q12" s="56" t="s">
        <v>394</v>
      </c>
    </row>
    <row r="13" spans="1:18" s="239" customFormat="1" ht="14.1" customHeight="1" x14ac:dyDescent="0.25">
      <c r="A13" s="236" t="s">
        <v>223</v>
      </c>
      <c r="B13" s="245" t="s">
        <v>613</v>
      </c>
      <c r="C13" s="32">
        <v>0</v>
      </c>
      <c r="D13" s="56" t="s">
        <v>394</v>
      </c>
      <c r="E13" s="32" t="s">
        <v>394</v>
      </c>
      <c r="F13" s="313" t="s">
        <v>394</v>
      </c>
      <c r="G13" s="313" t="s">
        <v>394</v>
      </c>
      <c r="H13" s="313" t="s">
        <v>394</v>
      </c>
      <c r="I13" s="315" t="s">
        <v>394</v>
      </c>
      <c r="J13" s="32" t="s">
        <v>394</v>
      </c>
      <c r="K13" s="341" t="s">
        <v>394</v>
      </c>
      <c r="L13" s="55" t="s">
        <v>394</v>
      </c>
      <c r="M13" s="32" t="s">
        <v>394</v>
      </c>
      <c r="N13" s="32" t="s">
        <v>394</v>
      </c>
      <c r="O13" s="32" t="s">
        <v>394</v>
      </c>
      <c r="P13" s="32" t="s">
        <v>394</v>
      </c>
      <c r="Q13" s="56" t="s">
        <v>394</v>
      </c>
    </row>
    <row r="14" spans="1:18" s="239" customFormat="1" ht="14.1" customHeight="1" x14ac:dyDescent="0.25">
      <c r="A14" s="236" t="s">
        <v>12</v>
      </c>
      <c r="B14" s="245" t="s">
        <v>613</v>
      </c>
      <c r="C14" s="32">
        <v>1</v>
      </c>
      <c r="D14" s="56">
        <v>1842</v>
      </c>
      <c r="E14" s="32" t="s">
        <v>394</v>
      </c>
      <c r="F14" s="32" t="s">
        <v>394</v>
      </c>
      <c r="G14" s="32" t="s">
        <v>394</v>
      </c>
      <c r="H14" s="32" t="s">
        <v>394</v>
      </c>
      <c r="I14" s="56" t="s">
        <v>394</v>
      </c>
      <c r="J14" s="229" t="s">
        <v>394</v>
      </c>
      <c r="K14" s="341" t="s">
        <v>394</v>
      </c>
      <c r="L14" s="55" t="s">
        <v>394</v>
      </c>
      <c r="M14" s="32" t="s">
        <v>394</v>
      </c>
      <c r="N14" s="32" t="s">
        <v>394</v>
      </c>
      <c r="O14" s="32" t="s">
        <v>394</v>
      </c>
      <c r="P14" s="32" t="s">
        <v>394</v>
      </c>
      <c r="Q14" s="56" t="s">
        <v>394</v>
      </c>
    </row>
    <row r="15" spans="1:18" s="239" customFormat="1" ht="14.1" customHeight="1" x14ac:dyDescent="0.25">
      <c r="A15" s="236" t="s">
        <v>13</v>
      </c>
      <c r="B15" s="245" t="s">
        <v>613</v>
      </c>
      <c r="C15" s="32">
        <v>10</v>
      </c>
      <c r="D15" s="56">
        <v>2508</v>
      </c>
      <c r="E15" s="32">
        <v>18</v>
      </c>
      <c r="F15" s="313">
        <v>17.6697666592272</v>
      </c>
      <c r="G15" s="313">
        <v>1.0189999999999999</v>
      </c>
      <c r="H15" s="313">
        <v>0.623</v>
      </c>
      <c r="I15" s="315">
        <v>1.579</v>
      </c>
      <c r="J15" s="32">
        <v>6</v>
      </c>
      <c r="K15" s="341" t="s">
        <v>394</v>
      </c>
      <c r="L15" s="55" t="s">
        <v>394</v>
      </c>
      <c r="M15" s="32" t="s">
        <v>394</v>
      </c>
      <c r="N15" s="32" t="s">
        <v>394</v>
      </c>
      <c r="O15" s="32" t="s">
        <v>394</v>
      </c>
      <c r="P15" s="32" t="s">
        <v>394</v>
      </c>
      <c r="Q15" s="56" t="s">
        <v>394</v>
      </c>
    </row>
    <row r="16" spans="1:18" s="239" customFormat="1" ht="14.1" customHeight="1" x14ac:dyDescent="0.25">
      <c r="A16" s="236" t="s">
        <v>14</v>
      </c>
      <c r="B16" s="245" t="s">
        <v>613</v>
      </c>
      <c r="C16" s="32">
        <v>10</v>
      </c>
      <c r="D16" s="56">
        <v>3852</v>
      </c>
      <c r="E16" s="32">
        <v>32</v>
      </c>
      <c r="F16" s="313">
        <v>28.950593777424402</v>
      </c>
      <c r="G16" s="313">
        <v>1.105</v>
      </c>
      <c r="H16" s="313">
        <v>0.76900000000000002</v>
      </c>
      <c r="I16" s="315">
        <v>1.542</v>
      </c>
      <c r="J16" s="32">
        <v>9</v>
      </c>
      <c r="K16" s="341" t="s">
        <v>394</v>
      </c>
      <c r="L16" s="55" t="s">
        <v>394</v>
      </c>
      <c r="M16" s="32" t="s">
        <v>394</v>
      </c>
      <c r="N16" s="32" t="s">
        <v>394</v>
      </c>
      <c r="O16" s="32" t="s">
        <v>394</v>
      </c>
      <c r="P16" s="32" t="s">
        <v>394</v>
      </c>
      <c r="Q16" s="56" t="s">
        <v>394</v>
      </c>
    </row>
    <row r="17" spans="1:17" s="239" customFormat="1" ht="14.1" customHeight="1" x14ac:dyDescent="0.25">
      <c r="A17" s="236" t="s">
        <v>387</v>
      </c>
      <c r="B17" s="245" t="s">
        <v>613</v>
      </c>
      <c r="C17" s="32">
        <v>0</v>
      </c>
      <c r="D17" s="56" t="s">
        <v>394</v>
      </c>
      <c r="E17" s="32" t="s">
        <v>394</v>
      </c>
      <c r="F17" s="313" t="s">
        <v>394</v>
      </c>
      <c r="G17" s="313" t="s">
        <v>394</v>
      </c>
      <c r="H17" s="313" t="s">
        <v>394</v>
      </c>
      <c r="I17" s="315" t="s">
        <v>394</v>
      </c>
      <c r="J17" s="32" t="s">
        <v>394</v>
      </c>
      <c r="K17" s="341" t="s">
        <v>394</v>
      </c>
      <c r="L17" s="55" t="s">
        <v>394</v>
      </c>
      <c r="M17" s="32" t="s">
        <v>394</v>
      </c>
      <c r="N17" s="32" t="s">
        <v>394</v>
      </c>
      <c r="O17" s="32" t="s">
        <v>394</v>
      </c>
      <c r="P17" s="32" t="s">
        <v>394</v>
      </c>
      <c r="Q17" s="56" t="s">
        <v>394</v>
      </c>
    </row>
    <row r="18" spans="1:17" s="239" customFormat="1" ht="14.1" customHeight="1" x14ac:dyDescent="0.25">
      <c r="A18" s="236" t="s">
        <v>15</v>
      </c>
      <c r="B18" s="245" t="s">
        <v>613</v>
      </c>
      <c r="C18" s="32">
        <v>1</v>
      </c>
      <c r="D18" s="56">
        <v>3</v>
      </c>
      <c r="E18" s="32" t="s">
        <v>394</v>
      </c>
      <c r="F18" s="32" t="s">
        <v>394</v>
      </c>
      <c r="G18" s="32" t="s">
        <v>394</v>
      </c>
      <c r="H18" s="32" t="s">
        <v>394</v>
      </c>
      <c r="I18" s="56" t="s">
        <v>394</v>
      </c>
      <c r="J18" s="229" t="s">
        <v>394</v>
      </c>
      <c r="K18" s="341" t="s">
        <v>394</v>
      </c>
      <c r="L18" s="55" t="s">
        <v>394</v>
      </c>
      <c r="M18" s="32" t="s">
        <v>394</v>
      </c>
      <c r="N18" s="32" t="s">
        <v>394</v>
      </c>
      <c r="O18" s="32" t="s">
        <v>394</v>
      </c>
      <c r="P18" s="32" t="s">
        <v>394</v>
      </c>
      <c r="Q18" s="56" t="s">
        <v>394</v>
      </c>
    </row>
    <row r="19" spans="1:17" s="239" customFormat="1" ht="14.1" customHeight="1" x14ac:dyDescent="0.25">
      <c r="A19" s="236" t="s">
        <v>16</v>
      </c>
      <c r="B19" s="245" t="s">
        <v>613</v>
      </c>
      <c r="C19" s="32">
        <v>2</v>
      </c>
      <c r="D19" s="56">
        <v>290</v>
      </c>
      <c r="E19" s="32" t="s">
        <v>394</v>
      </c>
      <c r="F19" s="32" t="s">
        <v>394</v>
      </c>
      <c r="G19" s="32" t="s">
        <v>394</v>
      </c>
      <c r="H19" s="32" t="s">
        <v>394</v>
      </c>
      <c r="I19" s="56" t="s">
        <v>394</v>
      </c>
      <c r="J19" s="229" t="s">
        <v>394</v>
      </c>
      <c r="K19" s="341" t="s">
        <v>394</v>
      </c>
      <c r="L19" s="55" t="s">
        <v>394</v>
      </c>
      <c r="M19" s="32" t="s">
        <v>394</v>
      </c>
      <c r="N19" s="32" t="s">
        <v>394</v>
      </c>
      <c r="O19" s="32" t="s">
        <v>394</v>
      </c>
      <c r="P19" s="32" t="s">
        <v>394</v>
      </c>
      <c r="Q19" s="56" t="s">
        <v>394</v>
      </c>
    </row>
    <row r="20" spans="1:17" s="239" customFormat="1" ht="14.1" customHeight="1" x14ac:dyDescent="0.25">
      <c r="A20" s="236" t="s">
        <v>17</v>
      </c>
      <c r="B20" s="245" t="s">
        <v>613</v>
      </c>
      <c r="C20" s="32">
        <v>1</v>
      </c>
      <c r="D20" s="56">
        <v>569</v>
      </c>
      <c r="E20" s="32" t="s">
        <v>394</v>
      </c>
      <c r="F20" s="32" t="s">
        <v>394</v>
      </c>
      <c r="G20" s="32" t="s">
        <v>394</v>
      </c>
      <c r="H20" s="32" t="s">
        <v>394</v>
      </c>
      <c r="I20" s="56" t="s">
        <v>394</v>
      </c>
      <c r="J20" s="229" t="s">
        <v>394</v>
      </c>
      <c r="K20" s="341" t="s">
        <v>394</v>
      </c>
      <c r="L20" s="55" t="s">
        <v>394</v>
      </c>
      <c r="M20" s="32" t="s">
        <v>394</v>
      </c>
      <c r="N20" s="32" t="s">
        <v>394</v>
      </c>
      <c r="O20" s="32" t="s">
        <v>394</v>
      </c>
      <c r="P20" s="32" t="s">
        <v>394</v>
      </c>
      <c r="Q20" s="56" t="s">
        <v>394</v>
      </c>
    </row>
    <row r="21" spans="1:17" s="239" customFormat="1" ht="14.1" customHeight="1" x14ac:dyDescent="0.25">
      <c r="A21" s="236" t="s">
        <v>18</v>
      </c>
      <c r="B21" s="245" t="s">
        <v>613</v>
      </c>
      <c r="C21" s="32">
        <v>7</v>
      </c>
      <c r="D21" s="56">
        <v>1887</v>
      </c>
      <c r="E21" s="32">
        <v>9</v>
      </c>
      <c r="F21" s="313">
        <v>13.1326828601951</v>
      </c>
      <c r="G21" s="313">
        <v>0.68500000000000005</v>
      </c>
      <c r="H21" s="313">
        <v>0.33400000000000002</v>
      </c>
      <c r="I21" s="315">
        <v>1.258</v>
      </c>
      <c r="J21" s="32">
        <v>3</v>
      </c>
      <c r="K21" s="341" t="s">
        <v>394</v>
      </c>
      <c r="L21" s="55" t="s">
        <v>394</v>
      </c>
      <c r="M21" s="32" t="s">
        <v>394</v>
      </c>
      <c r="N21" s="32" t="s">
        <v>394</v>
      </c>
      <c r="O21" s="32" t="s">
        <v>394</v>
      </c>
      <c r="P21" s="32" t="s">
        <v>394</v>
      </c>
      <c r="Q21" s="56" t="s">
        <v>394</v>
      </c>
    </row>
    <row r="22" spans="1:17" s="239" customFormat="1" ht="14.1" customHeight="1" x14ac:dyDescent="0.25">
      <c r="A22" s="236" t="s">
        <v>19</v>
      </c>
      <c r="B22" s="245" t="s">
        <v>613</v>
      </c>
      <c r="C22" s="32">
        <v>6</v>
      </c>
      <c r="D22" s="56">
        <v>2596</v>
      </c>
      <c r="E22" s="32">
        <v>16</v>
      </c>
      <c r="F22" s="313">
        <v>11.4812007297785</v>
      </c>
      <c r="G22" s="313">
        <v>1.3939999999999999</v>
      </c>
      <c r="H22" s="313">
        <v>0.82499999999999996</v>
      </c>
      <c r="I22" s="315">
        <v>2.2149999999999999</v>
      </c>
      <c r="J22" s="32">
        <v>5</v>
      </c>
      <c r="K22" s="341" t="s">
        <v>394</v>
      </c>
      <c r="L22" s="55" t="s">
        <v>394</v>
      </c>
      <c r="M22" s="32" t="s">
        <v>394</v>
      </c>
      <c r="N22" s="32" t="s">
        <v>394</v>
      </c>
      <c r="O22" s="32" t="s">
        <v>394</v>
      </c>
      <c r="P22" s="32" t="s">
        <v>394</v>
      </c>
      <c r="Q22" s="56" t="s">
        <v>394</v>
      </c>
    </row>
    <row r="23" spans="1:17" s="239" customFormat="1" ht="14.1" customHeight="1" x14ac:dyDescent="0.25">
      <c r="A23" s="236" t="s">
        <v>20</v>
      </c>
      <c r="B23" s="245" t="s">
        <v>613</v>
      </c>
      <c r="C23" s="32">
        <v>3</v>
      </c>
      <c r="D23" s="56">
        <v>416</v>
      </c>
      <c r="E23" s="32" t="s">
        <v>394</v>
      </c>
      <c r="F23" s="32" t="s">
        <v>394</v>
      </c>
      <c r="G23" s="32" t="s">
        <v>394</v>
      </c>
      <c r="H23" s="32" t="s">
        <v>394</v>
      </c>
      <c r="I23" s="56" t="s">
        <v>394</v>
      </c>
      <c r="J23" s="229" t="s">
        <v>394</v>
      </c>
      <c r="K23" s="341" t="s">
        <v>394</v>
      </c>
      <c r="L23" s="55" t="s">
        <v>394</v>
      </c>
      <c r="M23" s="32" t="s">
        <v>394</v>
      </c>
      <c r="N23" s="32" t="s">
        <v>394</v>
      </c>
      <c r="O23" s="32" t="s">
        <v>394</v>
      </c>
      <c r="P23" s="32" t="s">
        <v>394</v>
      </c>
      <c r="Q23" s="56" t="s">
        <v>394</v>
      </c>
    </row>
    <row r="24" spans="1:17" s="239" customFormat="1" ht="14.1" customHeight="1" x14ac:dyDescent="0.25">
      <c r="A24" s="236" t="s">
        <v>21</v>
      </c>
      <c r="B24" s="245" t="s">
        <v>613</v>
      </c>
      <c r="C24" s="32">
        <v>1</v>
      </c>
      <c r="D24" s="56">
        <v>1</v>
      </c>
      <c r="E24" s="32" t="s">
        <v>394</v>
      </c>
      <c r="F24" s="32" t="s">
        <v>394</v>
      </c>
      <c r="G24" s="32" t="s">
        <v>394</v>
      </c>
      <c r="H24" s="32" t="s">
        <v>394</v>
      </c>
      <c r="I24" s="56" t="s">
        <v>394</v>
      </c>
      <c r="J24" s="229" t="s">
        <v>394</v>
      </c>
      <c r="K24" s="341" t="s">
        <v>394</v>
      </c>
      <c r="L24" s="55" t="s">
        <v>394</v>
      </c>
      <c r="M24" s="32" t="s">
        <v>394</v>
      </c>
      <c r="N24" s="32" t="s">
        <v>394</v>
      </c>
      <c r="O24" s="32" t="s">
        <v>394</v>
      </c>
      <c r="P24" s="32" t="s">
        <v>394</v>
      </c>
      <c r="Q24" s="56" t="s">
        <v>394</v>
      </c>
    </row>
    <row r="25" spans="1:17" s="239" customFormat="1" ht="14.1" customHeight="1" x14ac:dyDescent="0.25">
      <c r="A25" s="236" t="s">
        <v>22</v>
      </c>
      <c r="B25" s="245" t="s">
        <v>613</v>
      </c>
      <c r="C25" s="32">
        <v>4</v>
      </c>
      <c r="D25" s="56">
        <v>1045</v>
      </c>
      <c r="E25" s="32" t="s">
        <v>394</v>
      </c>
      <c r="F25" s="32" t="s">
        <v>394</v>
      </c>
      <c r="G25" s="32" t="s">
        <v>394</v>
      </c>
      <c r="H25" s="32" t="s">
        <v>394</v>
      </c>
      <c r="I25" s="56" t="s">
        <v>394</v>
      </c>
      <c r="J25" s="229" t="s">
        <v>394</v>
      </c>
      <c r="K25" s="341" t="s">
        <v>394</v>
      </c>
      <c r="L25" s="55" t="s">
        <v>394</v>
      </c>
      <c r="M25" s="32" t="s">
        <v>394</v>
      </c>
      <c r="N25" s="32" t="s">
        <v>394</v>
      </c>
      <c r="O25" s="32" t="s">
        <v>394</v>
      </c>
      <c r="P25" s="32" t="s">
        <v>394</v>
      </c>
      <c r="Q25" s="56" t="s">
        <v>394</v>
      </c>
    </row>
    <row r="26" spans="1:17" s="239" customFormat="1" ht="14.1" customHeight="1" x14ac:dyDescent="0.25">
      <c r="A26" s="236" t="s">
        <v>23</v>
      </c>
      <c r="B26" s="245" t="s">
        <v>613</v>
      </c>
      <c r="C26" s="32">
        <v>3</v>
      </c>
      <c r="D26" s="56">
        <v>356</v>
      </c>
      <c r="E26" s="32" t="s">
        <v>394</v>
      </c>
      <c r="F26" s="32" t="s">
        <v>394</v>
      </c>
      <c r="G26" s="32" t="s">
        <v>394</v>
      </c>
      <c r="H26" s="32" t="s">
        <v>394</v>
      </c>
      <c r="I26" s="56" t="s">
        <v>394</v>
      </c>
      <c r="J26" s="229" t="s">
        <v>394</v>
      </c>
      <c r="K26" s="341" t="s">
        <v>394</v>
      </c>
      <c r="L26" s="55" t="s">
        <v>394</v>
      </c>
      <c r="M26" s="32" t="s">
        <v>394</v>
      </c>
      <c r="N26" s="32" t="s">
        <v>394</v>
      </c>
      <c r="O26" s="32" t="s">
        <v>394</v>
      </c>
      <c r="P26" s="32" t="s">
        <v>394</v>
      </c>
      <c r="Q26" s="56" t="s">
        <v>394</v>
      </c>
    </row>
    <row r="27" spans="1:17" s="239" customFormat="1" ht="14.1" customHeight="1" x14ac:dyDescent="0.25">
      <c r="A27" s="236" t="s">
        <v>24</v>
      </c>
      <c r="B27" s="245" t="s">
        <v>613</v>
      </c>
      <c r="C27" s="32">
        <v>7</v>
      </c>
      <c r="D27" s="56">
        <v>1860</v>
      </c>
      <c r="E27" s="32">
        <v>10</v>
      </c>
      <c r="F27" s="313">
        <v>13.5423403966323</v>
      </c>
      <c r="G27" s="313">
        <v>0.73799999999999999</v>
      </c>
      <c r="H27" s="313">
        <v>0.375</v>
      </c>
      <c r="I27" s="315">
        <v>1.3160000000000001</v>
      </c>
      <c r="J27" s="32">
        <v>4</v>
      </c>
      <c r="K27" s="341" t="s">
        <v>394</v>
      </c>
      <c r="L27" s="55" t="s">
        <v>394</v>
      </c>
      <c r="M27" s="32" t="s">
        <v>394</v>
      </c>
      <c r="N27" s="32" t="s">
        <v>394</v>
      </c>
      <c r="O27" s="32" t="s">
        <v>394</v>
      </c>
      <c r="P27" s="32" t="s">
        <v>394</v>
      </c>
      <c r="Q27" s="56" t="s">
        <v>394</v>
      </c>
    </row>
    <row r="28" spans="1:17" s="239" customFormat="1" ht="14.1" customHeight="1" x14ac:dyDescent="0.25">
      <c r="A28" s="236" t="s">
        <v>25</v>
      </c>
      <c r="B28" s="245" t="s">
        <v>613</v>
      </c>
      <c r="C28" s="32">
        <v>2</v>
      </c>
      <c r="D28" s="56">
        <v>997</v>
      </c>
      <c r="E28" s="32" t="s">
        <v>394</v>
      </c>
      <c r="F28" s="32" t="s">
        <v>394</v>
      </c>
      <c r="G28" s="32" t="s">
        <v>394</v>
      </c>
      <c r="H28" s="32" t="s">
        <v>394</v>
      </c>
      <c r="I28" s="56" t="s">
        <v>394</v>
      </c>
      <c r="J28" s="229" t="s">
        <v>394</v>
      </c>
      <c r="K28" s="341" t="s">
        <v>394</v>
      </c>
      <c r="L28" s="55" t="s">
        <v>394</v>
      </c>
      <c r="M28" s="32" t="s">
        <v>394</v>
      </c>
      <c r="N28" s="32" t="s">
        <v>394</v>
      </c>
      <c r="O28" s="32" t="s">
        <v>394</v>
      </c>
      <c r="P28" s="32" t="s">
        <v>394</v>
      </c>
      <c r="Q28" s="56" t="s">
        <v>394</v>
      </c>
    </row>
    <row r="29" spans="1:17" s="239" customFormat="1" ht="14.1" customHeight="1" x14ac:dyDescent="0.25">
      <c r="A29" s="236" t="s">
        <v>26</v>
      </c>
      <c r="B29" s="245" t="s">
        <v>613</v>
      </c>
      <c r="C29" s="32">
        <v>6</v>
      </c>
      <c r="D29" s="56">
        <v>2361</v>
      </c>
      <c r="E29" s="32">
        <v>10</v>
      </c>
      <c r="F29" s="313">
        <v>12.6637008865392</v>
      </c>
      <c r="G29" s="313">
        <v>0.79</v>
      </c>
      <c r="H29" s="313">
        <v>0.40100000000000002</v>
      </c>
      <c r="I29" s="315">
        <v>1.4079999999999999</v>
      </c>
      <c r="J29" s="32">
        <v>5</v>
      </c>
      <c r="K29" s="341" t="s">
        <v>394</v>
      </c>
      <c r="L29" s="55" t="s">
        <v>394</v>
      </c>
      <c r="M29" s="32" t="s">
        <v>394</v>
      </c>
      <c r="N29" s="32" t="s">
        <v>394</v>
      </c>
      <c r="O29" s="32" t="s">
        <v>394</v>
      </c>
      <c r="P29" s="32" t="s">
        <v>394</v>
      </c>
      <c r="Q29" s="56" t="s">
        <v>394</v>
      </c>
    </row>
    <row r="30" spans="1:17" s="239" customFormat="1" ht="14.1" customHeight="1" x14ac:dyDescent="0.25">
      <c r="A30" s="236" t="s">
        <v>27</v>
      </c>
      <c r="B30" s="245" t="s">
        <v>613</v>
      </c>
      <c r="C30" s="32">
        <v>7</v>
      </c>
      <c r="D30" s="56">
        <v>1510</v>
      </c>
      <c r="E30" s="32">
        <v>20</v>
      </c>
      <c r="F30" s="313">
        <v>20.2632505285892</v>
      </c>
      <c r="G30" s="313">
        <v>0.98699999999999999</v>
      </c>
      <c r="H30" s="313">
        <v>0.62</v>
      </c>
      <c r="I30" s="315">
        <v>1.4970000000000001</v>
      </c>
      <c r="J30" s="32">
        <v>3</v>
      </c>
      <c r="K30" s="341" t="s">
        <v>394</v>
      </c>
      <c r="L30" s="55" t="s">
        <v>394</v>
      </c>
      <c r="M30" s="32" t="s">
        <v>394</v>
      </c>
      <c r="N30" s="32" t="s">
        <v>394</v>
      </c>
      <c r="O30" s="32" t="s">
        <v>394</v>
      </c>
      <c r="P30" s="32" t="s">
        <v>394</v>
      </c>
      <c r="Q30" s="56" t="s">
        <v>394</v>
      </c>
    </row>
    <row r="31" spans="1:17" s="239" customFormat="1" ht="14.1" customHeight="1" x14ac:dyDescent="0.25">
      <c r="A31" s="236" t="s">
        <v>28</v>
      </c>
      <c r="B31" s="245" t="s">
        <v>613</v>
      </c>
      <c r="C31" s="32">
        <v>7</v>
      </c>
      <c r="D31" s="56">
        <v>1736</v>
      </c>
      <c r="E31" s="32">
        <v>3</v>
      </c>
      <c r="F31" s="313">
        <v>11.070715952820599</v>
      </c>
      <c r="G31" s="313">
        <v>0.27100000000000002</v>
      </c>
      <c r="H31" s="313">
        <v>6.9000000000000006E-2</v>
      </c>
      <c r="I31" s="315">
        <v>0.73799999999999999</v>
      </c>
      <c r="J31" s="32">
        <v>2</v>
      </c>
      <c r="K31" s="341" t="s">
        <v>394</v>
      </c>
      <c r="L31" s="55" t="s">
        <v>394</v>
      </c>
      <c r="M31" s="32" t="s">
        <v>394</v>
      </c>
      <c r="N31" s="32" t="s">
        <v>394</v>
      </c>
      <c r="O31" s="32" t="s">
        <v>394</v>
      </c>
      <c r="P31" s="32" t="s">
        <v>394</v>
      </c>
      <c r="Q31" s="56" t="s">
        <v>394</v>
      </c>
    </row>
    <row r="32" spans="1:17" s="239" customFormat="1" ht="14.1" customHeight="1" x14ac:dyDescent="0.25">
      <c r="A32" s="236" t="s">
        <v>29</v>
      </c>
      <c r="B32" s="245" t="s">
        <v>613</v>
      </c>
      <c r="C32" s="32">
        <v>12</v>
      </c>
      <c r="D32" s="56">
        <v>2245</v>
      </c>
      <c r="E32" s="32">
        <v>7</v>
      </c>
      <c r="F32" s="313">
        <v>16.079264779217901</v>
      </c>
      <c r="G32" s="313">
        <v>0.435</v>
      </c>
      <c r="H32" s="313">
        <v>0.19</v>
      </c>
      <c r="I32" s="315">
        <v>0.86099999999999999</v>
      </c>
      <c r="J32" s="32">
        <v>5</v>
      </c>
      <c r="K32" s="341" t="s">
        <v>394</v>
      </c>
      <c r="L32" s="55" t="s">
        <v>394</v>
      </c>
      <c r="M32" s="32" t="s">
        <v>394</v>
      </c>
      <c r="N32" s="32" t="s">
        <v>394</v>
      </c>
      <c r="O32" s="32" t="s">
        <v>394</v>
      </c>
      <c r="P32" s="32" t="s">
        <v>394</v>
      </c>
      <c r="Q32" s="56" t="s">
        <v>394</v>
      </c>
    </row>
    <row r="33" spans="1:17" s="239" customFormat="1" ht="14.1" customHeight="1" x14ac:dyDescent="0.25">
      <c r="A33" s="236" t="s">
        <v>30</v>
      </c>
      <c r="B33" s="245" t="s">
        <v>613</v>
      </c>
      <c r="C33" s="32">
        <v>4</v>
      </c>
      <c r="D33" s="56">
        <v>939</v>
      </c>
      <c r="E33" s="32" t="s">
        <v>394</v>
      </c>
      <c r="F33" s="32" t="s">
        <v>394</v>
      </c>
      <c r="G33" s="32" t="s">
        <v>394</v>
      </c>
      <c r="H33" s="32" t="s">
        <v>394</v>
      </c>
      <c r="I33" s="56" t="s">
        <v>394</v>
      </c>
      <c r="J33" s="229" t="s">
        <v>394</v>
      </c>
      <c r="K33" s="341" t="s">
        <v>394</v>
      </c>
      <c r="L33" s="55" t="s">
        <v>394</v>
      </c>
      <c r="M33" s="32" t="s">
        <v>394</v>
      </c>
      <c r="N33" s="32" t="s">
        <v>394</v>
      </c>
      <c r="O33" s="32" t="s">
        <v>394</v>
      </c>
      <c r="P33" s="32" t="s">
        <v>394</v>
      </c>
      <c r="Q33" s="56" t="s">
        <v>394</v>
      </c>
    </row>
    <row r="34" spans="1:17" s="239" customFormat="1" ht="14.1" customHeight="1" x14ac:dyDescent="0.25">
      <c r="A34" s="236" t="s">
        <v>31</v>
      </c>
      <c r="B34" s="245" t="s">
        <v>613</v>
      </c>
      <c r="C34" s="32">
        <v>2</v>
      </c>
      <c r="D34" s="56">
        <v>1005</v>
      </c>
      <c r="E34" s="32" t="s">
        <v>394</v>
      </c>
      <c r="F34" s="32" t="s">
        <v>394</v>
      </c>
      <c r="G34" s="32" t="s">
        <v>394</v>
      </c>
      <c r="H34" s="32" t="s">
        <v>394</v>
      </c>
      <c r="I34" s="56" t="s">
        <v>394</v>
      </c>
      <c r="J34" s="229" t="s">
        <v>394</v>
      </c>
      <c r="K34" s="341" t="s">
        <v>394</v>
      </c>
      <c r="L34" s="55" t="s">
        <v>394</v>
      </c>
      <c r="M34" s="32" t="s">
        <v>394</v>
      </c>
      <c r="N34" s="32" t="s">
        <v>394</v>
      </c>
      <c r="O34" s="32" t="s">
        <v>394</v>
      </c>
      <c r="P34" s="32" t="s">
        <v>394</v>
      </c>
      <c r="Q34" s="56" t="s">
        <v>394</v>
      </c>
    </row>
    <row r="35" spans="1:17" s="239" customFormat="1" ht="14.1" customHeight="1" x14ac:dyDescent="0.25">
      <c r="A35" s="236" t="s">
        <v>32</v>
      </c>
      <c r="B35" s="245" t="s">
        <v>613</v>
      </c>
      <c r="C35" s="32">
        <v>0</v>
      </c>
      <c r="D35" s="56" t="s">
        <v>394</v>
      </c>
      <c r="E35" s="32" t="s">
        <v>394</v>
      </c>
      <c r="F35" s="313" t="s">
        <v>394</v>
      </c>
      <c r="G35" s="313" t="s">
        <v>394</v>
      </c>
      <c r="H35" s="313" t="s">
        <v>394</v>
      </c>
      <c r="I35" s="315" t="s">
        <v>394</v>
      </c>
      <c r="J35" s="32" t="s">
        <v>394</v>
      </c>
      <c r="K35" s="341" t="s">
        <v>394</v>
      </c>
      <c r="L35" s="55" t="s">
        <v>394</v>
      </c>
      <c r="M35" s="32" t="s">
        <v>394</v>
      </c>
      <c r="N35" s="32" t="s">
        <v>394</v>
      </c>
      <c r="O35" s="32" t="s">
        <v>394</v>
      </c>
      <c r="P35" s="32" t="s">
        <v>394</v>
      </c>
      <c r="Q35" s="56" t="s">
        <v>394</v>
      </c>
    </row>
    <row r="36" spans="1:17" s="239" customFormat="1" ht="14.1" customHeight="1" x14ac:dyDescent="0.25">
      <c r="A36" s="236" t="s">
        <v>33</v>
      </c>
      <c r="B36" s="245" t="s">
        <v>613</v>
      </c>
      <c r="C36" s="32">
        <v>0</v>
      </c>
      <c r="D36" s="56" t="s">
        <v>394</v>
      </c>
      <c r="E36" s="32" t="s">
        <v>394</v>
      </c>
      <c r="F36" s="313" t="s">
        <v>394</v>
      </c>
      <c r="G36" s="313" t="s">
        <v>394</v>
      </c>
      <c r="H36" s="313" t="s">
        <v>394</v>
      </c>
      <c r="I36" s="315" t="s">
        <v>394</v>
      </c>
      <c r="J36" s="32" t="s">
        <v>394</v>
      </c>
      <c r="K36" s="341" t="s">
        <v>394</v>
      </c>
      <c r="L36" s="55" t="s">
        <v>394</v>
      </c>
      <c r="M36" s="32" t="s">
        <v>394</v>
      </c>
      <c r="N36" s="32" t="s">
        <v>394</v>
      </c>
      <c r="O36" s="32" t="s">
        <v>394</v>
      </c>
      <c r="P36" s="32" t="s">
        <v>394</v>
      </c>
      <c r="Q36" s="56" t="s">
        <v>394</v>
      </c>
    </row>
    <row r="37" spans="1:17" s="239" customFormat="1" ht="14.1" customHeight="1" x14ac:dyDescent="0.25">
      <c r="A37" s="236" t="s">
        <v>34</v>
      </c>
      <c r="B37" s="245" t="s">
        <v>613</v>
      </c>
      <c r="C37" s="32">
        <v>4</v>
      </c>
      <c r="D37" s="56">
        <v>474</v>
      </c>
      <c r="E37" s="32" t="s">
        <v>394</v>
      </c>
      <c r="F37" s="32" t="s">
        <v>394</v>
      </c>
      <c r="G37" s="32" t="s">
        <v>394</v>
      </c>
      <c r="H37" s="32" t="s">
        <v>394</v>
      </c>
      <c r="I37" s="56" t="s">
        <v>394</v>
      </c>
      <c r="J37" s="229" t="s">
        <v>394</v>
      </c>
      <c r="K37" s="341" t="s">
        <v>394</v>
      </c>
      <c r="L37" s="55" t="s">
        <v>394</v>
      </c>
      <c r="M37" s="32" t="s">
        <v>394</v>
      </c>
      <c r="N37" s="32" t="s">
        <v>394</v>
      </c>
      <c r="O37" s="32" t="s">
        <v>394</v>
      </c>
      <c r="P37" s="32" t="s">
        <v>394</v>
      </c>
      <c r="Q37" s="56" t="s">
        <v>394</v>
      </c>
    </row>
    <row r="38" spans="1:17" s="239" customFormat="1" ht="14.1" customHeight="1" x14ac:dyDescent="0.25">
      <c r="A38" s="236" t="s">
        <v>35</v>
      </c>
      <c r="B38" s="245" t="s">
        <v>613</v>
      </c>
      <c r="C38" s="32">
        <v>5</v>
      </c>
      <c r="D38" s="56">
        <v>961</v>
      </c>
      <c r="E38" s="32">
        <v>9</v>
      </c>
      <c r="F38" s="313">
        <v>6.1483189401721301</v>
      </c>
      <c r="G38" s="313">
        <v>1.464</v>
      </c>
      <c r="H38" s="313">
        <v>0.71399999999999997</v>
      </c>
      <c r="I38" s="315">
        <v>2.6859999999999999</v>
      </c>
      <c r="J38" s="32">
        <v>2</v>
      </c>
      <c r="K38" s="341" t="s">
        <v>394</v>
      </c>
      <c r="L38" s="55" t="s">
        <v>394</v>
      </c>
      <c r="M38" s="32" t="s">
        <v>394</v>
      </c>
      <c r="N38" s="32" t="s">
        <v>394</v>
      </c>
      <c r="O38" s="32" t="s">
        <v>394</v>
      </c>
      <c r="P38" s="32" t="s">
        <v>394</v>
      </c>
      <c r="Q38" s="56" t="s">
        <v>394</v>
      </c>
    </row>
    <row r="39" spans="1:17" s="239" customFormat="1" ht="14.1" customHeight="1" x14ac:dyDescent="0.25">
      <c r="A39" s="236" t="s">
        <v>36</v>
      </c>
      <c r="B39" s="245" t="s">
        <v>613</v>
      </c>
      <c r="C39" s="32">
        <v>0</v>
      </c>
      <c r="D39" s="56" t="s">
        <v>394</v>
      </c>
      <c r="E39" s="32" t="s">
        <v>394</v>
      </c>
      <c r="F39" s="313" t="s">
        <v>394</v>
      </c>
      <c r="G39" s="313" t="s">
        <v>394</v>
      </c>
      <c r="H39" s="313" t="s">
        <v>394</v>
      </c>
      <c r="I39" s="315" t="s">
        <v>394</v>
      </c>
      <c r="J39" s="32" t="s">
        <v>394</v>
      </c>
      <c r="K39" s="341" t="s">
        <v>394</v>
      </c>
      <c r="L39" s="55" t="s">
        <v>394</v>
      </c>
      <c r="M39" s="32" t="s">
        <v>394</v>
      </c>
      <c r="N39" s="32" t="s">
        <v>394</v>
      </c>
      <c r="O39" s="32" t="s">
        <v>394</v>
      </c>
      <c r="P39" s="32" t="s">
        <v>394</v>
      </c>
      <c r="Q39" s="56" t="s">
        <v>394</v>
      </c>
    </row>
    <row r="40" spans="1:17" s="239" customFormat="1" ht="14.1" customHeight="1" x14ac:dyDescent="0.25">
      <c r="A40" s="236" t="s">
        <v>37</v>
      </c>
      <c r="B40" s="245" t="s">
        <v>613</v>
      </c>
      <c r="C40" s="32">
        <v>14</v>
      </c>
      <c r="D40" s="56">
        <v>4428</v>
      </c>
      <c r="E40" s="32">
        <v>18</v>
      </c>
      <c r="F40" s="313">
        <v>26.301225491334101</v>
      </c>
      <c r="G40" s="313">
        <v>0.68400000000000005</v>
      </c>
      <c r="H40" s="313">
        <v>0.41799999999999998</v>
      </c>
      <c r="I40" s="315">
        <v>1.0609999999999999</v>
      </c>
      <c r="J40" s="32">
        <v>10</v>
      </c>
      <c r="K40" s="341">
        <v>0</v>
      </c>
      <c r="L40" s="55">
        <v>0.1</v>
      </c>
      <c r="M40" s="32" t="s">
        <v>394</v>
      </c>
      <c r="N40" s="32" t="s">
        <v>394</v>
      </c>
      <c r="O40" s="32" t="s">
        <v>394</v>
      </c>
      <c r="P40" s="32" t="s">
        <v>394</v>
      </c>
      <c r="Q40" s="56" t="s">
        <v>394</v>
      </c>
    </row>
    <row r="41" spans="1:17" s="239" customFormat="1" ht="14.1" customHeight="1" x14ac:dyDescent="0.25">
      <c r="A41" s="236" t="s">
        <v>38</v>
      </c>
      <c r="B41" s="245" t="s">
        <v>613</v>
      </c>
      <c r="C41" s="32">
        <v>17</v>
      </c>
      <c r="D41" s="56">
        <v>3441</v>
      </c>
      <c r="E41" s="32">
        <v>19</v>
      </c>
      <c r="F41" s="313">
        <v>25.892252332527899</v>
      </c>
      <c r="G41" s="313">
        <v>0.73399999999999999</v>
      </c>
      <c r="H41" s="313">
        <v>0.45500000000000002</v>
      </c>
      <c r="I41" s="315">
        <v>1.125</v>
      </c>
      <c r="J41" s="32">
        <v>10</v>
      </c>
      <c r="K41" s="341">
        <v>0</v>
      </c>
      <c r="L41" s="55">
        <v>0</v>
      </c>
      <c r="M41" s="32" t="s">
        <v>394</v>
      </c>
      <c r="N41" s="32" t="s">
        <v>394</v>
      </c>
      <c r="O41" s="32" t="s">
        <v>394</v>
      </c>
      <c r="P41" s="32" t="s">
        <v>394</v>
      </c>
      <c r="Q41" s="56" t="s">
        <v>394</v>
      </c>
    </row>
    <row r="42" spans="1:17" s="239" customFormat="1" ht="14.1" customHeight="1" x14ac:dyDescent="0.25">
      <c r="A42" s="236" t="s">
        <v>39</v>
      </c>
      <c r="B42" s="245" t="s">
        <v>613</v>
      </c>
      <c r="C42" s="32">
        <v>11</v>
      </c>
      <c r="D42" s="56">
        <v>3316</v>
      </c>
      <c r="E42" s="32">
        <v>42</v>
      </c>
      <c r="F42" s="313">
        <v>20.008724864237202</v>
      </c>
      <c r="G42" s="313">
        <v>2.0990000000000002</v>
      </c>
      <c r="H42" s="313">
        <v>1.532</v>
      </c>
      <c r="I42" s="315">
        <v>2.8109999999999999</v>
      </c>
      <c r="J42" s="32">
        <v>5</v>
      </c>
      <c r="K42" s="341" t="s">
        <v>394</v>
      </c>
      <c r="L42" s="55" t="s">
        <v>394</v>
      </c>
      <c r="M42" s="32" t="s">
        <v>394</v>
      </c>
      <c r="N42" s="32" t="s">
        <v>394</v>
      </c>
      <c r="O42" s="32" t="s">
        <v>394</v>
      </c>
      <c r="P42" s="32" t="s">
        <v>394</v>
      </c>
      <c r="Q42" s="56" t="s">
        <v>394</v>
      </c>
    </row>
    <row r="43" spans="1:17" s="239" customFormat="1" ht="14.1" customHeight="1" x14ac:dyDescent="0.25">
      <c r="A43" s="236" t="s">
        <v>40</v>
      </c>
      <c r="B43" s="245" t="s">
        <v>613</v>
      </c>
      <c r="C43" s="32">
        <v>3</v>
      </c>
      <c r="D43" s="56">
        <v>675</v>
      </c>
      <c r="E43" s="32" t="s">
        <v>394</v>
      </c>
      <c r="F43" s="32" t="s">
        <v>394</v>
      </c>
      <c r="G43" s="32" t="s">
        <v>394</v>
      </c>
      <c r="H43" s="32" t="s">
        <v>394</v>
      </c>
      <c r="I43" s="56" t="s">
        <v>394</v>
      </c>
      <c r="J43" s="229" t="s">
        <v>394</v>
      </c>
      <c r="K43" s="341" t="s">
        <v>394</v>
      </c>
      <c r="L43" s="55" t="s">
        <v>394</v>
      </c>
      <c r="M43" s="32" t="s">
        <v>394</v>
      </c>
      <c r="N43" s="32" t="s">
        <v>394</v>
      </c>
      <c r="O43" s="32" t="s">
        <v>394</v>
      </c>
      <c r="P43" s="32" t="s">
        <v>394</v>
      </c>
      <c r="Q43" s="56" t="s">
        <v>394</v>
      </c>
    </row>
    <row r="44" spans="1:17" s="239" customFormat="1" ht="14.1" customHeight="1" x14ac:dyDescent="0.25">
      <c r="A44" s="236" t="s">
        <v>41</v>
      </c>
      <c r="B44" s="245" t="s">
        <v>613</v>
      </c>
      <c r="C44" s="32">
        <v>9</v>
      </c>
      <c r="D44" s="56">
        <v>2631</v>
      </c>
      <c r="E44" s="32">
        <v>18</v>
      </c>
      <c r="F44" s="313">
        <v>19.640296691572999</v>
      </c>
      <c r="G44" s="313">
        <v>0.91600000000000004</v>
      </c>
      <c r="H44" s="313">
        <v>0.56000000000000005</v>
      </c>
      <c r="I44" s="315">
        <v>1.42</v>
      </c>
      <c r="J44" s="32">
        <v>5</v>
      </c>
      <c r="K44" s="341" t="s">
        <v>394</v>
      </c>
      <c r="L44" s="55" t="s">
        <v>394</v>
      </c>
      <c r="M44" s="32" t="s">
        <v>394</v>
      </c>
      <c r="N44" s="32" t="s">
        <v>394</v>
      </c>
      <c r="O44" s="32" t="s">
        <v>394</v>
      </c>
      <c r="P44" s="32" t="s">
        <v>394</v>
      </c>
      <c r="Q44" s="56" t="s">
        <v>394</v>
      </c>
    </row>
    <row r="45" spans="1:17" s="239" customFormat="1" ht="14.1" customHeight="1" x14ac:dyDescent="0.25">
      <c r="A45" s="236" t="s">
        <v>42</v>
      </c>
      <c r="B45" s="245" t="s">
        <v>614</v>
      </c>
      <c r="C45" s="32">
        <v>31</v>
      </c>
      <c r="D45" s="56">
        <v>8530</v>
      </c>
      <c r="E45" s="32">
        <v>102</v>
      </c>
      <c r="F45" s="313">
        <v>70.524561810572393</v>
      </c>
      <c r="G45" s="313">
        <v>1.446</v>
      </c>
      <c r="H45" s="313">
        <v>1.1850000000000001</v>
      </c>
      <c r="I45" s="315">
        <v>1.748</v>
      </c>
      <c r="J45" s="32">
        <v>15</v>
      </c>
      <c r="K45" s="341">
        <v>0.13</v>
      </c>
      <c r="L45" s="55">
        <v>0</v>
      </c>
      <c r="M45" s="32" t="s">
        <v>394</v>
      </c>
      <c r="N45" s="32" t="s">
        <v>394</v>
      </c>
      <c r="O45" s="32" t="s">
        <v>394</v>
      </c>
      <c r="P45" s="32" t="s">
        <v>394</v>
      </c>
      <c r="Q45" s="56" t="s">
        <v>394</v>
      </c>
    </row>
    <row r="46" spans="1:17" s="239" customFormat="1" ht="14.1" customHeight="1" x14ac:dyDescent="0.25">
      <c r="A46" s="236" t="s">
        <v>43</v>
      </c>
      <c r="B46" s="245" t="s">
        <v>613</v>
      </c>
      <c r="C46" s="32">
        <v>0</v>
      </c>
      <c r="D46" s="56" t="s">
        <v>394</v>
      </c>
      <c r="E46" s="32" t="s">
        <v>394</v>
      </c>
      <c r="F46" s="313" t="s">
        <v>394</v>
      </c>
      <c r="G46" s="313" t="s">
        <v>394</v>
      </c>
      <c r="H46" s="313" t="s">
        <v>394</v>
      </c>
      <c r="I46" s="315" t="s">
        <v>394</v>
      </c>
      <c r="J46" s="32" t="s">
        <v>394</v>
      </c>
      <c r="K46" s="341" t="s">
        <v>394</v>
      </c>
      <c r="L46" s="55" t="s">
        <v>394</v>
      </c>
      <c r="M46" s="32" t="s">
        <v>394</v>
      </c>
      <c r="N46" s="32" t="s">
        <v>394</v>
      </c>
      <c r="O46" s="32" t="s">
        <v>394</v>
      </c>
      <c r="P46" s="32" t="s">
        <v>394</v>
      </c>
      <c r="Q46" s="56" t="s">
        <v>394</v>
      </c>
    </row>
    <row r="47" spans="1:17" s="239" customFormat="1" ht="14.1" customHeight="1" x14ac:dyDescent="0.25">
      <c r="A47" s="236" t="s">
        <v>44</v>
      </c>
      <c r="B47" s="245" t="s">
        <v>613</v>
      </c>
      <c r="C47" s="32">
        <v>0</v>
      </c>
      <c r="D47" s="56" t="s">
        <v>394</v>
      </c>
      <c r="E47" s="32" t="s">
        <v>394</v>
      </c>
      <c r="F47" s="313" t="s">
        <v>394</v>
      </c>
      <c r="G47" s="313" t="s">
        <v>394</v>
      </c>
      <c r="H47" s="313" t="s">
        <v>394</v>
      </c>
      <c r="I47" s="315" t="s">
        <v>394</v>
      </c>
      <c r="J47" s="32" t="s">
        <v>394</v>
      </c>
      <c r="K47" s="341" t="s">
        <v>394</v>
      </c>
      <c r="L47" s="55" t="s">
        <v>394</v>
      </c>
      <c r="M47" s="32" t="s">
        <v>394</v>
      </c>
      <c r="N47" s="32" t="s">
        <v>394</v>
      </c>
      <c r="O47" s="32" t="s">
        <v>394</v>
      </c>
      <c r="P47" s="32" t="s">
        <v>394</v>
      </c>
      <c r="Q47" s="56" t="s">
        <v>394</v>
      </c>
    </row>
    <row r="48" spans="1:17" s="239" customFormat="1" ht="14.1" customHeight="1" x14ac:dyDescent="0.25">
      <c r="A48" s="236" t="s">
        <v>45</v>
      </c>
      <c r="B48" s="245" t="s">
        <v>613</v>
      </c>
      <c r="C48" s="32">
        <v>4</v>
      </c>
      <c r="D48" s="56">
        <v>822</v>
      </c>
      <c r="E48" s="32" t="s">
        <v>394</v>
      </c>
      <c r="F48" s="32" t="s">
        <v>394</v>
      </c>
      <c r="G48" s="32" t="s">
        <v>394</v>
      </c>
      <c r="H48" s="32" t="s">
        <v>394</v>
      </c>
      <c r="I48" s="56" t="s">
        <v>394</v>
      </c>
      <c r="J48" s="229" t="s">
        <v>394</v>
      </c>
      <c r="K48" s="341" t="s">
        <v>394</v>
      </c>
      <c r="L48" s="55" t="s">
        <v>394</v>
      </c>
      <c r="M48" s="32" t="s">
        <v>394</v>
      </c>
      <c r="N48" s="32" t="s">
        <v>394</v>
      </c>
      <c r="O48" s="32" t="s">
        <v>394</v>
      </c>
      <c r="P48" s="32" t="s">
        <v>394</v>
      </c>
      <c r="Q48" s="56" t="s">
        <v>394</v>
      </c>
    </row>
    <row r="49" spans="1:17" s="239" customFormat="1" ht="14.1" customHeight="1" x14ac:dyDescent="0.25">
      <c r="A49" s="236" t="s">
        <v>46</v>
      </c>
      <c r="B49" s="245" t="s">
        <v>613</v>
      </c>
      <c r="C49" s="32">
        <v>0</v>
      </c>
      <c r="D49" s="56" t="s">
        <v>394</v>
      </c>
      <c r="E49" s="32" t="s">
        <v>394</v>
      </c>
      <c r="F49" s="313" t="s">
        <v>394</v>
      </c>
      <c r="G49" s="313" t="s">
        <v>394</v>
      </c>
      <c r="H49" s="313" t="s">
        <v>394</v>
      </c>
      <c r="I49" s="315" t="s">
        <v>394</v>
      </c>
      <c r="J49" s="32" t="s">
        <v>394</v>
      </c>
      <c r="K49" s="341" t="s">
        <v>394</v>
      </c>
      <c r="L49" s="55" t="s">
        <v>394</v>
      </c>
      <c r="M49" s="32" t="s">
        <v>394</v>
      </c>
      <c r="N49" s="32" t="s">
        <v>394</v>
      </c>
      <c r="O49" s="32" t="s">
        <v>394</v>
      </c>
      <c r="P49" s="32" t="s">
        <v>394</v>
      </c>
      <c r="Q49" s="56" t="s">
        <v>394</v>
      </c>
    </row>
    <row r="50" spans="1:17" s="239" customFormat="1" ht="14.1" customHeight="1" x14ac:dyDescent="0.25">
      <c r="A50" s="236" t="s">
        <v>47</v>
      </c>
      <c r="B50" s="245" t="s">
        <v>613</v>
      </c>
      <c r="C50" s="32">
        <v>6</v>
      </c>
      <c r="D50" s="56">
        <v>3456</v>
      </c>
      <c r="E50" s="32">
        <v>31</v>
      </c>
      <c r="F50" s="313">
        <v>33.994832785860702</v>
      </c>
      <c r="G50" s="313">
        <v>0.91200000000000003</v>
      </c>
      <c r="H50" s="313">
        <v>0.63100000000000001</v>
      </c>
      <c r="I50" s="315">
        <v>1.2789999999999999</v>
      </c>
      <c r="J50" s="32">
        <v>5</v>
      </c>
      <c r="K50" s="341" t="s">
        <v>394</v>
      </c>
      <c r="L50" s="55" t="s">
        <v>394</v>
      </c>
      <c r="M50" s="32" t="s">
        <v>394</v>
      </c>
      <c r="N50" s="32" t="s">
        <v>394</v>
      </c>
      <c r="O50" s="32" t="s">
        <v>394</v>
      </c>
      <c r="P50" s="32" t="s">
        <v>394</v>
      </c>
      <c r="Q50" s="56" t="s">
        <v>394</v>
      </c>
    </row>
    <row r="51" spans="1:17" s="239" customFormat="1" ht="14.1" customHeight="1" x14ac:dyDescent="0.25">
      <c r="A51" s="236" t="s">
        <v>48</v>
      </c>
      <c r="B51" s="245" t="s">
        <v>614</v>
      </c>
      <c r="C51" s="32">
        <v>40</v>
      </c>
      <c r="D51" s="56">
        <v>5790</v>
      </c>
      <c r="E51" s="32">
        <v>41</v>
      </c>
      <c r="F51" s="313">
        <v>39.583095615759902</v>
      </c>
      <c r="G51" s="313">
        <v>1.036</v>
      </c>
      <c r="H51" s="313">
        <v>0.753</v>
      </c>
      <c r="I51" s="315">
        <v>1.3919999999999999</v>
      </c>
      <c r="J51" s="32">
        <v>12</v>
      </c>
      <c r="K51" s="341">
        <v>0.17</v>
      </c>
      <c r="L51" s="55">
        <v>0</v>
      </c>
      <c r="M51" s="32" t="s">
        <v>394</v>
      </c>
      <c r="N51" s="32" t="s">
        <v>394</v>
      </c>
      <c r="O51" s="32" t="s">
        <v>394</v>
      </c>
      <c r="P51" s="32" t="s">
        <v>394</v>
      </c>
      <c r="Q51" s="56" t="s">
        <v>394</v>
      </c>
    </row>
    <row r="52" spans="1:17" s="239" customFormat="1" ht="15.6" customHeight="1" x14ac:dyDescent="0.25">
      <c r="A52" s="236" t="s">
        <v>49</v>
      </c>
      <c r="B52" s="245" t="s">
        <v>613</v>
      </c>
      <c r="C52" s="32">
        <v>1</v>
      </c>
      <c r="D52" s="56">
        <v>4</v>
      </c>
      <c r="E52" s="32" t="s">
        <v>394</v>
      </c>
      <c r="F52" s="32" t="s">
        <v>394</v>
      </c>
      <c r="G52" s="32" t="s">
        <v>394</v>
      </c>
      <c r="H52" s="32" t="s">
        <v>394</v>
      </c>
      <c r="I52" s="56" t="s">
        <v>394</v>
      </c>
      <c r="J52" s="229" t="s">
        <v>394</v>
      </c>
      <c r="K52" s="341" t="s">
        <v>394</v>
      </c>
      <c r="L52" s="55" t="s">
        <v>394</v>
      </c>
      <c r="M52" s="32" t="s">
        <v>394</v>
      </c>
      <c r="N52" s="32" t="s">
        <v>394</v>
      </c>
      <c r="O52" s="32" t="s">
        <v>394</v>
      </c>
      <c r="P52" s="32" t="s">
        <v>394</v>
      </c>
      <c r="Q52" s="56" t="s">
        <v>394</v>
      </c>
    </row>
    <row r="53" spans="1:17" s="239" customFormat="1" ht="14.1" customHeight="1" x14ac:dyDescent="0.25">
      <c r="A53" s="236" t="s">
        <v>50</v>
      </c>
      <c r="B53" s="245" t="s">
        <v>613</v>
      </c>
      <c r="C53" s="32">
        <v>2</v>
      </c>
      <c r="D53" s="56">
        <v>1268</v>
      </c>
      <c r="E53" s="32" t="s">
        <v>394</v>
      </c>
      <c r="F53" s="32" t="s">
        <v>394</v>
      </c>
      <c r="G53" s="32" t="s">
        <v>394</v>
      </c>
      <c r="H53" s="32" t="s">
        <v>394</v>
      </c>
      <c r="I53" s="56" t="s">
        <v>394</v>
      </c>
      <c r="J53" s="229" t="s">
        <v>394</v>
      </c>
      <c r="K53" s="341" t="s">
        <v>394</v>
      </c>
      <c r="L53" s="55" t="s">
        <v>394</v>
      </c>
      <c r="M53" s="32" t="s">
        <v>394</v>
      </c>
      <c r="N53" s="32" t="s">
        <v>394</v>
      </c>
      <c r="O53" s="32" t="s">
        <v>394</v>
      </c>
      <c r="P53" s="32" t="s">
        <v>394</v>
      </c>
      <c r="Q53" s="56" t="s">
        <v>394</v>
      </c>
    </row>
    <row r="54" spans="1:17" s="239" customFormat="1" ht="14.1" customHeight="1" x14ac:dyDescent="0.25">
      <c r="A54" s="285" t="s">
        <v>389</v>
      </c>
      <c r="B54" s="235" t="s">
        <v>613</v>
      </c>
      <c r="C54" s="32">
        <v>0</v>
      </c>
      <c r="D54" s="56" t="s">
        <v>394</v>
      </c>
      <c r="E54" s="32" t="s">
        <v>394</v>
      </c>
      <c r="F54" s="313" t="s">
        <v>394</v>
      </c>
      <c r="G54" s="313" t="s">
        <v>394</v>
      </c>
      <c r="H54" s="313" t="s">
        <v>394</v>
      </c>
      <c r="I54" s="315" t="s">
        <v>394</v>
      </c>
      <c r="J54" s="32" t="s">
        <v>394</v>
      </c>
      <c r="K54" s="341" t="s">
        <v>394</v>
      </c>
      <c r="L54" s="55" t="s">
        <v>394</v>
      </c>
      <c r="M54" s="32" t="s">
        <v>394</v>
      </c>
      <c r="N54" s="32" t="s">
        <v>394</v>
      </c>
      <c r="O54" s="32" t="s">
        <v>394</v>
      </c>
      <c r="P54" s="32" t="s">
        <v>394</v>
      </c>
      <c r="Q54" s="56" t="s">
        <v>394</v>
      </c>
    </row>
    <row r="55" spans="1:17" s="239" customFormat="1" ht="14.1" customHeight="1" x14ac:dyDescent="0.25">
      <c r="A55" s="236" t="s">
        <v>51</v>
      </c>
      <c r="B55" s="245" t="s">
        <v>613</v>
      </c>
      <c r="C55" s="32">
        <v>1</v>
      </c>
      <c r="D55" s="56">
        <v>394</v>
      </c>
      <c r="E55" s="32" t="s">
        <v>394</v>
      </c>
      <c r="F55" s="32" t="s">
        <v>394</v>
      </c>
      <c r="G55" s="32" t="s">
        <v>394</v>
      </c>
      <c r="H55" s="32" t="s">
        <v>394</v>
      </c>
      <c r="I55" s="56" t="s">
        <v>394</v>
      </c>
      <c r="J55" s="229" t="s">
        <v>394</v>
      </c>
      <c r="K55" s="341" t="s">
        <v>394</v>
      </c>
      <c r="L55" s="55" t="s">
        <v>394</v>
      </c>
      <c r="M55" s="32" t="s">
        <v>394</v>
      </c>
      <c r="N55" s="32" t="s">
        <v>394</v>
      </c>
      <c r="O55" s="32" t="s">
        <v>394</v>
      </c>
      <c r="P55" s="32" t="s">
        <v>394</v>
      </c>
      <c r="Q55" s="56" t="s">
        <v>394</v>
      </c>
    </row>
    <row r="56" spans="1:17" s="239" customFormat="1" ht="14.1" customHeight="1" x14ac:dyDescent="0.25">
      <c r="A56" s="236" t="s">
        <v>52</v>
      </c>
      <c r="B56" s="245" t="s">
        <v>613</v>
      </c>
      <c r="C56" s="32">
        <v>15</v>
      </c>
      <c r="D56" s="56">
        <v>4160</v>
      </c>
      <c r="E56" s="32">
        <v>30</v>
      </c>
      <c r="F56" s="313">
        <v>21.262381933445401</v>
      </c>
      <c r="G56" s="313">
        <v>1.411</v>
      </c>
      <c r="H56" s="313">
        <v>0.96899999999999997</v>
      </c>
      <c r="I56" s="315">
        <v>1.9890000000000001</v>
      </c>
      <c r="J56" s="32">
        <v>7</v>
      </c>
      <c r="K56" s="341" t="s">
        <v>394</v>
      </c>
      <c r="L56" s="55" t="s">
        <v>394</v>
      </c>
      <c r="M56" s="32" t="s">
        <v>394</v>
      </c>
      <c r="N56" s="32" t="s">
        <v>394</v>
      </c>
      <c r="O56" s="32" t="s">
        <v>394</v>
      </c>
      <c r="P56" s="32" t="s">
        <v>394</v>
      </c>
      <c r="Q56" s="56" t="s">
        <v>394</v>
      </c>
    </row>
    <row r="57" spans="1:17" s="239" customFormat="1" ht="14.1" customHeight="1" x14ac:dyDescent="0.25">
      <c r="A57" s="236" t="s">
        <v>53</v>
      </c>
      <c r="B57" s="245" t="s">
        <v>613</v>
      </c>
      <c r="C57" s="32">
        <v>15</v>
      </c>
      <c r="D57" s="56">
        <v>2288</v>
      </c>
      <c r="E57" s="32">
        <v>17</v>
      </c>
      <c r="F57" s="313">
        <v>14.1961014076466</v>
      </c>
      <c r="G57" s="313">
        <v>1.198</v>
      </c>
      <c r="H57" s="313">
        <v>0.72099999999999997</v>
      </c>
      <c r="I57" s="315">
        <v>1.8779999999999999</v>
      </c>
      <c r="J57" s="32">
        <v>4</v>
      </c>
      <c r="K57" s="341" t="s">
        <v>394</v>
      </c>
      <c r="L57" s="55" t="s">
        <v>394</v>
      </c>
      <c r="M57" s="32" t="s">
        <v>394</v>
      </c>
      <c r="N57" s="32" t="s">
        <v>394</v>
      </c>
      <c r="O57" s="32" t="s">
        <v>394</v>
      </c>
      <c r="P57" s="32" t="s">
        <v>394</v>
      </c>
      <c r="Q57" s="56" t="s">
        <v>394</v>
      </c>
    </row>
    <row r="58" spans="1:17" s="239" customFormat="1" ht="14.1" customHeight="1" x14ac:dyDescent="0.25">
      <c r="A58" s="236" t="s">
        <v>54</v>
      </c>
      <c r="B58" s="245" t="s">
        <v>613</v>
      </c>
      <c r="C58" s="32">
        <v>1</v>
      </c>
      <c r="D58" s="56">
        <v>2</v>
      </c>
      <c r="E58" s="32" t="s">
        <v>394</v>
      </c>
      <c r="F58" s="32" t="s">
        <v>394</v>
      </c>
      <c r="G58" s="32" t="s">
        <v>394</v>
      </c>
      <c r="H58" s="32" t="s">
        <v>394</v>
      </c>
      <c r="I58" s="56" t="s">
        <v>394</v>
      </c>
      <c r="J58" s="229" t="s">
        <v>394</v>
      </c>
      <c r="K58" s="341" t="s">
        <v>394</v>
      </c>
      <c r="L58" s="55" t="s">
        <v>394</v>
      </c>
      <c r="M58" s="32" t="s">
        <v>394</v>
      </c>
      <c r="N58" s="32" t="s">
        <v>394</v>
      </c>
      <c r="O58" s="32" t="s">
        <v>394</v>
      </c>
      <c r="P58" s="32" t="s">
        <v>394</v>
      </c>
      <c r="Q58" s="56" t="s">
        <v>394</v>
      </c>
    </row>
    <row r="59" spans="1:17" s="239" customFormat="1" ht="14.1" customHeight="1" x14ac:dyDescent="0.25">
      <c r="A59" s="236" t="s">
        <v>55</v>
      </c>
      <c r="B59" s="245" t="s">
        <v>613</v>
      </c>
      <c r="C59" s="32">
        <v>0</v>
      </c>
      <c r="D59" s="56" t="s">
        <v>394</v>
      </c>
      <c r="E59" s="32" t="s">
        <v>394</v>
      </c>
      <c r="F59" s="313" t="s">
        <v>394</v>
      </c>
      <c r="G59" s="313" t="s">
        <v>394</v>
      </c>
      <c r="H59" s="313" t="s">
        <v>394</v>
      </c>
      <c r="I59" s="315" t="s">
        <v>394</v>
      </c>
      <c r="J59" s="32" t="s">
        <v>394</v>
      </c>
      <c r="K59" s="341" t="s">
        <v>394</v>
      </c>
      <c r="L59" s="55" t="s">
        <v>394</v>
      </c>
      <c r="M59" s="313" t="s">
        <v>394</v>
      </c>
      <c r="N59" s="313" t="s">
        <v>394</v>
      </c>
      <c r="O59" s="313" t="s">
        <v>394</v>
      </c>
      <c r="P59" s="313" t="s">
        <v>394</v>
      </c>
      <c r="Q59" s="315" t="s">
        <v>394</v>
      </c>
    </row>
    <row r="60" spans="1:17" s="239" customFormat="1" ht="14.1" customHeight="1" x14ac:dyDescent="0.25">
      <c r="A60" s="243" t="s">
        <v>56</v>
      </c>
      <c r="B60" s="260"/>
      <c r="C60" s="257">
        <v>527</v>
      </c>
      <c r="D60" s="261">
        <v>115547</v>
      </c>
      <c r="E60" s="257">
        <v>846</v>
      </c>
      <c r="F60" s="262">
        <v>841.43820666754596</v>
      </c>
      <c r="G60" s="263">
        <v>1.0049999999999999</v>
      </c>
      <c r="H60" s="264">
        <v>0.93899999999999995</v>
      </c>
      <c r="I60" s="265">
        <v>1.075</v>
      </c>
      <c r="J60" s="266">
        <v>232</v>
      </c>
      <c r="K60" s="258">
        <v>0.08</v>
      </c>
      <c r="L60" s="259">
        <v>0.05</v>
      </c>
      <c r="M60" s="267">
        <v>0</v>
      </c>
      <c r="N60" s="267">
        <v>0.36599999999999999</v>
      </c>
      <c r="O60" s="267">
        <v>0.84550000000000003</v>
      </c>
      <c r="P60" s="267">
        <v>1.3714999999999999</v>
      </c>
      <c r="Q60" s="268">
        <v>2.1520000000000001</v>
      </c>
    </row>
    <row r="61" spans="1:17" x14ac:dyDescent="0.25">
      <c r="K61" s="197"/>
      <c r="L61" s="196"/>
      <c r="M61" s="196"/>
    </row>
    <row r="62" spans="1:17" x14ac:dyDescent="0.25">
      <c r="K62" s="197"/>
      <c r="L62" s="196"/>
      <c r="M62" s="196"/>
    </row>
    <row r="63" spans="1:17" x14ac:dyDescent="0.25">
      <c r="A63" s="114" t="s">
        <v>691</v>
      </c>
      <c r="D63" s="193"/>
      <c r="E63" s="193"/>
      <c r="H63" s="134"/>
      <c r="I63" s="134"/>
    </row>
    <row r="64" spans="1:17" x14ac:dyDescent="0.25">
      <c r="A64" s="114" t="s">
        <v>682</v>
      </c>
      <c r="D64" s="193"/>
      <c r="E64" s="193"/>
      <c r="H64" s="134"/>
      <c r="I64" s="134"/>
    </row>
    <row r="65" spans="1:13" x14ac:dyDescent="0.25">
      <c r="A65" s="194" t="s">
        <v>580</v>
      </c>
      <c r="D65" s="193"/>
      <c r="E65" s="193"/>
      <c r="H65" s="134"/>
      <c r="I65" s="134"/>
    </row>
    <row r="66" spans="1:13" x14ac:dyDescent="0.25">
      <c r="A66" s="194" t="s">
        <v>333</v>
      </c>
      <c r="K66" s="134"/>
    </row>
    <row r="67" spans="1:13" x14ac:dyDescent="0.25">
      <c r="A67" s="114" t="s">
        <v>679</v>
      </c>
    </row>
    <row r="68" spans="1:13" x14ac:dyDescent="0.25">
      <c r="A68" s="114" t="s">
        <v>455</v>
      </c>
    </row>
    <row r="69" spans="1:13" x14ac:dyDescent="0.25">
      <c r="A69" s="194" t="s">
        <v>646</v>
      </c>
      <c r="E69" s="140"/>
      <c r="F69" s="301"/>
      <c r="G69" s="301"/>
      <c r="H69" s="301"/>
      <c r="I69" s="301"/>
      <c r="J69" s="140"/>
      <c r="L69" s="140"/>
      <c r="M69" s="140"/>
    </row>
    <row r="70" spans="1:13" x14ac:dyDescent="0.25">
      <c r="A70" s="194" t="s">
        <v>581</v>
      </c>
    </row>
    <row r="71" spans="1:13" x14ac:dyDescent="0.25">
      <c r="A71" s="504" t="s">
        <v>647</v>
      </c>
    </row>
    <row r="72" spans="1:13" x14ac:dyDescent="0.25">
      <c r="A72" s="194" t="s">
        <v>433</v>
      </c>
    </row>
    <row r="73" spans="1:13" x14ac:dyDescent="0.25">
      <c r="A73" s="194"/>
    </row>
    <row r="75" spans="1:13" x14ac:dyDescent="0.25">
      <c r="A75" s="134"/>
    </row>
    <row r="76" spans="1:13" x14ac:dyDescent="0.25">
      <c r="A76" s="134"/>
    </row>
    <row r="77" spans="1:13" x14ac:dyDescent="0.25">
      <c r="A77" s="134"/>
    </row>
    <row r="78" spans="1:13" x14ac:dyDescent="0.25">
      <c r="A78" s="134"/>
    </row>
    <row r="79" spans="1:13" x14ac:dyDescent="0.25">
      <c r="A79" s="134"/>
    </row>
  </sheetData>
  <mergeCells count="7">
    <mergeCell ref="E4:F4"/>
    <mergeCell ref="H4:I4"/>
    <mergeCell ref="J4:L4"/>
    <mergeCell ref="M4:Q4"/>
    <mergeCell ref="A1:Q1"/>
    <mergeCell ref="A2:Q2"/>
    <mergeCell ref="A3:Q3"/>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opLeftCell="A36" workbookViewId="0">
      <selection activeCell="F67" sqref="F67"/>
    </sheetView>
  </sheetViews>
  <sheetFormatPr defaultColWidth="9.109375" defaultRowHeight="13.2" x14ac:dyDescent="0.25"/>
  <cols>
    <col min="1" max="1" width="16.88671875" style="135" customWidth="1"/>
    <col min="2" max="5" width="12.6640625" style="134" customWidth="1"/>
    <col min="6" max="7" width="12.6640625" style="193" customWidth="1"/>
    <col min="8" max="9" width="9.109375" style="193" customWidth="1"/>
    <col min="10" max="10" width="11.88671875" style="134" customWidth="1"/>
    <col min="11" max="11" width="12.6640625" style="140" customWidth="1"/>
    <col min="12" max="12" width="12.6640625" style="134" customWidth="1"/>
    <col min="13" max="17" width="9.109375" style="134" customWidth="1"/>
    <col min="18" max="19" width="9.109375" style="134"/>
    <col min="20" max="20" width="6.88671875" style="134" customWidth="1"/>
    <col min="21" max="16384" width="9.109375" style="134"/>
  </cols>
  <sheetData>
    <row r="1" spans="1:18" s="135" customFormat="1" ht="13.2" customHeight="1" x14ac:dyDescent="0.25">
      <c r="A1" s="716" t="s">
        <v>119</v>
      </c>
      <c r="B1" s="717"/>
      <c r="C1" s="717"/>
      <c r="D1" s="717"/>
      <c r="E1" s="717"/>
      <c r="F1" s="717"/>
      <c r="G1" s="717"/>
      <c r="H1" s="717"/>
      <c r="I1" s="717"/>
      <c r="J1" s="717"/>
      <c r="K1" s="717"/>
      <c r="L1" s="717"/>
      <c r="M1" s="717"/>
      <c r="N1" s="717"/>
      <c r="O1" s="717"/>
      <c r="P1" s="717"/>
      <c r="Q1" s="718"/>
    </row>
    <row r="2" spans="1:18" s="135" customFormat="1" ht="13.2" customHeight="1" x14ac:dyDescent="0.25">
      <c r="A2" s="784" t="s">
        <v>328</v>
      </c>
      <c r="B2" s="785"/>
      <c r="C2" s="785"/>
      <c r="D2" s="785"/>
      <c r="E2" s="785"/>
      <c r="F2" s="785"/>
      <c r="G2" s="785"/>
      <c r="H2" s="785"/>
      <c r="I2" s="785"/>
      <c r="J2" s="785"/>
      <c r="K2" s="785"/>
      <c r="L2" s="785"/>
      <c r="M2" s="785"/>
      <c r="N2" s="785"/>
      <c r="O2" s="785"/>
      <c r="P2" s="785"/>
      <c r="Q2" s="786"/>
    </row>
    <row r="3" spans="1:18" s="135" customFormat="1" ht="16.2" customHeight="1" thickBot="1" x14ac:dyDescent="0.3">
      <c r="A3" s="719" t="s">
        <v>744</v>
      </c>
      <c r="B3" s="720"/>
      <c r="C3" s="720"/>
      <c r="D3" s="720"/>
      <c r="E3" s="720"/>
      <c r="F3" s="720"/>
      <c r="G3" s="720"/>
      <c r="H3" s="720"/>
      <c r="I3" s="720"/>
      <c r="J3" s="720"/>
      <c r="K3" s="720"/>
      <c r="L3" s="720"/>
      <c r="M3" s="720"/>
      <c r="N3" s="720"/>
      <c r="O3" s="720"/>
      <c r="P3" s="720"/>
      <c r="Q3" s="721"/>
    </row>
    <row r="4" spans="1:18" s="139" customFormat="1" ht="16.2" thickTop="1" x14ac:dyDescent="0.25">
      <c r="A4" s="18"/>
      <c r="B4" s="219"/>
      <c r="C4" s="13"/>
      <c r="D4" s="156"/>
      <c r="E4" s="778" t="s">
        <v>58</v>
      </c>
      <c r="F4" s="778"/>
      <c r="G4" s="184"/>
      <c r="H4" s="779" t="s">
        <v>59</v>
      </c>
      <c r="I4" s="780"/>
      <c r="J4" s="781" t="s">
        <v>72</v>
      </c>
      <c r="K4" s="782"/>
      <c r="L4" s="783"/>
      <c r="M4" s="776" t="s">
        <v>71</v>
      </c>
      <c r="N4" s="776"/>
      <c r="O4" s="776"/>
      <c r="P4" s="776"/>
      <c r="Q4" s="777"/>
      <c r="R4" s="13"/>
    </row>
    <row r="5" spans="1:18" s="139" customFormat="1" ht="57" customHeight="1" x14ac:dyDescent="0.25">
      <c r="A5" s="136" t="s">
        <v>1</v>
      </c>
      <c r="B5" s="15" t="s">
        <v>70</v>
      </c>
      <c r="C5" s="28" t="s">
        <v>627</v>
      </c>
      <c r="D5" s="14" t="s">
        <v>296</v>
      </c>
      <c r="E5" s="12" t="s">
        <v>60</v>
      </c>
      <c r="F5" s="23" t="s">
        <v>61</v>
      </c>
      <c r="G5" s="23" t="s">
        <v>62</v>
      </c>
      <c r="H5" s="23" t="s">
        <v>67</v>
      </c>
      <c r="I5" s="24" t="s">
        <v>68</v>
      </c>
      <c r="J5" s="15" t="s">
        <v>230</v>
      </c>
      <c r="K5" s="28" t="s">
        <v>227</v>
      </c>
      <c r="L5" s="29" t="s">
        <v>228</v>
      </c>
      <c r="M5" s="25">
        <v>0.1</v>
      </c>
      <c r="N5" s="25">
        <v>0.25</v>
      </c>
      <c r="O5" s="22" t="s">
        <v>69</v>
      </c>
      <c r="P5" s="25">
        <v>0.75</v>
      </c>
      <c r="Q5" s="26">
        <v>0.9</v>
      </c>
    </row>
    <row r="6" spans="1:18" s="239" customFormat="1" ht="14.1" customHeight="1" x14ac:dyDescent="0.25">
      <c r="A6" s="236" t="s">
        <v>5</v>
      </c>
      <c r="B6" s="245" t="s">
        <v>613</v>
      </c>
      <c r="C6" s="32">
        <v>2</v>
      </c>
      <c r="D6" s="407">
        <v>438</v>
      </c>
      <c r="E6" s="32" t="s">
        <v>394</v>
      </c>
      <c r="F6" s="32" t="s">
        <v>394</v>
      </c>
      <c r="G6" s="32" t="s">
        <v>394</v>
      </c>
      <c r="H6" s="32" t="s">
        <v>394</v>
      </c>
      <c r="I6" s="407" t="s">
        <v>394</v>
      </c>
      <c r="J6" s="229" t="s">
        <v>394</v>
      </c>
      <c r="K6" s="32" t="s">
        <v>394</v>
      </c>
      <c r="L6" s="407" t="s">
        <v>394</v>
      </c>
      <c r="M6" s="32" t="s">
        <v>394</v>
      </c>
      <c r="N6" s="32" t="s">
        <v>394</v>
      </c>
      <c r="O6" s="32" t="s">
        <v>394</v>
      </c>
      <c r="P6" s="32" t="s">
        <v>394</v>
      </c>
      <c r="Q6" s="407" t="s">
        <v>394</v>
      </c>
    </row>
    <row r="7" spans="1:18" s="239" customFormat="1" ht="14.1" customHeight="1" x14ac:dyDescent="0.25">
      <c r="A7" s="236" t="s">
        <v>6</v>
      </c>
      <c r="B7" s="245" t="s">
        <v>613</v>
      </c>
      <c r="C7" s="32">
        <v>2</v>
      </c>
      <c r="D7" s="56">
        <v>240</v>
      </c>
      <c r="E7" s="32" t="s">
        <v>394</v>
      </c>
      <c r="F7" s="32" t="s">
        <v>394</v>
      </c>
      <c r="G7" s="32" t="s">
        <v>394</v>
      </c>
      <c r="H7" s="32" t="s">
        <v>394</v>
      </c>
      <c r="I7" s="56" t="s">
        <v>394</v>
      </c>
      <c r="J7" s="229" t="s">
        <v>394</v>
      </c>
      <c r="K7" s="32" t="s">
        <v>394</v>
      </c>
      <c r="L7" s="56" t="s">
        <v>394</v>
      </c>
      <c r="M7" s="32" t="s">
        <v>394</v>
      </c>
      <c r="N7" s="32" t="s">
        <v>394</v>
      </c>
      <c r="O7" s="32" t="s">
        <v>394</v>
      </c>
      <c r="P7" s="32" t="s">
        <v>394</v>
      </c>
      <c r="Q7" s="56" t="s">
        <v>394</v>
      </c>
    </row>
    <row r="8" spans="1:18" s="239" customFormat="1" ht="14.1" customHeight="1" x14ac:dyDescent="0.25">
      <c r="A8" s="236" t="s">
        <v>7</v>
      </c>
      <c r="B8" s="245" t="s">
        <v>613</v>
      </c>
      <c r="C8" s="32">
        <v>0</v>
      </c>
      <c r="D8" s="56" t="s">
        <v>394</v>
      </c>
      <c r="E8" s="32" t="s">
        <v>394</v>
      </c>
      <c r="F8" s="32" t="s">
        <v>394</v>
      </c>
      <c r="G8" s="32" t="s">
        <v>394</v>
      </c>
      <c r="H8" s="32" t="s">
        <v>394</v>
      </c>
      <c r="I8" s="56" t="s">
        <v>394</v>
      </c>
      <c r="J8" s="32" t="s">
        <v>394</v>
      </c>
      <c r="K8" s="32" t="s">
        <v>394</v>
      </c>
      <c r="L8" s="56" t="s">
        <v>394</v>
      </c>
      <c r="M8" s="32" t="s">
        <v>394</v>
      </c>
      <c r="N8" s="32" t="s">
        <v>394</v>
      </c>
      <c r="O8" s="32" t="s">
        <v>394</v>
      </c>
      <c r="P8" s="32" t="s">
        <v>394</v>
      </c>
      <c r="Q8" s="56" t="s">
        <v>394</v>
      </c>
    </row>
    <row r="9" spans="1:18" s="239" customFormat="1" ht="14.1" customHeight="1" x14ac:dyDescent="0.25">
      <c r="A9" s="236" t="s">
        <v>8</v>
      </c>
      <c r="B9" s="245" t="s">
        <v>613</v>
      </c>
      <c r="C9" s="32">
        <v>5</v>
      </c>
      <c r="D9" s="56">
        <v>1443</v>
      </c>
      <c r="E9" s="32">
        <v>0</v>
      </c>
      <c r="F9" s="313">
        <v>5.4361362194884304</v>
      </c>
      <c r="G9" s="313">
        <v>0</v>
      </c>
      <c r="H9" s="313" t="s">
        <v>394</v>
      </c>
      <c r="I9" s="315">
        <v>0.55100000000000005</v>
      </c>
      <c r="J9" s="32">
        <v>2</v>
      </c>
      <c r="K9" s="32" t="s">
        <v>394</v>
      </c>
      <c r="L9" s="56" t="s">
        <v>394</v>
      </c>
      <c r="M9" s="32" t="s">
        <v>394</v>
      </c>
      <c r="N9" s="32" t="s">
        <v>394</v>
      </c>
      <c r="O9" s="32" t="s">
        <v>394</v>
      </c>
      <c r="P9" s="32" t="s">
        <v>394</v>
      </c>
      <c r="Q9" s="56" t="s">
        <v>394</v>
      </c>
    </row>
    <row r="10" spans="1:18" s="239" customFormat="1" ht="14.1" customHeight="1" x14ac:dyDescent="0.25">
      <c r="A10" s="236" t="s">
        <v>9</v>
      </c>
      <c r="B10" s="245" t="s">
        <v>614</v>
      </c>
      <c r="C10" s="32">
        <v>229</v>
      </c>
      <c r="D10" s="56">
        <v>38602</v>
      </c>
      <c r="E10" s="32">
        <v>121</v>
      </c>
      <c r="F10" s="313">
        <v>125.500905918372</v>
      </c>
      <c r="G10" s="313">
        <v>0.96399999999999997</v>
      </c>
      <c r="H10" s="313">
        <v>0.80300000000000005</v>
      </c>
      <c r="I10" s="315">
        <v>1.1479999999999999</v>
      </c>
      <c r="J10" s="32">
        <v>32</v>
      </c>
      <c r="K10" s="341">
        <v>0.13</v>
      </c>
      <c r="L10" s="55">
        <v>0.03</v>
      </c>
      <c r="M10" s="313">
        <v>0</v>
      </c>
      <c r="N10" s="313">
        <v>0</v>
      </c>
      <c r="O10" s="313">
        <v>0.59499999999999997</v>
      </c>
      <c r="P10" s="313">
        <v>1.466</v>
      </c>
      <c r="Q10" s="315">
        <v>3.1110000000000002</v>
      </c>
    </row>
    <row r="11" spans="1:18" s="239" customFormat="1" ht="14.1" customHeight="1" x14ac:dyDescent="0.25">
      <c r="A11" s="236" t="s">
        <v>10</v>
      </c>
      <c r="B11" s="245" t="s">
        <v>613</v>
      </c>
      <c r="C11" s="32">
        <v>11</v>
      </c>
      <c r="D11" s="56">
        <v>1827</v>
      </c>
      <c r="E11" s="32">
        <v>3</v>
      </c>
      <c r="F11" s="313">
        <v>5.23822807285989</v>
      </c>
      <c r="G11" s="313">
        <v>0.57299999999999995</v>
      </c>
      <c r="H11" s="313">
        <v>0.14599999999999999</v>
      </c>
      <c r="I11" s="315">
        <v>1.5589999999999999</v>
      </c>
      <c r="J11" s="32">
        <v>2</v>
      </c>
      <c r="K11" s="32" t="s">
        <v>394</v>
      </c>
      <c r="L11" s="56" t="s">
        <v>394</v>
      </c>
      <c r="M11" s="32" t="s">
        <v>394</v>
      </c>
      <c r="N11" s="32" t="s">
        <v>394</v>
      </c>
      <c r="O11" s="32" t="s">
        <v>394</v>
      </c>
      <c r="P11" s="32" t="s">
        <v>394</v>
      </c>
      <c r="Q11" s="56" t="s">
        <v>394</v>
      </c>
    </row>
    <row r="12" spans="1:18" s="239" customFormat="1" ht="14.1" customHeight="1" x14ac:dyDescent="0.25">
      <c r="A12" s="236" t="s">
        <v>11</v>
      </c>
      <c r="B12" s="245" t="s">
        <v>613</v>
      </c>
      <c r="C12" s="32">
        <v>2</v>
      </c>
      <c r="D12" s="56">
        <v>247</v>
      </c>
      <c r="E12" s="32" t="s">
        <v>394</v>
      </c>
      <c r="F12" s="32" t="s">
        <v>394</v>
      </c>
      <c r="G12" s="32" t="s">
        <v>394</v>
      </c>
      <c r="H12" s="32" t="s">
        <v>394</v>
      </c>
      <c r="I12" s="56" t="s">
        <v>394</v>
      </c>
      <c r="J12" s="229" t="s">
        <v>394</v>
      </c>
      <c r="K12" s="32" t="s">
        <v>394</v>
      </c>
      <c r="L12" s="56" t="s">
        <v>394</v>
      </c>
      <c r="M12" s="32" t="s">
        <v>394</v>
      </c>
      <c r="N12" s="32" t="s">
        <v>394</v>
      </c>
      <c r="O12" s="32" t="s">
        <v>394</v>
      </c>
      <c r="P12" s="32" t="s">
        <v>394</v>
      </c>
      <c r="Q12" s="56" t="s">
        <v>394</v>
      </c>
    </row>
    <row r="13" spans="1:18" s="239" customFormat="1" ht="14.1" customHeight="1" x14ac:dyDescent="0.25">
      <c r="A13" s="236" t="s">
        <v>223</v>
      </c>
      <c r="B13" s="245" t="s">
        <v>613</v>
      </c>
      <c r="C13" s="32">
        <v>0</v>
      </c>
      <c r="D13" s="56" t="s">
        <v>394</v>
      </c>
      <c r="E13" s="32" t="s">
        <v>394</v>
      </c>
      <c r="F13" s="32" t="s">
        <v>394</v>
      </c>
      <c r="G13" s="32" t="s">
        <v>394</v>
      </c>
      <c r="H13" s="32" t="s">
        <v>394</v>
      </c>
      <c r="I13" s="56" t="s">
        <v>394</v>
      </c>
      <c r="J13" s="32" t="s">
        <v>394</v>
      </c>
      <c r="K13" s="32" t="s">
        <v>394</v>
      </c>
      <c r="L13" s="56" t="s">
        <v>394</v>
      </c>
      <c r="M13" s="32" t="s">
        <v>394</v>
      </c>
      <c r="N13" s="32" t="s">
        <v>394</v>
      </c>
      <c r="O13" s="32" t="s">
        <v>394</v>
      </c>
      <c r="P13" s="32" t="s">
        <v>394</v>
      </c>
      <c r="Q13" s="56" t="s">
        <v>394</v>
      </c>
    </row>
    <row r="14" spans="1:18" s="239" customFormat="1" ht="14.1" customHeight="1" x14ac:dyDescent="0.25">
      <c r="A14" s="236" t="s">
        <v>12</v>
      </c>
      <c r="B14" s="245" t="s">
        <v>613</v>
      </c>
      <c r="C14" s="32">
        <v>0</v>
      </c>
      <c r="D14" s="56" t="s">
        <v>394</v>
      </c>
      <c r="E14" s="32" t="s">
        <v>394</v>
      </c>
      <c r="F14" s="32" t="s">
        <v>394</v>
      </c>
      <c r="G14" s="32" t="s">
        <v>394</v>
      </c>
      <c r="H14" s="32" t="s">
        <v>394</v>
      </c>
      <c r="I14" s="56" t="s">
        <v>394</v>
      </c>
      <c r="J14" s="32" t="s">
        <v>394</v>
      </c>
      <c r="K14" s="32" t="s">
        <v>394</v>
      </c>
      <c r="L14" s="56" t="s">
        <v>394</v>
      </c>
      <c r="M14" s="32" t="s">
        <v>394</v>
      </c>
      <c r="N14" s="32" t="s">
        <v>394</v>
      </c>
      <c r="O14" s="32" t="s">
        <v>394</v>
      </c>
      <c r="P14" s="32" t="s">
        <v>394</v>
      </c>
      <c r="Q14" s="56" t="s">
        <v>394</v>
      </c>
    </row>
    <row r="15" spans="1:18" s="239" customFormat="1" ht="14.1" customHeight="1" x14ac:dyDescent="0.25">
      <c r="A15" s="236" t="s">
        <v>13</v>
      </c>
      <c r="B15" s="245" t="s">
        <v>613</v>
      </c>
      <c r="C15" s="32">
        <v>5</v>
      </c>
      <c r="D15" s="56">
        <v>972</v>
      </c>
      <c r="E15" s="32">
        <v>5</v>
      </c>
      <c r="F15" s="313">
        <v>3.2754776129412</v>
      </c>
      <c r="G15" s="313">
        <v>1.526</v>
      </c>
      <c r="H15" s="313">
        <v>0.55900000000000005</v>
      </c>
      <c r="I15" s="315">
        <v>3.3839999999999999</v>
      </c>
      <c r="J15" s="32">
        <v>2</v>
      </c>
      <c r="K15" s="32" t="s">
        <v>394</v>
      </c>
      <c r="L15" s="56" t="s">
        <v>394</v>
      </c>
      <c r="M15" s="32" t="s">
        <v>394</v>
      </c>
      <c r="N15" s="32" t="s">
        <v>394</v>
      </c>
      <c r="O15" s="32" t="s">
        <v>394</v>
      </c>
      <c r="P15" s="32" t="s">
        <v>394</v>
      </c>
      <c r="Q15" s="56" t="s">
        <v>394</v>
      </c>
    </row>
    <row r="16" spans="1:18" s="239" customFormat="1" ht="14.1" customHeight="1" x14ac:dyDescent="0.25">
      <c r="A16" s="236" t="s">
        <v>14</v>
      </c>
      <c r="B16" s="245" t="s">
        <v>613</v>
      </c>
      <c r="C16" s="32">
        <v>8</v>
      </c>
      <c r="D16" s="56">
        <v>2783</v>
      </c>
      <c r="E16" s="32">
        <v>7</v>
      </c>
      <c r="F16" s="313">
        <v>11.0886236385426</v>
      </c>
      <c r="G16" s="313">
        <v>0.63100000000000001</v>
      </c>
      <c r="H16" s="313">
        <v>0.27600000000000002</v>
      </c>
      <c r="I16" s="315">
        <v>1.2490000000000001</v>
      </c>
      <c r="J16" s="32">
        <v>4</v>
      </c>
      <c r="K16" s="32" t="s">
        <v>394</v>
      </c>
      <c r="L16" s="56" t="s">
        <v>394</v>
      </c>
      <c r="M16" s="32" t="s">
        <v>394</v>
      </c>
      <c r="N16" s="32" t="s">
        <v>394</v>
      </c>
      <c r="O16" s="32" t="s">
        <v>394</v>
      </c>
      <c r="P16" s="32" t="s">
        <v>394</v>
      </c>
      <c r="Q16" s="56" t="s">
        <v>394</v>
      </c>
    </row>
    <row r="17" spans="1:17" s="239" customFormat="1" ht="14.1" customHeight="1" x14ac:dyDescent="0.25">
      <c r="A17" s="236" t="s">
        <v>387</v>
      </c>
      <c r="B17" s="245" t="s">
        <v>613</v>
      </c>
      <c r="C17" s="32">
        <v>0</v>
      </c>
      <c r="D17" s="56" t="s">
        <v>394</v>
      </c>
      <c r="E17" s="32" t="s">
        <v>394</v>
      </c>
      <c r="F17" s="32" t="s">
        <v>394</v>
      </c>
      <c r="G17" s="32" t="s">
        <v>394</v>
      </c>
      <c r="H17" s="32" t="s">
        <v>394</v>
      </c>
      <c r="I17" s="56" t="s">
        <v>394</v>
      </c>
      <c r="J17" s="32" t="s">
        <v>394</v>
      </c>
      <c r="K17" s="32" t="s">
        <v>394</v>
      </c>
      <c r="L17" s="56" t="s">
        <v>394</v>
      </c>
      <c r="M17" s="32" t="s">
        <v>394</v>
      </c>
      <c r="N17" s="32" t="s">
        <v>394</v>
      </c>
      <c r="O17" s="32" t="s">
        <v>394</v>
      </c>
      <c r="P17" s="32" t="s">
        <v>394</v>
      </c>
      <c r="Q17" s="56" t="s">
        <v>394</v>
      </c>
    </row>
    <row r="18" spans="1:17" s="239" customFormat="1" ht="14.1" customHeight="1" x14ac:dyDescent="0.25">
      <c r="A18" s="236" t="s">
        <v>15</v>
      </c>
      <c r="B18" s="245" t="s">
        <v>613</v>
      </c>
      <c r="C18" s="32">
        <v>0</v>
      </c>
      <c r="D18" s="56" t="s">
        <v>394</v>
      </c>
      <c r="E18" s="32" t="s">
        <v>394</v>
      </c>
      <c r="F18" s="32" t="s">
        <v>394</v>
      </c>
      <c r="G18" s="32" t="s">
        <v>394</v>
      </c>
      <c r="H18" s="32" t="s">
        <v>394</v>
      </c>
      <c r="I18" s="56" t="s">
        <v>394</v>
      </c>
      <c r="J18" s="32" t="s">
        <v>394</v>
      </c>
      <c r="K18" s="32" t="s">
        <v>394</v>
      </c>
      <c r="L18" s="56" t="s">
        <v>394</v>
      </c>
      <c r="M18" s="32" t="s">
        <v>394</v>
      </c>
      <c r="N18" s="32" t="s">
        <v>394</v>
      </c>
      <c r="O18" s="32" t="s">
        <v>394</v>
      </c>
      <c r="P18" s="32" t="s">
        <v>394</v>
      </c>
      <c r="Q18" s="56" t="s">
        <v>394</v>
      </c>
    </row>
    <row r="19" spans="1:17" s="239" customFormat="1" ht="14.1" customHeight="1" x14ac:dyDescent="0.25">
      <c r="A19" s="236" t="s">
        <v>16</v>
      </c>
      <c r="B19" s="245" t="s">
        <v>613</v>
      </c>
      <c r="C19" s="32">
        <v>0</v>
      </c>
      <c r="D19" s="56" t="s">
        <v>394</v>
      </c>
      <c r="E19" s="32" t="s">
        <v>394</v>
      </c>
      <c r="F19" s="32" t="s">
        <v>394</v>
      </c>
      <c r="G19" s="32" t="s">
        <v>394</v>
      </c>
      <c r="H19" s="32" t="s">
        <v>394</v>
      </c>
      <c r="I19" s="56" t="s">
        <v>394</v>
      </c>
      <c r="J19" s="32" t="s">
        <v>394</v>
      </c>
      <c r="K19" s="32" t="s">
        <v>394</v>
      </c>
      <c r="L19" s="56" t="s">
        <v>394</v>
      </c>
      <c r="M19" s="32" t="s">
        <v>394</v>
      </c>
      <c r="N19" s="32" t="s">
        <v>394</v>
      </c>
      <c r="O19" s="32" t="s">
        <v>394</v>
      </c>
      <c r="P19" s="32" t="s">
        <v>394</v>
      </c>
      <c r="Q19" s="56" t="s">
        <v>394</v>
      </c>
    </row>
    <row r="20" spans="1:17" s="239" customFormat="1" ht="14.1" customHeight="1" x14ac:dyDescent="0.25">
      <c r="A20" s="236" t="s">
        <v>17</v>
      </c>
      <c r="B20" s="245" t="s">
        <v>613</v>
      </c>
      <c r="C20" s="32">
        <v>1</v>
      </c>
      <c r="D20" s="56">
        <v>440</v>
      </c>
      <c r="E20" s="32" t="s">
        <v>394</v>
      </c>
      <c r="F20" s="32" t="s">
        <v>394</v>
      </c>
      <c r="G20" s="32" t="s">
        <v>394</v>
      </c>
      <c r="H20" s="32" t="s">
        <v>394</v>
      </c>
      <c r="I20" s="56" t="s">
        <v>394</v>
      </c>
      <c r="J20" s="229" t="s">
        <v>394</v>
      </c>
      <c r="K20" s="32" t="s">
        <v>394</v>
      </c>
      <c r="L20" s="56" t="s">
        <v>394</v>
      </c>
      <c r="M20" s="32" t="s">
        <v>394</v>
      </c>
      <c r="N20" s="32" t="s">
        <v>394</v>
      </c>
      <c r="O20" s="32" t="s">
        <v>394</v>
      </c>
      <c r="P20" s="32" t="s">
        <v>394</v>
      </c>
      <c r="Q20" s="56" t="s">
        <v>394</v>
      </c>
    </row>
    <row r="21" spans="1:17" s="239" customFormat="1" ht="14.1" customHeight="1" x14ac:dyDescent="0.25">
      <c r="A21" s="236" t="s">
        <v>18</v>
      </c>
      <c r="B21" s="245" t="s">
        <v>613</v>
      </c>
      <c r="C21" s="32">
        <v>3</v>
      </c>
      <c r="D21" s="56">
        <v>1214</v>
      </c>
      <c r="E21" s="32" t="s">
        <v>394</v>
      </c>
      <c r="F21" s="32" t="s">
        <v>394</v>
      </c>
      <c r="G21" s="32" t="s">
        <v>394</v>
      </c>
      <c r="H21" s="32" t="s">
        <v>394</v>
      </c>
      <c r="I21" s="56" t="s">
        <v>394</v>
      </c>
      <c r="J21" s="229" t="s">
        <v>394</v>
      </c>
      <c r="K21" s="32" t="s">
        <v>394</v>
      </c>
      <c r="L21" s="56" t="s">
        <v>394</v>
      </c>
      <c r="M21" s="32" t="s">
        <v>394</v>
      </c>
      <c r="N21" s="32" t="s">
        <v>394</v>
      </c>
      <c r="O21" s="32" t="s">
        <v>394</v>
      </c>
      <c r="P21" s="32" t="s">
        <v>394</v>
      </c>
      <c r="Q21" s="56" t="s">
        <v>394</v>
      </c>
    </row>
    <row r="22" spans="1:17" s="239" customFormat="1" ht="14.1" customHeight="1" x14ac:dyDescent="0.25">
      <c r="A22" s="236" t="s">
        <v>19</v>
      </c>
      <c r="B22" s="245" t="s">
        <v>613</v>
      </c>
      <c r="C22" s="32">
        <v>6</v>
      </c>
      <c r="D22" s="56">
        <v>2264</v>
      </c>
      <c r="E22" s="32">
        <v>4</v>
      </c>
      <c r="F22" s="313">
        <v>7.7001703071916996</v>
      </c>
      <c r="G22" s="313">
        <v>0.51900000000000002</v>
      </c>
      <c r="H22" s="313">
        <v>0.16500000000000001</v>
      </c>
      <c r="I22" s="315">
        <v>1.2529999999999999</v>
      </c>
      <c r="J22" s="32">
        <v>5</v>
      </c>
      <c r="K22" s="32" t="s">
        <v>394</v>
      </c>
      <c r="L22" s="56" t="s">
        <v>394</v>
      </c>
      <c r="M22" s="32" t="s">
        <v>394</v>
      </c>
      <c r="N22" s="32" t="s">
        <v>394</v>
      </c>
      <c r="O22" s="32" t="s">
        <v>394</v>
      </c>
      <c r="P22" s="32" t="s">
        <v>394</v>
      </c>
      <c r="Q22" s="56" t="s">
        <v>394</v>
      </c>
    </row>
    <row r="23" spans="1:17" s="239" customFormat="1" ht="14.1" customHeight="1" x14ac:dyDescent="0.25">
      <c r="A23" s="236" t="s">
        <v>20</v>
      </c>
      <c r="B23" s="245" t="s">
        <v>613</v>
      </c>
      <c r="C23" s="32">
        <v>3</v>
      </c>
      <c r="D23" s="56">
        <v>419</v>
      </c>
      <c r="E23" s="32" t="s">
        <v>394</v>
      </c>
      <c r="F23" s="32" t="s">
        <v>394</v>
      </c>
      <c r="G23" s="32" t="s">
        <v>394</v>
      </c>
      <c r="H23" s="32" t="s">
        <v>394</v>
      </c>
      <c r="I23" s="56" t="s">
        <v>394</v>
      </c>
      <c r="J23" s="229" t="s">
        <v>394</v>
      </c>
      <c r="K23" s="32" t="s">
        <v>394</v>
      </c>
      <c r="L23" s="56" t="s">
        <v>394</v>
      </c>
      <c r="M23" s="32" t="s">
        <v>394</v>
      </c>
      <c r="N23" s="32" t="s">
        <v>394</v>
      </c>
      <c r="O23" s="32" t="s">
        <v>394</v>
      </c>
      <c r="P23" s="32" t="s">
        <v>394</v>
      </c>
      <c r="Q23" s="56" t="s">
        <v>394</v>
      </c>
    </row>
    <row r="24" spans="1:17" s="239" customFormat="1" ht="14.1" customHeight="1" x14ac:dyDescent="0.25">
      <c r="A24" s="236" t="s">
        <v>21</v>
      </c>
      <c r="B24" s="245" t="s">
        <v>613</v>
      </c>
      <c r="C24" s="32">
        <v>0</v>
      </c>
      <c r="D24" s="56" t="s">
        <v>394</v>
      </c>
      <c r="E24" s="32" t="s">
        <v>394</v>
      </c>
      <c r="F24" s="32" t="s">
        <v>394</v>
      </c>
      <c r="G24" s="32" t="s">
        <v>394</v>
      </c>
      <c r="H24" s="32" t="s">
        <v>394</v>
      </c>
      <c r="I24" s="56" t="s">
        <v>394</v>
      </c>
      <c r="J24" s="32" t="s">
        <v>394</v>
      </c>
      <c r="K24" s="32" t="s">
        <v>394</v>
      </c>
      <c r="L24" s="56" t="s">
        <v>394</v>
      </c>
      <c r="M24" s="32" t="s">
        <v>394</v>
      </c>
      <c r="N24" s="32" t="s">
        <v>394</v>
      </c>
      <c r="O24" s="32" t="s">
        <v>394</v>
      </c>
      <c r="P24" s="32" t="s">
        <v>394</v>
      </c>
      <c r="Q24" s="56" t="s">
        <v>394</v>
      </c>
    </row>
    <row r="25" spans="1:17" s="239" customFormat="1" ht="14.1" customHeight="1" x14ac:dyDescent="0.25">
      <c r="A25" s="236" t="s">
        <v>22</v>
      </c>
      <c r="B25" s="245" t="s">
        <v>613</v>
      </c>
      <c r="C25" s="32">
        <v>3</v>
      </c>
      <c r="D25" s="56">
        <v>501</v>
      </c>
      <c r="E25" s="32" t="s">
        <v>394</v>
      </c>
      <c r="F25" s="32" t="s">
        <v>394</v>
      </c>
      <c r="G25" s="32" t="s">
        <v>394</v>
      </c>
      <c r="H25" s="32" t="s">
        <v>394</v>
      </c>
      <c r="I25" s="56" t="s">
        <v>394</v>
      </c>
      <c r="J25" s="229" t="s">
        <v>394</v>
      </c>
      <c r="K25" s="32" t="s">
        <v>394</v>
      </c>
      <c r="L25" s="56" t="s">
        <v>394</v>
      </c>
      <c r="M25" s="32" t="s">
        <v>394</v>
      </c>
      <c r="N25" s="32" t="s">
        <v>394</v>
      </c>
      <c r="O25" s="32" t="s">
        <v>394</v>
      </c>
      <c r="P25" s="32" t="s">
        <v>394</v>
      </c>
      <c r="Q25" s="56" t="s">
        <v>394</v>
      </c>
    </row>
    <row r="26" spans="1:17" s="239" customFormat="1" ht="14.1" customHeight="1" x14ac:dyDescent="0.25">
      <c r="A26" s="236" t="s">
        <v>23</v>
      </c>
      <c r="B26" s="245" t="s">
        <v>613</v>
      </c>
      <c r="C26" s="32">
        <v>2</v>
      </c>
      <c r="D26" s="56">
        <v>191</v>
      </c>
      <c r="E26" s="32" t="s">
        <v>394</v>
      </c>
      <c r="F26" s="32" t="s">
        <v>394</v>
      </c>
      <c r="G26" s="32" t="s">
        <v>394</v>
      </c>
      <c r="H26" s="32" t="s">
        <v>394</v>
      </c>
      <c r="I26" s="56" t="s">
        <v>394</v>
      </c>
      <c r="J26" s="229" t="s">
        <v>394</v>
      </c>
      <c r="K26" s="32" t="s">
        <v>394</v>
      </c>
      <c r="L26" s="56" t="s">
        <v>394</v>
      </c>
      <c r="M26" s="32" t="s">
        <v>394</v>
      </c>
      <c r="N26" s="32" t="s">
        <v>394</v>
      </c>
      <c r="O26" s="32" t="s">
        <v>394</v>
      </c>
      <c r="P26" s="32" t="s">
        <v>394</v>
      </c>
      <c r="Q26" s="56" t="s">
        <v>394</v>
      </c>
    </row>
    <row r="27" spans="1:17" s="239" customFormat="1" ht="14.1" customHeight="1" x14ac:dyDescent="0.25">
      <c r="A27" s="236" t="s">
        <v>24</v>
      </c>
      <c r="B27" s="245" t="s">
        <v>613</v>
      </c>
      <c r="C27" s="32">
        <v>6</v>
      </c>
      <c r="D27" s="56">
        <v>1014</v>
      </c>
      <c r="E27" s="32">
        <v>2</v>
      </c>
      <c r="F27" s="313">
        <v>3.51680432898748</v>
      </c>
      <c r="G27" s="313">
        <v>0.56899999999999995</v>
      </c>
      <c r="H27" s="313">
        <v>9.5000000000000001E-2</v>
      </c>
      <c r="I27" s="315">
        <v>1.879</v>
      </c>
      <c r="J27" s="32">
        <v>1</v>
      </c>
      <c r="K27" s="32" t="s">
        <v>394</v>
      </c>
      <c r="L27" s="56" t="s">
        <v>394</v>
      </c>
      <c r="M27" s="32" t="s">
        <v>394</v>
      </c>
      <c r="N27" s="32" t="s">
        <v>394</v>
      </c>
      <c r="O27" s="32" t="s">
        <v>394</v>
      </c>
      <c r="P27" s="32" t="s">
        <v>394</v>
      </c>
      <c r="Q27" s="56" t="s">
        <v>394</v>
      </c>
    </row>
    <row r="28" spans="1:17" s="239" customFormat="1" ht="14.1" customHeight="1" x14ac:dyDescent="0.25">
      <c r="A28" s="236" t="s">
        <v>25</v>
      </c>
      <c r="B28" s="245" t="s">
        <v>613</v>
      </c>
      <c r="C28" s="32">
        <v>2</v>
      </c>
      <c r="D28" s="56">
        <v>1047</v>
      </c>
      <c r="E28" s="32" t="s">
        <v>394</v>
      </c>
      <c r="F28" s="32" t="s">
        <v>394</v>
      </c>
      <c r="G28" s="32" t="s">
        <v>394</v>
      </c>
      <c r="H28" s="32" t="s">
        <v>394</v>
      </c>
      <c r="I28" s="56" t="s">
        <v>394</v>
      </c>
      <c r="J28" s="229" t="s">
        <v>394</v>
      </c>
      <c r="K28" s="32" t="s">
        <v>394</v>
      </c>
      <c r="L28" s="56" t="s">
        <v>394</v>
      </c>
      <c r="M28" s="32" t="s">
        <v>394</v>
      </c>
      <c r="N28" s="32" t="s">
        <v>394</v>
      </c>
      <c r="O28" s="32" t="s">
        <v>394</v>
      </c>
      <c r="P28" s="32" t="s">
        <v>394</v>
      </c>
      <c r="Q28" s="56" t="s">
        <v>394</v>
      </c>
    </row>
    <row r="29" spans="1:17" s="239" customFormat="1" ht="14.1" customHeight="1" x14ac:dyDescent="0.25">
      <c r="A29" s="236" t="s">
        <v>26</v>
      </c>
      <c r="B29" s="245" t="s">
        <v>613</v>
      </c>
      <c r="C29" s="32">
        <v>6</v>
      </c>
      <c r="D29" s="56">
        <v>1906</v>
      </c>
      <c r="E29" s="32">
        <v>4</v>
      </c>
      <c r="F29" s="313">
        <v>6.3629782912528698</v>
      </c>
      <c r="G29" s="313">
        <v>0.629</v>
      </c>
      <c r="H29" s="313">
        <v>0.2</v>
      </c>
      <c r="I29" s="315">
        <v>1.516</v>
      </c>
      <c r="J29" s="32">
        <v>2</v>
      </c>
      <c r="K29" s="32" t="s">
        <v>394</v>
      </c>
      <c r="L29" s="56" t="s">
        <v>394</v>
      </c>
      <c r="M29" s="32" t="s">
        <v>394</v>
      </c>
      <c r="N29" s="32" t="s">
        <v>394</v>
      </c>
      <c r="O29" s="32" t="s">
        <v>394</v>
      </c>
      <c r="P29" s="32" t="s">
        <v>394</v>
      </c>
      <c r="Q29" s="56" t="s">
        <v>394</v>
      </c>
    </row>
    <row r="30" spans="1:17" s="239" customFormat="1" ht="14.1" customHeight="1" x14ac:dyDescent="0.25">
      <c r="A30" s="236" t="s">
        <v>27</v>
      </c>
      <c r="B30" s="245" t="s">
        <v>613</v>
      </c>
      <c r="C30" s="32">
        <v>5</v>
      </c>
      <c r="D30" s="56">
        <v>2235</v>
      </c>
      <c r="E30" s="32">
        <v>10</v>
      </c>
      <c r="F30" s="313">
        <v>8.4749048596165295</v>
      </c>
      <c r="G30" s="313">
        <v>1.18</v>
      </c>
      <c r="H30" s="313">
        <v>0.59899999999999998</v>
      </c>
      <c r="I30" s="315">
        <v>2.1030000000000002</v>
      </c>
      <c r="J30" s="32">
        <v>2</v>
      </c>
      <c r="K30" s="32" t="s">
        <v>394</v>
      </c>
      <c r="L30" s="56" t="s">
        <v>394</v>
      </c>
      <c r="M30" s="32" t="s">
        <v>394</v>
      </c>
      <c r="N30" s="32" t="s">
        <v>394</v>
      </c>
      <c r="O30" s="32" t="s">
        <v>394</v>
      </c>
      <c r="P30" s="32" t="s">
        <v>394</v>
      </c>
      <c r="Q30" s="56" t="s">
        <v>394</v>
      </c>
    </row>
    <row r="31" spans="1:17" s="239" customFormat="1" ht="14.1" customHeight="1" x14ac:dyDescent="0.25">
      <c r="A31" s="236" t="s">
        <v>28</v>
      </c>
      <c r="B31" s="245" t="s">
        <v>613</v>
      </c>
      <c r="C31" s="32">
        <v>3</v>
      </c>
      <c r="D31" s="56">
        <v>366</v>
      </c>
      <c r="E31" s="32" t="s">
        <v>394</v>
      </c>
      <c r="F31" s="32" t="s">
        <v>394</v>
      </c>
      <c r="G31" s="32" t="s">
        <v>394</v>
      </c>
      <c r="H31" s="32" t="s">
        <v>394</v>
      </c>
      <c r="I31" s="56" t="s">
        <v>394</v>
      </c>
      <c r="J31" s="229" t="s">
        <v>394</v>
      </c>
      <c r="K31" s="32" t="s">
        <v>394</v>
      </c>
      <c r="L31" s="56" t="s">
        <v>394</v>
      </c>
      <c r="M31" s="32" t="s">
        <v>394</v>
      </c>
      <c r="N31" s="32" t="s">
        <v>394</v>
      </c>
      <c r="O31" s="32" t="s">
        <v>394</v>
      </c>
      <c r="P31" s="32" t="s">
        <v>394</v>
      </c>
      <c r="Q31" s="56" t="s">
        <v>394</v>
      </c>
    </row>
    <row r="32" spans="1:17" s="239" customFormat="1" ht="14.1" customHeight="1" x14ac:dyDescent="0.25">
      <c r="A32" s="236" t="s">
        <v>29</v>
      </c>
      <c r="B32" s="245" t="s">
        <v>613</v>
      </c>
      <c r="C32" s="32">
        <v>12</v>
      </c>
      <c r="D32" s="56">
        <v>1710</v>
      </c>
      <c r="E32" s="32">
        <v>7</v>
      </c>
      <c r="F32" s="313">
        <v>6.6123827621475701</v>
      </c>
      <c r="G32" s="313">
        <v>1.0589999999999999</v>
      </c>
      <c r="H32" s="313">
        <v>0.46300000000000002</v>
      </c>
      <c r="I32" s="315">
        <v>2.0939999999999999</v>
      </c>
      <c r="J32" s="32">
        <v>1</v>
      </c>
      <c r="K32" s="32" t="s">
        <v>394</v>
      </c>
      <c r="L32" s="56" t="s">
        <v>394</v>
      </c>
      <c r="M32" s="32" t="s">
        <v>394</v>
      </c>
      <c r="N32" s="32" t="s">
        <v>394</v>
      </c>
      <c r="O32" s="32" t="s">
        <v>394</v>
      </c>
      <c r="P32" s="32" t="s">
        <v>394</v>
      </c>
      <c r="Q32" s="56" t="s">
        <v>394</v>
      </c>
    </row>
    <row r="33" spans="1:17" s="239" customFormat="1" ht="14.1" customHeight="1" x14ac:dyDescent="0.25">
      <c r="A33" s="236" t="s">
        <v>30</v>
      </c>
      <c r="B33" s="245" t="s">
        <v>613</v>
      </c>
      <c r="C33" s="32">
        <v>3</v>
      </c>
      <c r="D33" s="56">
        <v>931</v>
      </c>
      <c r="E33" s="32" t="s">
        <v>394</v>
      </c>
      <c r="F33" s="32" t="s">
        <v>394</v>
      </c>
      <c r="G33" s="32" t="s">
        <v>394</v>
      </c>
      <c r="H33" s="32" t="s">
        <v>394</v>
      </c>
      <c r="I33" s="56" t="s">
        <v>394</v>
      </c>
      <c r="J33" s="229" t="s">
        <v>394</v>
      </c>
      <c r="K33" s="32" t="s">
        <v>394</v>
      </c>
      <c r="L33" s="56" t="s">
        <v>394</v>
      </c>
      <c r="M33" s="32" t="s">
        <v>394</v>
      </c>
      <c r="N33" s="32" t="s">
        <v>394</v>
      </c>
      <c r="O33" s="32" t="s">
        <v>394</v>
      </c>
      <c r="P33" s="32" t="s">
        <v>394</v>
      </c>
      <c r="Q33" s="56" t="s">
        <v>394</v>
      </c>
    </row>
    <row r="34" spans="1:17" s="239" customFormat="1" ht="14.1" customHeight="1" x14ac:dyDescent="0.25">
      <c r="A34" s="236" t="s">
        <v>31</v>
      </c>
      <c r="B34" s="245" t="s">
        <v>613</v>
      </c>
      <c r="C34" s="32">
        <v>2</v>
      </c>
      <c r="D34" s="56">
        <v>876</v>
      </c>
      <c r="E34" s="32" t="s">
        <v>394</v>
      </c>
      <c r="F34" s="32" t="s">
        <v>394</v>
      </c>
      <c r="G34" s="32" t="s">
        <v>394</v>
      </c>
      <c r="H34" s="32" t="s">
        <v>394</v>
      </c>
      <c r="I34" s="56" t="s">
        <v>394</v>
      </c>
      <c r="J34" s="229" t="s">
        <v>394</v>
      </c>
      <c r="K34" s="32" t="s">
        <v>394</v>
      </c>
      <c r="L34" s="56" t="s">
        <v>394</v>
      </c>
      <c r="M34" s="32" t="s">
        <v>394</v>
      </c>
      <c r="N34" s="32" t="s">
        <v>394</v>
      </c>
      <c r="O34" s="32" t="s">
        <v>394</v>
      </c>
      <c r="P34" s="32" t="s">
        <v>394</v>
      </c>
      <c r="Q34" s="56" t="s">
        <v>394</v>
      </c>
    </row>
    <row r="35" spans="1:17" s="239" customFormat="1" ht="14.1" customHeight="1" x14ac:dyDescent="0.25">
      <c r="A35" s="236" t="s">
        <v>32</v>
      </c>
      <c r="B35" s="245" t="s">
        <v>613</v>
      </c>
      <c r="C35" s="32">
        <v>0</v>
      </c>
      <c r="D35" s="56" t="s">
        <v>394</v>
      </c>
      <c r="E35" s="32" t="s">
        <v>394</v>
      </c>
      <c r="F35" s="32" t="s">
        <v>394</v>
      </c>
      <c r="G35" s="32" t="s">
        <v>394</v>
      </c>
      <c r="H35" s="32" t="s">
        <v>394</v>
      </c>
      <c r="I35" s="56" t="s">
        <v>394</v>
      </c>
      <c r="J35" s="32" t="s">
        <v>394</v>
      </c>
      <c r="K35" s="32" t="s">
        <v>394</v>
      </c>
      <c r="L35" s="56" t="s">
        <v>394</v>
      </c>
      <c r="M35" s="32" t="s">
        <v>394</v>
      </c>
      <c r="N35" s="32" t="s">
        <v>394</v>
      </c>
      <c r="O35" s="32" t="s">
        <v>394</v>
      </c>
      <c r="P35" s="32" t="s">
        <v>394</v>
      </c>
      <c r="Q35" s="56" t="s">
        <v>394</v>
      </c>
    </row>
    <row r="36" spans="1:17" s="239" customFormat="1" ht="14.1" customHeight="1" x14ac:dyDescent="0.25">
      <c r="A36" s="236" t="s">
        <v>33</v>
      </c>
      <c r="B36" s="245" t="s">
        <v>613</v>
      </c>
      <c r="C36" s="32">
        <v>0</v>
      </c>
      <c r="D36" s="56" t="s">
        <v>394</v>
      </c>
      <c r="E36" s="32" t="s">
        <v>394</v>
      </c>
      <c r="F36" s="32" t="s">
        <v>394</v>
      </c>
      <c r="G36" s="32" t="s">
        <v>394</v>
      </c>
      <c r="H36" s="32" t="s">
        <v>394</v>
      </c>
      <c r="I36" s="56" t="s">
        <v>394</v>
      </c>
      <c r="J36" s="32" t="s">
        <v>394</v>
      </c>
      <c r="K36" s="32" t="s">
        <v>394</v>
      </c>
      <c r="L36" s="56" t="s">
        <v>394</v>
      </c>
      <c r="M36" s="32" t="s">
        <v>394</v>
      </c>
      <c r="N36" s="32" t="s">
        <v>394</v>
      </c>
      <c r="O36" s="32" t="s">
        <v>394</v>
      </c>
      <c r="P36" s="32" t="s">
        <v>394</v>
      </c>
      <c r="Q36" s="56" t="s">
        <v>394</v>
      </c>
    </row>
    <row r="37" spans="1:17" s="239" customFormat="1" ht="14.1" customHeight="1" x14ac:dyDescent="0.25">
      <c r="A37" s="236" t="s">
        <v>34</v>
      </c>
      <c r="B37" s="245" t="s">
        <v>613</v>
      </c>
      <c r="C37" s="32">
        <v>4</v>
      </c>
      <c r="D37" s="56">
        <v>605</v>
      </c>
      <c r="E37" s="32" t="s">
        <v>394</v>
      </c>
      <c r="F37" s="32" t="s">
        <v>394</v>
      </c>
      <c r="G37" s="32" t="s">
        <v>394</v>
      </c>
      <c r="H37" s="32" t="s">
        <v>394</v>
      </c>
      <c r="I37" s="56" t="s">
        <v>394</v>
      </c>
      <c r="J37" s="229" t="s">
        <v>394</v>
      </c>
      <c r="K37" s="32" t="s">
        <v>394</v>
      </c>
      <c r="L37" s="56" t="s">
        <v>394</v>
      </c>
      <c r="M37" s="32" t="s">
        <v>394</v>
      </c>
      <c r="N37" s="32" t="s">
        <v>394</v>
      </c>
      <c r="O37" s="32" t="s">
        <v>394</v>
      </c>
      <c r="P37" s="32" t="s">
        <v>394</v>
      </c>
      <c r="Q37" s="56" t="s">
        <v>394</v>
      </c>
    </row>
    <row r="38" spans="1:17" s="239" customFormat="1" ht="14.1" customHeight="1" x14ac:dyDescent="0.25">
      <c r="A38" s="236" t="s">
        <v>35</v>
      </c>
      <c r="B38" s="245" t="s">
        <v>613</v>
      </c>
      <c r="C38" s="32">
        <v>6</v>
      </c>
      <c r="D38" s="56">
        <v>788</v>
      </c>
      <c r="E38" s="32">
        <v>7</v>
      </c>
      <c r="F38" s="313">
        <v>2.3416228604478602</v>
      </c>
      <c r="G38" s="313">
        <v>2.9889999999999999</v>
      </c>
      <c r="H38" s="313">
        <v>1.3069999999999999</v>
      </c>
      <c r="I38" s="315">
        <v>5.9130000000000003</v>
      </c>
      <c r="J38" s="32">
        <v>0</v>
      </c>
      <c r="K38" s="32" t="s">
        <v>394</v>
      </c>
      <c r="L38" s="56" t="s">
        <v>394</v>
      </c>
      <c r="M38" s="32" t="s">
        <v>394</v>
      </c>
      <c r="N38" s="32" t="s">
        <v>394</v>
      </c>
      <c r="O38" s="32" t="s">
        <v>394</v>
      </c>
      <c r="P38" s="32" t="s">
        <v>394</v>
      </c>
      <c r="Q38" s="56" t="s">
        <v>394</v>
      </c>
    </row>
    <row r="39" spans="1:17" s="239" customFormat="1" ht="14.1" customHeight="1" x14ac:dyDescent="0.25">
      <c r="A39" s="236" t="s">
        <v>36</v>
      </c>
      <c r="B39" s="245" t="s">
        <v>613</v>
      </c>
      <c r="C39" s="32">
        <v>0</v>
      </c>
      <c r="D39" s="56" t="s">
        <v>394</v>
      </c>
      <c r="E39" s="32" t="s">
        <v>394</v>
      </c>
      <c r="F39" s="32" t="s">
        <v>394</v>
      </c>
      <c r="G39" s="32" t="s">
        <v>394</v>
      </c>
      <c r="H39" s="32" t="s">
        <v>394</v>
      </c>
      <c r="I39" s="56" t="s">
        <v>394</v>
      </c>
      <c r="J39" s="32" t="s">
        <v>394</v>
      </c>
      <c r="K39" s="32" t="s">
        <v>394</v>
      </c>
      <c r="L39" s="56" t="s">
        <v>394</v>
      </c>
      <c r="M39" s="32" t="s">
        <v>394</v>
      </c>
      <c r="N39" s="32" t="s">
        <v>394</v>
      </c>
      <c r="O39" s="32" t="s">
        <v>394</v>
      </c>
      <c r="P39" s="32" t="s">
        <v>394</v>
      </c>
      <c r="Q39" s="56" t="s">
        <v>394</v>
      </c>
    </row>
    <row r="40" spans="1:17" s="239" customFormat="1" ht="14.1" customHeight="1" x14ac:dyDescent="0.25">
      <c r="A40" s="236" t="s">
        <v>37</v>
      </c>
      <c r="B40" s="245" t="s">
        <v>614</v>
      </c>
      <c r="C40" s="32">
        <v>17</v>
      </c>
      <c r="D40" s="56">
        <v>3991</v>
      </c>
      <c r="E40" s="32">
        <v>15</v>
      </c>
      <c r="F40" s="313">
        <v>13.207560553228699</v>
      </c>
      <c r="G40" s="313">
        <v>1.1359999999999999</v>
      </c>
      <c r="H40" s="313">
        <v>0.66</v>
      </c>
      <c r="I40" s="315">
        <v>1.831</v>
      </c>
      <c r="J40" s="32">
        <v>5</v>
      </c>
      <c r="K40" s="32" t="s">
        <v>394</v>
      </c>
      <c r="L40" s="56" t="s">
        <v>394</v>
      </c>
      <c r="M40" s="32" t="s">
        <v>394</v>
      </c>
      <c r="N40" s="32" t="s">
        <v>394</v>
      </c>
      <c r="O40" s="32" t="s">
        <v>394</v>
      </c>
      <c r="P40" s="32" t="s">
        <v>394</v>
      </c>
      <c r="Q40" s="56" t="s">
        <v>394</v>
      </c>
    </row>
    <row r="41" spans="1:17" s="239" customFormat="1" ht="14.1" customHeight="1" x14ac:dyDescent="0.25">
      <c r="A41" s="236" t="s">
        <v>38</v>
      </c>
      <c r="B41" s="245" t="s">
        <v>613</v>
      </c>
      <c r="C41" s="32">
        <v>16</v>
      </c>
      <c r="D41" s="56">
        <v>3834</v>
      </c>
      <c r="E41" s="32">
        <v>16</v>
      </c>
      <c r="F41" s="313">
        <v>13.069149820637501</v>
      </c>
      <c r="G41" s="313">
        <v>1.224</v>
      </c>
      <c r="H41" s="313">
        <v>0.72499999999999998</v>
      </c>
      <c r="I41" s="315">
        <v>1.946</v>
      </c>
      <c r="J41" s="32">
        <v>4</v>
      </c>
      <c r="K41" s="32" t="s">
        <v>394</v>
      </c>
      <c r="L41" s="56" t="s">
        <v>394</v>
      </c>
      <c r="M41" s="32" t="s">
        <v>394</v>
      </c>
      <c r="N41" s="32" t="s">
        <v>394</v>
      </c>
      <c r="O41" s="32" t="s">
        <v>394</v>
      </c>
      <c r="P41" s="32" t="s">
        <v>394</v>
      </c>
      <c r="Q41" s="56" t="s">
        <v>394</v>
      </c>
    </row>
    <row r="42" spans="1:17" s="239" customFormat="1" ht="14.1" customHeight="1" x14ac:dyDescent="0.25">
      <c r="A42" s="236" t="s">
        <v>39</v>
      </c>
      <c r="B42" s="245" t="s">
        <v>613</v>
      </c>
      <c r="C42" s="32">
        <v>9</v>
      </c>
      <c r="D42" s="56">
        <v>3296</v>
      </c>
      <c r="E42" s="32">
        <v>13</v>
      </c>
      <c r="F42" s="313">
        <v>12.3869544452258</v>
      </c>
      <c r="G42" s="313">
        <v>1.0489999999999999</v>
      </c>
      <c r="H42" s="313">
        <v>0.58399999999999996</v>
      </c>
      <c r="I42" s="315">
        <v>1.75</v>
      </c>
      <c r="J42" s="32">
        <v>3</v>
      </c>
      <c r="K42" s="32" t="s">
        <v>394</v>
      </c>
      <c r="L42" s="56" t="s">
        <v>394</v>
      </c>
      <c r="M42" s="32" t="s">
        <v>394</v>
      </c>
      <c r="N42" s="32" t="s">
        <v>394</v>
      </c>
      <c r="O42" s="32" t="s">
        <v>394</v>
      </c>
      <c r="P42" s="32" t="s">
        <v>394</v>
      </c>
      <c r="Q42" s="56" t="s">
        <v>394</v>
      </c>
    </row>
    <row r="43" spans="1:17" s="239" customFormat="1" ht="14.1" customHeight="1" x14ac:dyDescent="0.25">
      <c r="A43" s="236" t="s">
        <v>40</v>
      </c>
      <c r="B43" s="245" t="s">
        <v>613</v>
      </c>
      <c r="C43" s="32">
        <v>0</v>
      </c>
      <c r="D43" s="56" t="s">
        <v>394</v>
      </c>
      <c r="E43" s="32" t="s">
        <v>394</v>
      </c>
      <c r="F43" s="32" t="s">
        <v>394</v>
      </c>
      <c r="G43" s="32" t="s">
        <v>394</v>
      </c>
      <c r="H43" s="32" t="s">
        <v>394</v>
      </c>
      <c r="I43" s="56" t="s">
        <v>394</v>
      </c>
      <c r="J43" s="229" t="s">
        <v>394</v>
      </c>
      <c r="K43" s="32" t="s">
        <v>394</v>
      </c>
      <c r="L43" s="56" t="s">
        <v>394</v>
      </c>
      <c r="M43" s="32" t="s">
        <v>394</v>
      </c>
      <c r="N43" s="32" t="s">
        <v>394</v>
      </c>
      <c r="O43" s="32" t="s">
        <v>394</v>
      </c>
      <c r="P43" s="32" t="s">
        <v>394</v>
      </c>
      <c r="Q43" s="56" t="s">
        <v>394</v>
      </c>
    </row>
    <row r="44" spans="1:17" s="239" customFormat="1" ht="14.1" customHeight="1" x14ac:dyDescent="0.25">
      <c r="A44" s="236" t="s">
        <v>41</v>
      </c>
      <c r="B44" s="245" t="s">
        <v>614</v>
      </c>
      <c r="C44" s="32">
        <v>22</v>
      </c>
      <c r="D44" s="56">
        <v>8386</v>
      </c>
      <c r="E44" s="32">
        <v>28</v>
      </c>
      <c r="F44" s="313">
        <v>28.0405418258655</v>
      </c>
      <c r="G44" s="313">
        <v>0.999</v>
      </c>
      <c r="H44" s="313">
        <v>0.67700000000000005</v>
      </c>
      <c r="I44" s="315">
        <v>1.4239999999999999</v>
      </c>
      <c r="J44" s="32">
        <v>10</v>
      </c>
      <c r="K44" s="341">
        <v>0.1</v>
      </c>
      <c r="L44" s="55">
        <v>0</v>
      </c>
      <c r="M44" s="32" t="s">
        <v>394</v>
      </c>
      <c r="N44" s="32" t="s">
        <v>394</v>
      </c>
      <c r="O44" s="32" t="s">
        <v>394</v>
      </c>
      <c r="P44" s="32" t="s">
        <v>394</v>
      </c>
      <c r="Q44" s="56" t="s">
        <v>394</v>
      </c>
    </row>
    <row r="45" spans="1:17" s="239" customFormat="1" ht="14.1" customHeight="1" x14ac:dyDescent="0.25">
      <c r="A45" s="236" t="s">
        <v>42</v>
      </c>
      <c r="B45" s="245" t="s">
        <v>614</v>
      </c>
      <c r="C45" s="32">
        <v>30</v>
      </c>
      <c r="D45" s="56">
        <v>7739</v>
      </c>
      <c r="E45" s="32">
        <v>29</v>
      </c>
      <c r="F45" s="313">
        <v>29.432300658967801</v>
      </c>
      <c r="G45" s="313">
        <v>0.98499999999999999</v>
      </c>
      <c r="H45" s="313">
        <v>0.67200000000000004</v>
      </c>
      <c r="I45" s="315">
        <v>1.397</v>
      </c>
      <c r="J45" s="32">
        <v>11</v>
      </c>
      <c r="K45" s="341">
        <v>0</v>
      </c>
      <c r="L45" s="55">
        <v>0</v>
      </c>
      <c r="M45" s="32" t="s">
        <v>394</v>
      </c>
      <c r="N45" s="32" t="s">
        <v>394</v>
      </c>
      <c r="O45" s="32" t="s">
        <v>394</v>
      </c>
      <c r="P45" s="32" t="s">
        <v>394</v>
      </c>
      <c r="Q45" s="56" t="s">
        <v>394</v>
      </c>
    </row>
    <row r="46" spans="1:17" s="239" customFormat="1" ht="14.1" customHeight="1" x14ac:dyDescent="0.25">
      <c r="A46" s="236" t="s">
        <v>43</v>
      </c>
      <c r="B46" s="245" t="s">
        <v>613</v>
      </c>
      <c r="C46" s="32">
        <v>0</v>
      </c>
      <c r="D46" s="56" t="s">
        <v>394</v>
      </c>
      <c r="E46" s="32" t="s">
        <v>394</v>
      </c>
      <c r="F46" s="32" t="s">
        <v>394</v>
      </c>
      <c r="G46" s="32" t="s">
        <v>394</v>
      </c>
      <c r="H46" s="32" t="s">
        <v>394</v>
      </c>
      <c r="I46" s="56" t="s">
        <v>394</v>
      </c>
      <c r="J46" s="32" t="s">
        <v>394</v>
      </c>
      <c r="K46" s="32" t="s">
        <v>394</v>
      </c>
      <c r="L46" s="56" t="s">
        <v>394</v>
      </c>
      <c r="M46" s="32" t="s">
        <v>394</v>
      </c>
      <c r="N46" s="32" t="s">
        <v>394</v>
      </c>
      <c r="O46" s="32" t="s">
        <v>394</v>
      </c>
      <c r="P46" s="32" t="s">
        <v>394</v>
      </c>
      <c r="Q46" s="56" t="s">
        <v>394</v>
      </c>
    </row>
    <row r="47" spans="1:17" s="239" customFormat="1" ht="14.1" customHeight="1" x14ac:dyDescent="0.25">
      <c r="A47" s="236" t="s">
        <v>44</v>
      </c>
      <c r="B47" s="245" t="s">
        <v>613</v>
      </c>
      <c r="C47" s="32">
        <v>0</v>
      </c>
      <c r="D47" s="56" t="s">
        <v>394</v>
      </c>
      <c r="E47" s="32" t="s">
        <v>394</v>
      </c>
      <c r="F47" s="32" t="s">
        <v>394</v>
      </c>
      <c r="G47" s="32" t="s">
        <v>394</v>
      </c>
      <c r="H47" s="32" t="s">
        <v>394</v>
      </c>
      <c r="I47" s="56" t="s">
        <v>394</v>
      </c>
      <c r="J47" s="32" t="s">
        <v>394</v>
      </c>
      <c r="K47" s="32" t="s">
        <v>394</v>
      </c>
      <c r="L47" s="56" t="s">
        <v>394</v>
      </c>
      <c r="M47" s="32" t="s">
        <v>394</v>
      </c>
      <c r="N47" s="32" t="s">
        <v>394</v>
      </c>
      <c r="O47" s="32" t="s">
        <v>394</v>
      </c>
      <c r="P47" s="32" t="s">
        <v>394</v>
      </c>
      <c r="Q47" s="56" t="s">
        <v>394</v>
      </c>
    </row>
    <row r="48" spans="1:17" s="239" customFormat="1" ht="14.1" customHeight="1" x14ac:dyDescent="0.25">
      <c r="A48" s="236" t="s">
        <v>45</v>
      </c>
      <c r="B48" s="245" t="s">
        <v>613</v>
      </c>
      <c r="C48" s="32">
        <v>2</v>
      </c>
      <c r="D48" s="56">
        <v>514</v>
      </c>
      <c r="E48" s="32" t="s">
        <v>394</v>
      </c>
      <c r="F48" s="32" t="s">
        <v>394</v>
      </c>
      <c r="G48" s="32" t="s">
        <v>394</v>
      </c>
      <c r="H48" s="32" t="s">
        <v>394</v>
      </c>
      <c r="I48" s="56" t="s">
        <v>394</v>
      </c>
      <c r="J48" s="229" t="s">
        <v>394</v>
      </c>
      <c r="K48" s="32" t="s">
        <v>394</v>
      </c>
      <c r="L48" s="56" t="s">
        <v>394</v>
      </c>
      <c r="M48" s="32" t="s">
        <v>394</v>
      </c>
      <c r="N48" s="32" t="s">
        <v>394</v>
      </c>
      <c r="O48" s="32" t="s">
        <v>394</v>
      </c>
      <c r="P48" s="32" t="s">
        <v>394</v>
      </c>
      <c r="Q48" s="56" t="s">
        <v>394</v>
      </c>
    </row>
    <row r="49" spans="1:17" s="239" customFormat="1" ht="14.1" customHeight="1" x14ac:dyDescent="0.25">
      <c r="A49" s="236" t="s">
        <v>46</v>
      </c>
      <c r="B49" s="245" t="s">
        <v>613</v>
      </c>
      <c r="C49" s="32">
        <v>0</v>
      </c>
      <c r="D49" s="56" t="s">
        <v>394</v>
      </c>
      <c r="E49" s="32" t="s">
        <v>394</v>
      </c>
      <c r="F49" s="32" t="s">
        <v>394</v>
      </c>
      <c r="G49" s="32" t="s">
        <v>394</v>
      </c>
      <c r="H49" s="32" t="s">
        <v>394</v>
      </c>
      <c r="I49" s="56" t="s">
        <v>394</v>
      </c>
      <c r="J49" s="32" t="s">
        <v>394</v>
      </c>
      <c r="K49" s="32" t="s">
        <v>394</v>
      </c>
      <c r="L49" s="56" t="s">
        <v>394</v>
      </c>
      <c r="M49" s="32" t="s">
        <v>394</v>
      </c>
      <c r="N49" s="32" t="s">
        <v>394</v>
      </c>
      <c r="O49" s="32" t="s">
        <v>394</v>
      </c>
      <c r="P49" s="32" t="s">
        <v>394</v>
      </c>
      <c r="Q49" s="56" t="s">
        <v>394</v>
      </c>
    </row>
    <row r="50" spans="1:17" s="239" customFormat="1" ht="14.1" customHeight="1" x14ac:dyDescent="0.25">
      <c r="A50" s="236" t="s">
        <v>47</v>
      </c>
      <c r="B50" s="245" t="s">
        <v>613</v>
      </c>
      <c r="C50" s="32">
        <v>4</v>
      </c>
      <c r="D50" s="56">
        <v>1202</v>
      </c>
      <c r="E50" s="32" t="s">
        <v>394</v>
      </c>
      <c r="F50" s="32" t="s">
        <v>394</v>
      </c>
      <c r="G50" s="32" t="s">
        <v>394</v>
      </c>
      <c r="H50" s="32" t="s">
        <v>394</v>
      </c>
      <c r="I50" s="56" t="s">
        <v>394</v>
      </c>
      <c r="J50" s="229" t="s">
        <v>394</v>
      </c>
      <c r="K50" s="32" t="s">
        <v>394</v>
      </c>
      <c r="L50" s="56" t="s">
        <v>394</v>
      </c>
      <c r="M50" s="32" t="s">
        <v>394</v>
      </c>
      <c r="N50" s="32" t="s">
        <v>394</v>
      </c>
      <c r="O50" s="32" t="s">
        <v>394</v>
      </c>
      <c r="P50" s="32" t="s">
        <v>394</v>
      </c>
      <c r="Q50" s="56" t="s">
        <v>394</v>
      </c>
    </row>
    <row r="51" spans="1:17" s="239" customFormat="1" ht="14.1" customHeight="1" x14ac:dyDescent="0.25">
      <c r="A51" s="236" t="s">
        <v>48</v>
      </c>
      <c r="B51" s="245" t="s">
        <v>614</v>
      </c>
      <c r="C51" s="32">
        <v>30</v>
      </c>
      <c r="D51" s="56">
        <v>3935</v>
      </c>
      <c r="E51" s="32">
        <v>12</v>
      </c>
      <c r="F51" s="313">
        <v>13.612371057815499</v>
      </c>
      <c r="G51" s="313">
        <v>0.88200000000000001</v>
      </c>
      <c r="H51" s="313">
        <v>0.47799999999999998</v>
      </c>
      <c r="I51" s="315">
        <v>1.4990000000000001</v>
      </c>
      <c r="J51" s="32">
        <v>5</v>
      </c>
      <c r="K51" s="32" t="s">
        <v>394</v>
      </c>
      <c r="L51" s="56" t="s">
        <v>394</v>
      </c>
      <c r="M51" s="32" t="s">
        <v>394</v>
      </c>
      <c r="N51" s="32" t="s">
        <v>394</v>
      </c>
      <c r="O51" s="32" t="s">
        <v>394</v>
      </c>
      <c r="P51" s="32" t="s">
        <v>394</v>
      </c>
      <c r="Q51" s="56" t="s">
        <v>394</v>
      </c>
    </row>
    <row r="52" spans="1:17" s="239" customFormat="1" ht="14.1" customHeight="1" x14ac:dyDescent="0.25">
      <c r="A52" s="236" t="s">
        <v>49</v>
      </c>
      <c r="B52" s="245" t="s">
        <v>613</v>
      </c>
      <c r="C52" s="32">
        <v>0</v>
      </c>
      <c r="D52" s="56" t="s">
        <v>394</v>
      </c>
      <c r="E52" s="32" t="s">
        <v>394</v>
      </c>
      <c r="F52" s="32" t="s">
        <v>394</v>
      </c>
      <c r="G52" s="32" t="s">
        <v>394</v>
      </c>
      <c r="H52" s="32" t="s">
        <v>394</v>
      </c>
      <c r="I52" s="56" t="s">
        <v>394</v>
      </c>
      <c r="J52" s="32" t="s">
        <v>394</v>
      </c>
      <c r="K52" s="32" t="s">
        <v>394</v>
      </c>
      <c r="L52" s="56" t="s">
        <v>394</v>
      </c>
      <c r="M52" s="32" t="s">
        <v>394</v>
      </c>
      <c r="N52" s="32" t="s">
        <v>394</v>
      </c>
      <c r="O52" s="32" t="s">
        <v>394</v>
      </c>
      <c r="P52" s="32" t="s">
        <v>394</v>
      </c>
      <c r="Q52" s="56" t="s">
        <v>394</v>
      </c>
    </row>
    <row r="53" spans="1:17" s="239" customFormat="1" ht="14.1" customHeight="1" x14ac:dyDescent="0.25">
      <c r="A53" s="236" t="s">
        <v>50</v>
      </c>
      <c r="B53" s="245" t="s">
        <v>613</v>
      </c>
      <c r="C53" s="32">
        <v>2</v>
      </c>
      <c r="D53" s="56">
        <v>1523</v>
      </c>
      <c r="E53" s="32" t="s">
        <v>394</v>
      </c>
      <c r="F53" s="32" t="s">
        <v>394</v>
      </c>
      <c r="G53" s="32" t="s">
        <v>394</v>
      </c>
      <c r="H53" s="32" t="s">
        <v>394</v>
      </c>
      <c r="I53" s="56" t="s">
        <v>394</v>
      </c>
      <c r="J53" s="229" t="s">
        <v>394</v>
      </c>
      <c r="K53" s="32" t="s">
        <v>394</v>
      </c>
      <c r="L53" s="56" t="s">
        <v>394</v>
      </c>
      <c r="M53" s="32" t="s">
        <v>394</v>
      </c>
      <c r="N53" s="32" t="s">
        <v>394</v>
      </c>
      <c r="O53" s="32" t="s">
        <v>394</v>
      </c>
      <c r="P53" s="32" t="s">
        <v>394</v>
      </c>
      <c r="Q53" s="56" t="s">
        <v>394</v>
      </c>
    </row>
    <row r="54" spans="1:17" s="239" customFormat="1" ht="14.1" customHeight="1" x14ac:dyDescent="0.25">
      <c r="A54" s="236" t="s">
        <v>389</v>
      </c>
      <c r="B54" s="235" t="s">
        <v>613</v>
      </c>
      <c r="C54" s="32">
        <v>0</v>
      </c>
      <c r="D54" s="56" t="s">
        <v>394</v>
      </c>
      <c r="E54" s="32" t="s">
        <v>394</v>
      </c>
      <c r="F54" s="32" t="s">
        <v>394</v>
      </c>
      <c r="G54" s="32" t="s">
        <v>394</v>
      </c>
      <c r="H54" s="32" t="s">
        <v>394</v>
      </c>
      <c r="I54" s="56" t="s">
        <v>394</v>
      </c>
      <c r="J54" s="32" t="s">
        <v>394</v>
      </c>
      <c r="K54" s="32" t="s">
        <v>394</v>
      </c>
      <c r="L54" s="56" t="s">
        <v>394</v>
      </c>
      <c r="M54" s="32" t="s">
        <v>394</v>
      </c>
      <c r="N54" s="32" t="s">
        <v>394</v>
      </c>
      <c r="O54" s="32" t="s">
        <v>394</v>
      </c>
      <c r="P54" s="32" t="s">
        <v>394</v>
      </c>
      <c r="Q54" s="56" t="s">
        <v>394</v>
      </c>
    </row>
    <row r="55" spans="1:17" s="239" customFormat="1" ht="14.1" customHeight="1" x14ac:dyDescent="0.25">
      <c r="A55" s="236" t="s">
        <v>51</v>
      </c>
      <c r="B55" s="245" t="s">
        <v>613</v>
      </c>
      <c r="C55" s="32">
        <v>0</v>
      </c>
      <c r="D55" s="56" t="s">
        <v>394</v>
      </c>
      <c r="E55" s="32" t="s">
        <v>394</v>
      </c>
      <c r="F55" s="32" t="s">
        <v>394</v>
      </c>
      <c r="G55" s="32" t="s">
        <v>394</v>
      </c>
      <c r="H55" s="32" t="s">
        <v>394</v>
      </c>
      <c r="I55" s="56" t="s">
        <v>394</v>
      </c>
      <c r="J55" s="32" t="s">
        <v>394</v>
      </c>
      <c r="K55" s="32" t="s">
        <v>394</v>
      </c>
      <c r="L55" s="56" t="s">
        <v>394</v>
      </c>
      <c r="M55" s="32" t="s">
        <v>394</v>
      </c>
      <c r="N55" s="32" t="s">
        <v>394</v>
      </c>
      <c r="O55" s="32" t="s">
        <v>394</v>
      </c>
      <c r="P55" s="32" t="s">
        <v>394</v>
      </c>
      <c r="Q55" s="56" t="s">
        <v>394</v>
      </c>
    </row>
    <row r="56" spans="1:17" s="239" customFormat="1" ht="14.1" customHeight="1" x14ac:dyDescent="0.25">
      <c r="A56" s="236" t="s">
        <v>52</v>
      </c>
      <c r="B56" s="245" t="s">
        <v>613</v>
      </c>
      <c r="C56" s="32">
        <v>11</v>
      </c>
      <c r="D56" s="56">
        <v>3178</v>
      </c>
      <c r="E56" s="32">
        <v>12</v>
      </c>
      <c r="F56" s="313">
        <v>9.6706174896713595</v>
      </c>
      <c r="G56" s="313">
        <v>1.2410000000000001</v>
      </c>
      <c r="H56" s="313">
        <v>0.67200000000000004</v>
      </c>
      <c r="I56" s="315">
        <v>2.11</v>
      </c>
      <c r="J56" s="32">
        <v>3</v>
      </c>
      <c r="K56" s="32" t="s">
        <v>394</v>
      </c>
      <c r="L56" s="56" t="s">
        <v>394</v>
      </c>
      <c r="M56" s="32" t="s">
        <v>394</v>
      </c>
      <c r="N56" s="32" t="s">
        <v>394</v>
      </c>
      <c r="O56" s="32" t="s">
        <v>394</v>
      </c>
      <c r="P56" s="32" t="s">
        <v>394</v>
      </c>
      <c r="Q56" s="56" t="s">
        <v>394</v>
      </c>
    </row>
    <row r="57" spans="1:17" s="239" customFormat="1" ht="14.1" customHeight="1" x14ac:dyDescent="0.25">
      <c r="A57" s="236" t="s">
        <v>53</v>
      </c>
      <c r="B57" s="245" t="s">
        <v>613</v>
      </c>
      <c r="C57" s="32">
        <v>13</v>
      </c>
      <c r="D57" s="56">
        <v>1601</v>
      </c>
      <c r="E57" s="32">
        <v>1</v>
      </c>
      <c r="F57" s="313">
        <v>5.3024758925324198</v>
      </c>
      <c r="G57" s="313">
        <v>0.189</v>
      </c>
      <c r="H57" s="313">
        <v>8.9999999999999993E-3</v>
      </c>
      <c r="I57" s="315">
        <v>0.93</v>
      </c>
      <c r="J57" s="32">
        <v>1</v>
      </c>
      <c r="K57" s="32" t="s">
        <v>394</v>
      </c>
      <c r="L57" s="56" t="s">
        <v>394</v>
      </c>
      <c r="M57" s="32" t="s">
        <v>394</v>
      </c>
      <c r="N57" s="32" t="s">
        <v>394</v>
      </c>
      <c r="O57" s="32" t="s">
        <v>394</v>
      </c>
      <c r="P57" s="32" t="s">
        <v>394</v>
      </c>
      <c r="Q57" s="56" t="s">
        <v>394</v>
      </c>
    </row>
    <row r="58" spans="1:17" s="239" customFormat="1" ht="14.1" customHeight="1" x14ac:dyDescent="0.25">
      <c r="A58" s="236" t="s">
        <v>54</v>
      </c>
      <c r="B58" s="245" t="s">
        <v>613</v>
      </c>
      <c r="C58" s="32">
        <v>1</v>
      </c>
      <c r="D58" s="56">
        <v>1</v>
      </c>
      <c r="E58" s="32" t="s">
        <v>394</v>
      </c>
      <c r="F58" s="32" t="s">
        <v>394</v>
      </c>
      <c r="G58" s="32" t="s">
        <v>394</v>
      </c>
      <c r="H58" s="32" t="s">
        <v>394</v>
      </c>
      <c r="I58" s="56" t="s">
        <v>394</v>
      </c>
      <c r="J58" s="229" t="s">
        <v>394</v>
      </c>
      <c r="K58" s="32" t="s">
        <v>394</v>
      </c>
      <c r="L58" s="56" t="s">
        <v>394</v>
      </c>
      <c r="M58" s="32" t="s">
        <v>394</v>
      </c>
      <c r="N58" s="32" t="s">
        <v>394</v>
      </c>
      <c r="O58" s="32" t="s">
        <v>394</v>
      </c>
      <c r="P58" s="32" t="s">
        <v>394</v>
      </c>
      <c r="Q58" s="56" t="s">
        <v>394</v>
      </c>
    </row>
    <row r="59" spans="1:17" s="239" customFormat="1" ht="14.1" customHeight="1" x14ac:dyDescent="0.25">
      <c r="A59" s="236" t="s">
        <v>55</v>
      </c>
      <c r="B59" s="245" t="s">
        <v>613</v>
      </c>
      <c r="C59" s="32">
        <v>0</v>
      </c>
      <c r="D59" s="56" t="s">
        <v>394</v>
      </c>
      <c r="E59" s="32" t="s">
        <v>394</v>
      </c>
      <c r="F59" s="313" t="s">
        <v>394</v>
      </c>
      <c r="G59" s="313" t="s">
        <v>394</v>
      </c>
      <c r="H59" s="313" t="s">
        <v>394</v>
      </c>
      <c r="I59" s="315" t="s">
        <v>394</v>
      </c>
      <c r="J59" s="32" t="s">
        <v>394</v>
      </c>
      <c r="K59" s="341" t="s">
        <v>394</v>
      </c>
      <c r="L59" s="55" t="s">
        <v>394</v>
      </c>
      <c r="M59" s="313" t="s">
        <v>394</v>
      </c>
      <c r="N59" s="313" t="s">
        <v>394</v>
      </c>
      <c r="O59" s="313" t="s">
        <v>394</v>
      </c>
      <c r="P59" s="313" t="s">
        <v>394</v>
      </c>
      <c r="Q59" s="315" t="s">
        <v>394</v>
      </c>
    </row>
    <row r="60" spans="1:17" s="239" customFormat="1" ht="14.1" customHeight="1" x14ac:dyDescent="0.25">
      <c r="A60" s="243" t="s">
        <v>56</v>
      </c>
      <c r="B60" s="401"/>
      <c r="C60" s="404">
        <v>488</v>
      </c>
      <c r="D60" s="409">
        <v>102259</v>
      </c>
      <c r="E60" s="404">
        <v>350</v>
      </c>
      <c r="F60" s="410">
        <v>349.42859542066202</v>
      </c>
      <c r="G60" s="264">
        <v>1.002</v>
      </c>
      <c r="H60" s="264">
        <v>0.90100000000000002</v>
      </c>
      <c r="I60" s="411">
        <v>1.111</v>
      </c>
      <c r="J60" s="266">
        <v>106</v>
      </c>
      <c r="K60" s="405">
        <v>0.05</v>
      </c>
      <c r="L60" s="406">
        <v>0.03</v>
      </c>
      <c r="M60" s="267">
        <v>0</v>
      </c>
      <c r="N60" s="267">
        <v>0</v>
      </c>
      <c r="O60" s="267">
        <v>0.72750000000000004</v>
      </c>
      <c r="P60" s="267">
        <v>1.1850000000000001</v>
      </c>
      <c r="Q60" s="268">
        <v>2.3039999999999998</v>
      </c>
    </row>
    <row r="61" spans="1:17" x14ac:dyDescent="0.25">
      <c r="K61" s="197"/>
      <c r="L61" s="196"/>
      <c r="M61" s="196"/>
    </row>
    <row r="62" spans="1:17" x14ac:dyDescent="0.25">
      <c r="K62" s="197"/>
      <c r="L62" s="196"/>
      <c r="M62" s="196"/>
    </row>
    <row r="63" spans="1:17" x14ac:dyDescent="0.25">
      <c r="A63" s="114" t="s">
        <v>692</v>
      </c>
      <c r="D63" s="193"/>
      <c r="E63" s="193"/>
      <c r="H63" s="134"/>
      <c r="I63" s="134"/>
    </row>
    <row r="64" spans="1:17" x14ac:dyDescent="0.25">
      <c r="A64" s="114" t="s">
        <v>682</v>
      </c>
      <c r="D64" s="193"/>
      <c r="E64" s="193"/>
      <c r="H64" s="134"/>
      <c r="I64" s="134"/>
    </row>
    <row r="65" spans="1:13" x14ac:dyDescent="0.25">
      <c r="A65" s="194" t="s">
        <v>582</v>
      </c>
      <c r="D65" s="193"/>
      <c r="E65" s="193"/>
      <c r="H65" s="134"/>
      <c r="I65" s="134"/>
    </row>
    <row r="66" spans="1:13" x14ac:dyDescent="0.25">
      <c r="A66" s="194" t="s">
        <v>333</v>
      </c>
      <c r="K66" s="134"/>
    </row>
    <row r="67" spans="1:13" x14ac:dyDescent="0.25">
      <c r="A67" s="114" t="s">
        <v>679</v>
      </c>
    </row>
    <row r="68" spans="1:13" x14ac:dyDescent="0.25">
      <c r="A68" s="114" t="s">
        <v>456</v>
      </c>
    </row>
    <row r="69" spans="1:13" x14ac:dyDescent="0.25">
      <c r="A69" s="194" t="s">
        <v>648</v>
      </c>
      <c r="E69" s="140"/>
      <c r="F69" s="301"/>
      <c r="G69" s="301"/>
      <c r="H69" s="301"/>
      <c r="I69" s="301"/>
      <c r="J69" s="140"/>
      <c r="L69" s="140"/>
      <c r="M69" s="140"/>
    </row>
    <row r="70" spans="1:13" x14ac:dyDescent="0.25">
      <c r="A70" s="194" t="s">
        <v>583</v>
      </c>
    </row>
    <row r="71" spans="1:13" x14ac:dyDescent="0.25">
      <c r="A71" s="504" t="s">
        <v>649</v>
      </c>
    </row>
    <row r="72" spans="1:13" x14ac:dyDescent="0.25">
      <c r="A72" s="194" t="s">
        <v>433</v>
      </c>
    </row>
    <row r="73" spans="1:13" x14ac:dyDescent="0.25">
      <c r="A73" s="194"/>
    </row>
    <row r="75" spans="1:13" x14ac:dyDescent="0.25">
      <c r="A75" s="134"/>
    </row>
    <row r="76" spans="1:13" x14ac:dyDescent="0.25">
      <c r="A76" s="134"/>
    </row>
    <row r="77" spans="1:13" x14ac:dyDescent="0.25">
      <c r="A77" s="134"/>
    </row>
    <row r="78" spans="1:13" x14ac:dyDescent="0.25">
      <c r="A78" s="134"/>
    </row>
    <row r="79" spans="1:13" x14ac:dyDescent="0.25">
      <c r="A79" s="134"/>
    </row>
  </sheetData>
  <mergeCells count="7">
    <mergeCell ref="E4:F4"/>
    <mergeCell ref="H4:I4"/>
    <mergeCell ref="J4:L4"/>
    <mergeCell ref="M4:Q4"/>
    <mergeCell ref="A1:Q1"/>
    <mergeCell ref="A2:Q2"/>
    <mergeCell ref="A3:Q3"/>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opLeftCell="A35" workbookViewId="0">
      <selection activeCell="E10" sqref="E10"/>
    </sheetView>
  </sheetViews>
  <sheetFormatPr defaultColWidth="9.109375" defaultRowHeight="13.2" x14ac:dyDescent="0.25"/>
  <cols>
    <col min="1" max="1" width="16.88671875" style="135" customWidth="1"/>
    <col min="2" max="5" width="12.6640625" style="134" customWidth="1"/>
    <col min="6" max="7" width="12.6640625" style="193" customWidth="1"/>
    <col min="8" max="9" width="9.109375" style="193" customWidth="1"/>
    <col min="10" max="10" width="11.6640625" style="134" customWidth="1"/>
    <col min="11" max="11" width="12.6640625" style="140" customWidth="1"/>
    <col min="12" max="12" width="12.6640625" style="134" customWidth="1"/>
    <col min="13" max="17" width="9.109375" style="134" customWidth="1"/>
    <col min="18" max="19" width="9.109375" style="134"/>
    <col min="20" max="20" width="6.88671875" style="134" customWidth="1"/>
    <col min="21" max="16384" width="9.109375" style="134"/>
  </cols>
  <sheetData>
    <row r="1" spans="1:18" s="135" customFormat="1" ht="13.2" customHeight="1" x14ac:dyDescent="0.25">
      <c r="A1" s="716" t="s">
        <v>119</v>
      </c>
      <c r="B1" s="717"/>
      <c r="C1" s="717"/>
      <c r="D1" s="717"/>
      <c r="E1" s="717"/>
      <c r="F1" s="717"/>
      <c r="G1" s="717"/>
      <c r="H1" s="717"/>
      <c r="I1" s="717"/>
      <c r="J1" s="717"/>
      <c r="K1" s="717"/>
      <c r="L1" s="717"/>
      <c r="M1" s="717"/>
      <c r="N1" s="717"/>
      <c r="O1" s="717"/>
      <c r="P1" s="717"/>
      <c r="Q1" s="718"/>
    </row>
    <row r="2" spans="1:18" s="135" customFormat="1" ht="13.2" customHeight="1" x14ac:dyDescent="0.25">
      <c r="A2" s="784" t="s">
        <v>328</v>
      </c>
      <c r="B2" s="785"/>
      <c r="C2" s="785"/>
      <c r="D2" s="785"/>
      <c r="E2" s="785"/>
      <c r="F2" s="785"/>
      <c r="G2" s="785"/>
      <c r="H2" s="785"/>
      <c r="I2" s="785"/>
      <c r="J2" s="785"/>
      <c r="K2" s="785"/>
      <c r="L2" s="785"/>
      <c r="M2" s="785"/>
      <c r="N2" s="785"/>
      <c r="O2" s="785"/>
      <c r="P2" s="785"/>
      <c r="Q2" s="786"/>
    </row>
    <row r="3" spans="1:18" s="135" customFormat="1" ht="16.2" customHeight="1" thickBot="1" x14ac:dyDescent="0.3">
      <c r="A3" s="719" t="s">
        <v>745</v>
      </c>
      <c r="B3" s="720"/>
      <c r="C3" s="720"/>
      <c r="D3" s="720"/>
      <c r="E3" s="720"/>
      <c r="F3" s="720"/>
      <c r="G3" s="720"/>
      <c r="H3" s="720"/>
      <c r="I3" s="720"/>
      <c r="J3" s="720"/>
      <c r="K3" s="720"/>
      <c r="L3" s="720"/>
      <c r="M3" s="720"/>
      <c r="N3" s="720"/>
      <c r="O3" s="720"/>
      <c r="P3" s="720"/>
      <c r="Q3" s="721"/>
    </row>
    <row r="4" spans="1:18" s="139" customFormat="1" ht="16.2" thickTop="1" x14ac:dyDescent="0.25">
      <c r="A4" s="18"/>
      <c r="B4" s="219"/>
      <c r="C4" s="13"/>
      <c r="D4" s="156"/>
      <c r="E4" s="778" t="s">
        <v>58</v>
      </c>
      <c r="F4" s="778"/>
      <c r="G4" s="184"/>
      <c r="H4" s="779" t="s">
        <v>59</v>
      </c>
      <c r="I4" s="780"/>
      <c r="J4" s="781" t="s">
        <v>72</v>
      </c>
      <c r="K4" s="782"/>
      <c r="L4" s="783"/>
      <c r="M4" s="776" t="s">
        <v>71</v>
      </c>
      <c r="N4" s="776"/>
      <c r="O4" s="776"/>
      <c r="P4" s="776"/>
      <c r="Q4" s="777"/>
      <c r="R4" s="13"/>
    </row>
    <row r="5" spans="1:18" s="139" customFormat="1" ht="57" customHeight="1" x14ac:dyDescent="0.25">
      <c r="A5" s="136" t="s">
        <v>1</v>
      </c>
      <c r="B5" s="15" t="s">
        <v>70</v>
      </c>
      <c r="C5" s="28" t="s">
        <v>627</v>
      </c>
      <c r="D5" s="14" t="s">
        <v>296</v>
      </c>
      <c r="E5" s="12" t="s">
        <v>60</v>
      </c>
      <c r="F5" s="23" t="s">
        <v>61</v>
      </c>
      <c r="G5" s="23" t="s">
        <v>62</v>
      </c>
      <c r="H5" s="23" t="s">
        <v>67</v>
      </c>
      <c r="I5" s="24" t="s">
        <v>68</v>
      </c>
      <c r="J5" s="15" t="s">
        <v>230</v>
      </c>
      <c r="K5" s="28" t="s">
        <v>227</v>
      </c>
      <c r="L5" s="29" t="s">
        <v>228</v>
      </c>
      <c r="M5" s="25">
        <v>0.1</v>
      </c>
      <c r="N5" s="25">
        <v>0.25</v>
      </c>
      <c r="O5" s="22" t="s">
        <v>69</v>
      </c>
      <c r="P5" s="25">
        <v>0.75</v>
      </c>
      <c r="Q5" s="26">
        <v>0.9</v>
      </c>
    </row>
    <row r="6" spans="1:18" s="239" customFormat="1" ht="14.1" customHeight="1" x14ac:dyDescent="0.25">
      <c r="A6" s="236" t="s">
        <v>5</v>
      </c>
      <c r="B6" s="245" t="s">
        <v>613</v>
      </c>
      <c r="C6" s="32">
        <v>0</v>
      </c>
      <c r="D6" s="407" t="s">
        <v>394</v>
      </c>
      <c r="E6" s="32" t="s">
        <v>394</v>
      </c>
      <c r="F6" s="32" t="s">
        <v>394</v>
      </c>
      <c r="G6" s="32" t="s">
        <v>394</v>
      </c>
      <c r="H6" s="32" t="s">
        <v>394</v>
      </c>
      <c r="I6" s="407" t="s">
        <v>394</v>
      </c>
      <c r="J6" s="32" t="s">
        <v>394</v>
      </c>
      <c r="K6" s="32" t="s">
        <v>394</v>
      </c>
      <c r="L6" s="407" t="s">
        <v>394</v>
      </c>
      <c r="M6" s="32" t="s">
        <v>394</v>
      </c>
      <c r="N6" s="32" t="s">
        <v>394</v>
      </c>
      <c r="O6" s="32" t="s">
        <v>394</v>
      </c>
      <c r="P6" s="32" t="s">
        <v>394</v>
      </c>
      <c r="Q6" s="407" t="s">
        <v>394</v>
      </c>
    </row>
    <row r="7" spans="1:18" s="239" customFormat="1" ht="14.1" customHeight="1" x14ac:dyDescent="0.25">
      <c r="A7" s="236" t="s">
        <v>6</v>
      </c>
      <c r="B7" s="245" t="s">
        <v>613</v>
      </c>
      <c r="C7" s="32">
        <v>1</v>
      </c>
      <c r="D7" s="56">
        <v>329</v>
      </c>
      <c r="E7" s="32" t="s">
        <v>394</v>
      </c>
      <c r="F7" s="32" t="s">
        <v>394</v>
      </c>
      <c r="G7" s="32" t="s">
        <v>394</v>
      </c>
      <c r="H7" s="32" t="s">
        <v>394</v>
      </c>
      <c r="I7" s="56" t="s">
        <v>394</v>
      </c>
      <c r="J7" s="229" t="s">
        <v>394</v>
      </c>
      <c r="K7" s="32" t="s">
        <v>394</v>
      </c>
      <c r="L7" s="56" t="s">
        <v>394</v>
      </c>
      <c r="M7" s="32" t="s">
        <v>394</v>
      </c>
      <c r="N7" s="32" t="s">
        <v>394</v>
      </c>
      <c r="O7" s="32" t="s">
        <v>394</v>
      </c>
      <c r="P7" s="32" t="s">
        <v>394</v>
      </c>
      <c r="Q7" s="56" t="s">
        <v>394</v>
      </c>
    </row>
    <row r="8" spans="1:18" s="239" customFormat="1" ht="14.1" customHeight="1" x14ac:dyDescent="0.25">
      <c r="A8" s="236" t="s">
        <v>7</v>
      </c>
      <c r="B8" s="245" t="s">
        <v>613</v>
      </c>
      <c r="C8" s="32">
        <v>0</v>
      </c>
      <c r="D8" s="56" t="s">
        <v>394</v>
      </c>
      <c r="E8" s="32" t="s">
        <v>394</v>
      </c>
      <c r="F8" s="32" t="s">
        <v>394</v>
      </c>
      <c r="G8" s="32" t="s">
        <v>394</v>
      </c>
      <c r="H8" s="32" t="s">
        <v>394</v>
      </c>
      <c r="I8" s="56" t="s">
        <v>394</v>
      </c>
      <c r="J8" s="32" t="s">
        <v>394</v>
      </c>
      <c r="K8" s="32" t="s">
        <v>394</v>
      </c>
      <c r="L8" s="56" t="s">
        <v>394</v>
      </c>
      <c r="M8" s="32" t="s">
        <v>394</v>
      </c>
      <c r="N8" s="32" t="s">
        <v>394</v>
      </c>
      <c r="O8" s="32" t="s">
        <v>394</v>
      </c>
      <c r="P8" s="32" t="s">
        <v>394</v>
      </c>
      <c r="Q8" s="56" t="s">
        <v>394</v>
      </c>
    </row>
    <row r="9" spans="1:18" s="239" customFormat="1" ht="14.1" customHeight="1" x14ac:dyDescent="0.25">
      <c r="A9" s="236" t="s">
        <v>8</v>
      </c>
      <c r="B9" s="245" t="s">
        <v>613</v>
      </c>
      <c r="C9" s="32">
        <v>3</v>
      </c>
      <c r="D9" s="56">
        <v>65</v>
      </c>
      <c r="E9" s="32" t="s">
        <v>394</v>
      </c>
      <c r="F9" s="32" t="s">
        <v>394</v>
      </c>
      <c r="G9" s="32" t="s">
        <v>394</v>
      </c>
      <c r="H9" s="32" t="s">
        <v>394</v>
      </c>
      <c r="I9" s="56" t="s">
        <v>394</v>
      </c>
      <c r="J9" s="32">
        <v>0</v>
      </c>
      <c r="K9" s="32" t="s">
        <v>394</v>
      </c>
      <c r="L9" s="56" t="s">
        <v>394</v>
      </c>
      <c r="M9" s="32" t="s">
        <v>394</v>
      </c>
      <c r="N9" s="32" t="s">
        <v>394</v>
      </c>
      <c r="O9" s="32" t="s">
        <v>394</v>
      </c>
      <c r="P9" s="32" t="s">
        <v>394</v>
      </c>
      <c r="Q9" s="56" t="s">
        <v>394</v>
      </c>
    </row>
    <row r="10" spans="1:18" s="239" customFormat="1" ht="14.1" customHeight="1" x14ac:dyDescent="0.25">
      <c r="A10" s="236" t="s">
        <v>9</v>
      </c>
      <c r="B10" s="245" t="s">
        <v>614</v>
      </c>
      <c r="C10" s="32">
        <v>310</v>
      </c>
      <c r="D10" s="56">
        <v>45052</v>
      </c>
      <c r="E10" s="32">
        <v>211</v>
      </c>
      <c r="F10" s="313">
        <v>221.89707271514001</v>
      </c>
      <c r="G10" s="313">
        <v>0.95099999999999996</v>
      </c>
      <c r="H10" s="313">
        <v>0.82899999999999996</v>
      </c>
      <c r="I10" s="315">
        <v>1.0860000000000001</v>
      </c>
      <c r="J10" s="32">
        <v>69</v>
      </c>
      <c r="K10" s="341">
        <v>0.04</v>
      </c>
      <c r="L10" s="55">
        <v>0</v>
      </c>
      <c r="M10" s="313">
        <v>0</v>
      </c>
      <c r="N10" s="313">
        <v>0</v>
      </c>
      <c r="O10" s="313">
        <v>0.82</v>
      </c>
      <c r="P10" s="313">
        <v>1.335</v>
      </c>
      <c r="Q10" s="315">
        <v>2.181</v>
      </c>
    </row>
    <row r="11" spans="1:18" s="239" customFormat="1" ht="14.1" customHeight="1" x14ac:dyDescent="0.25">
      <c r="A11" s="236" t="s">
        <v>10</v>
      </c>
      <c r="B11" s="245" t="s">
        <v>613</v>
      </c>
      <c r="C11" s="32">
        <v>2</v>
      </c>
      <c r="D11" s="56">
        <v>213</v>
      </c>
      <c r="E11" s="32" t="s">
        <v>394</v>
      </c>
      <c r="F11" s="32" t="s">
        <v>394</v>
      </c>
      <c r="G11" s="32" t="s">
        <v>394</v>
      </c>
      <c r="H11" s="32" t="s">
        <v>394</v>
      </c>
      <c r="I11" s="56" t="s">
        <v>394</v>
      </c>
      <c r="J11" s="32" t="s">
        <v>394</v>
      </c>
      <c r="K11" s="32" t="s">
        <v>394</v>
      </c>
      <c r="L11" s="56" t="s">
        <v>394</v>
      </c>
      <c r="M11" s="32" t="s">
        <v>394</v>
      </c>
      <c r="N11" s="32" t="s">
        <v>394</v>
      </c>
      <c r="O11" s="32" t="s">
        <v>394</v>
      </c>
      <c r="P11" s="32" t="s">
        <v>394</v>
      </c>
      <c r="Q11" s="56" t="s">
        <v>394</v>
      </c>
    </row>
    <row r="12" spans="1:18" s="239" customFormat="1" ht="14.1" customHeight="1" x14ac:dyDescent="0.25">
      <c r="A12" s="236" t="s">
        <v>11</v>
      </c>
      <c r="B12" s="245" t="s">
        <v>613</v>
      </c>
      <c r="C12" s="32">
        <v>0</v>
      </c>
      <c r="D12" s="56" t="s">
        <v>394</v>
      </c>
      <c r="E12" s="32" t="s">
        <v>394</v>
      </c>
      <c r="F12" s="32" t="s">
        <v>394</v>
      </c>
      <c r="G12" s="32" t="s">
        <v>394</v>
      </c>
      <c r="H12" s="32" t="s">
        <v>394</v>
      </c>
      <c r="I12" s="56" t="s">
        <v>394</v>
      </c>
      <c r="J12" s="32" t="s">
        <v>394</v>
      </c>
      <c r="K12" s="32" t="s">
        <v>394</v>
      </c>
      <c r="L12" s="56" t="s">
        <v>394</v>
      </c>
      <c r="M12" s="32" t="s">
        <v>394</v>
      </c>
      <c r="N12" s="32" t="s">
        <v>394</v>
      </c>
      <c r="O12" s="32" t="s">
        <v>394</v>
      </c>
      <c r="P12" s="32" t="s">
        <v>394</v>
      </c>
      <c r="Q12" s="56" t="s">
        <v>394</v>
      </c>
    </row>
    <row r="13" spans="1:18" s="239" customFormat="1" ht="14.1" customHeight="1" x14ac:dyDescent="0.25">
      <c r="A13" s="236" t="s">
        <v>223</v>
      </c>
      <c r="B13" s="245" t="s">
        <v>613</v>
      </c>
      <c r="C13" s="32">
        <v>0</v>
      </c>
      <c r="D13" s="56" t="s">
        <v>394</v>
      </c>
      <c r="E13" s="32" t="s">
        <v>394</v>
      </c>
      <c r="F13" s="32" t="s">
        <v>394</v>
      </c>
      <c r="G13" s="32" t="s">
        <v>394</v>
      </c>
      <c r="H13" s="32" t="s">
        <v>394</v>
      </c>
      <c r="I13" s="56" t="s">
        <v>394</v>
      </c>
      <c r="J13" s="32" t="s">
        <v>394</v>
      </c>
      <c r="K13" s="32" t="s">
        <v>394</v>
      </c>
      <c r="L13" s="56" t="s">
        <v>394</v>
      </c>
      <c r="M13" s="32" t="s">
        <v>394</v>
      </c>
      <c r="N13" s="32" t="s">
        <v>394</v>
      </c>
      <c r="O13" s="32" t="s">
        <v>394</v>
      </c>
      <c r="P13" s="32" t="s">
        <v>394</v>
      </c>
      <c r="Q13" s="56" t="s">
        <v>394</v>
      </c>
    </row>
    <row r="14" spans="1:18" s="239" customFormat="1" ht="14.1" customHeight="1" x14ac:dyDescent="0.25">
      <c r="A14" s="236" t="s">
        <v>12</v>
      </c>
      <c r="B14" s="245" t="s">
        <v>613</v>
      </c>
      <c r="C14" s="32">
        <v>0</v>
      </c>
      <c r="D14" s="56" t="s">
        <v>394</v>
      </c>
      <c r="E14" s="32" t="s">
        <v>394</v>
      </c>
      <c r="F14" s="32" t="s">
        <v>394</v>
      </c>
      <c r="G14" s="32" t="s">
        <v>394</v>
      </c>
      <c r="H14" s="32" t="s">
        <v>394</v>
      </c>
      <c r="I14" s="56" t="s">
        <v>394</v>
      </c>
      <c r="J14" s="32" t="s">
        <v>394</v>
      </c>
      <c r="K14" s="32" t="s">
        <v>394</v>
      </c>
      <c r="L14" s="56" t="s">
        <v>394</v>
      </c>
      <c r="M14" s="32" t="s">
        <v>394</v>
      </c>
      <c r="N14" s="32" t="s">
        <v>394</v>
      </c>
      <c r="O14" s="32" t="s">
        <v>394</v>
      </c>
      <c r="P14" s="32" t="s">
        <v>394</v>
      </c>
      <c r="Q14" s="56" t="s">
        <v>394</v>
      </c>
    </row>
    <row r="15" spans="1:18" s="239" customFormat="1" ht="14.1" customHeight="1" x14ac:dyDescent="0.25">
      <c r="A15" s="236" t="s">
        <v>13</v>
      </c>
      <c r="B15" s="245" t="s">
        <v>613</v>
      </c>
      <c r="C15" s="32">
        <v>2</v>
      </c>
      <c r="D15" s="56">
        <v>101</v>
      </c>
      <c r="E15" s="32" t="s">
        <v>394</v>
      </c>
      <c r="F15" s="32" t="s">
        <v>394</v>
      </c>
      <c r="G15" s="32" t="s">
        <v>394</v>
      </c>
      <c r="H15" s="32" t="s">
        <v>394</v>
      </c>
      <c r="I15" s="56" t="s">
        <v>394</v>
      </c>
      <c r="J15" s="32" t="s">
        <v>394</v>
      </c>
      <c r="K15" s="32" t="s">
        <v>394</v>
      </c>
      <c r="L15" s="56" t="s">
        <v>394</v>
      </c>
      <c r="M15" s="32" t="s">
        <v>394</v>
      </c>
      <c r="N15" s="32" t="s">
        <v>394</v>
      </c>
      <c r="O15" s="32" t="s">
        <v>394</v>
      </c>
      <c r="P15" s="32" t="s">
        <v>394</v>
      </c>
      <c r="Q15" s="56" t="s">
        <v>394</v>
      </c>
    </row>
    <row r="16" spans="1:18" s="239" customFormat="1" ht="14.1" customHeight="1" x14ac:dyDescent="0.25">
      <c r="A16" s="236" t="s">
        <v>14</v>
      </c>
      <c r="B16" s="245" t="s">
        <v>613</v>
      </c>
      <c r="C16" s="32">
        <v>1</v>
      </c>
      <c r="D16" s="56">
        <v>5</v>
      </c>
      <c r="E16" s="32" t="s">
        <v>394</v>
      </c>
      <c r="F16" s="32" t="s">
        <v>394</v>
      </c>
      <c r="G16" s="32" t="s">
        <v>394</v>
      </c>
      <c r="H16" s="32" t="s">
        <v>394</v>
      </c>
      <c r="I16" s="56" t="s">
        <v>394</v>
      </c>
      <c r="J16" s="32" t="s">
        <v>394</v>
      </c>
      <c r="K16" s="32" t="s">
        <v>394</v>
      </c>
      <c r="L16" s="56" t="s">
        <v>394</v>
      </c>
      <c r="M16" s="32" t="s">
        <v>394</v>
      </c>
      <c r="N16" s="32" t="s">
        <v>394</v>
      </c>
      <c r="O16" s="32" t="s">
        <v>394</v>
      </c>
      <c r="P16" s="32" t="s">
        <v>394</v>
      </c>
      <c r="Q16" s="56" t="s">
        <v>394</v>
      </c>
    </row>
    <row r="17" spans="1:17" s="239" customFormat="1" ht="14.1" customHeight="1" x14ac:dyDescent="0.25">
      <c r="A17" s="236" t="s">
        <v>387</v>
      </c>
      <c r="B17" s="245" t="s">
        <v>613</v>
      </c>
      <c r="C17" s="32">
        <v>0</v>
      </c>
      <c r="D17" s="56" t="s">
        <v>394</v>
      </c>
      <c r="E17" s="32" t="s">
        <v>394</v>
      </c>
      <c r="F17" s="32" t="s">
        <v>394</v>
      </c>
      <c r="G17" s="32" t="s">
        <v>394</v>
      </c>
      <c r="H17" s="32" t="s">
        <v>394</v>
      </c>
      <c r="I17" s="56" t="s">
        <v>394</v>
      </c>
      <c r="J17" s="32" t="s">
        <v>394</v>
      </c>
      <c r="K17" s="32" t="s">
        <v>394</v>
      </c>
      <c r="L17" s="56" t="s">
        <v>394</v>
      </c>
      <c r="M17" s="32" t="s">
        <v>394</v>
      </c>
      <c r="N17" s="32" t="s">
        <v>394</v>
      </c>
      <c r="O17" s="32" t="s">
        <v>394</v>
      </c>
      <c r="P17" s="32" t="s">
        <v>394</v>
      </c>
      <c r="Q17" s="56" t="s">
        <v>394</v>
      </c>
    </row>
    <row r="18" spans="1:17" s="239" customFormat="1" ht="14.1" customHeight="1" x14ac:dyDescent="0.25">
      <c r="A18" s="236" t="s">
        <v>15</v>
      </c>
      <c r="B18" s="245" t="s">
        <v>613</v>
      </c>
      <c r="C18" s="32">
        <v>0</v>
      </c>
      <c r="D18" s="56" t="s">
        <v>394</v>
      </c>
      <c r="E18" s="32" t="s">
        <v>394</v>
      </c>
      <c r="F18" s="32" t="s">
        <v>394</v>
      </c>
      <c r="G18" s="32" t="s">
        <v>394</v>
      </c>
      <c r="H18" s="32" t="s">
        <v>394</v>
      </c>
      <c r="I18" s="56" t="s">
        <v>394</v>
      </c>
      <c r="J18" s="32" t="s">
        <v>394</v>
      </c>
      <c r="K18" s="32" t="s">
        <v>394</v>
      </c>
      <c r="L18" s="56" t="s">
        <v>394</v>
      </c>
      <c r="M18" s="32" t="s">
        <v>394</v>
      </c>
      <c r="N18" s="32" t="s">
        <v>394</v>
      </c>
      <c r="O18" s="32" t="s">
        <v>394</v>
      </c>
      <c r="P18" s="32" t="s">
        <v>394</v>
      </c>
      <c r="Q18" s="56" t="s">
        <v>394</v>
      </c>
    </row>
    <row r="19" spans="1:17" s="239" customFormat="1" ht="14.1" customHeight="1" x14ac:dyDescent="0.25">
      <c r="A19" s="236" t="s">
        <v>16</v>
      </c>
      <c r="B19" s="245" t="s">
        <v>613</v>
      </c>
      <c r="C19" s="32">
        <v>1</v>
      </c>
      <c r="D19" s="56">
        <v>20</v>
      </c>
      <c r="E19" s="32" t="s">
        <v>394</v>
      </c>
      <c r="F19" s="32" t="s">
        <v>394</v>
      </c>
      <c r="G19" s="32" t="s">
        <v>394</v>
      </c>
      <c r="H19" s="32" t="s">
        <v>394</v>
      </c>
      <c r="I19" s="56" t="s">
        <v>394</v>
      </c>
      <c r="J19" s="32" t="s">
        <v>394</v>
      </c>
      <c r="K19" s="32" t="s">
        <v>394</v>
      </c>
      <c r="L19" s="56" t="s">
        <v>394</v>
      </c>
      <c r="M19" s="32" t="s">
        <v>394</v>
      </c>
      <c r="N19" s="32" t="s">
        <v>394</v>
      </c>
      <c r="O19" s="32" t="s">
        <v>394</v>
      </c>
      <c r="P19" s="32" t="s">
        <v>394</v>
      </c>
      <c r="Q19" s="56" t="s">
        <v>394</v>
      </c>
    </row>
    <row r="20" spans="1:17" s="239" customFormat="1" ht="14.1" customHeight="1" x14ac:dyDescent="0.25">
      <c r="A20" s="236" t="s">
        <v>17</v>
      </c>
      <c r="B20" s="245" t="s">
        <v>613</v>
      </c>
      <c r="C20" s="32">
        <v>0</v>
      </c>
      <c r="D20" s="56" t="s">
        <v>394</v>
      </c>
      <c r="E20" s="32" t="s">
        <v>394</v>
      </c>
      <c r="F20" s="32" t="s">
        <v>394</v>
      </c>
      <c r="G20" s="32" t="s">
        <v>394</v>
      </c>
      <c r="H20" s="32" t="s">
        <v>394</v>
      </c>
      <c r="I20" s="56" t="s">
        <v>394</v>
      </c>
      <c r="J20" s="32" t="s">
        <v>394</v>
      </c>
      <c r="K20" s="32" t="s">
        <v>394</v>
      </c>
      <c r="L20" s="56" t="s">
        <v>394</v>
      </c>
      <c r="M20" s="32" t="s">
        <v>394</v>
      </c>
      <c r="N20" s="32" t="s">
        <v>394</v>
      </c>
      <c r="O20" s="32" t="s">
        <v>394</v>
      </c>
      <c r="P20" s="32" t="s">
        <v>394</v>
      </c>
      <c r="Q20" s="56" t="s">
        <v>394</v>
      </c>
    </row>
    <row r="21" spans="1:17" s="239" customFormat="1" ht="14.1" customHeight="1" x14ac:dyDescent="0.25">
      <c r="A21" s="236" t="s">
        <v>18</v>
      </c>
      <c r="B21" s="245" t="s">
        <v>613</v>
      </c>
      <c r="C21" s="32">
        <v>2</v>
      </c>
      <c r="D21" s="56">
        <v>112</v>
      </c>
      <c r="E21" s="32" t="s">
        <v>394</v>
      </c>
      <c r="F21" s="32" t="s">
        <v>394</v>
      </c>
      <c r="G21" s="32" t="s">
        <v>394</v>
      </c>
      <c r="H21" s="32" t="s">
        <v>394</v>
      </c>
      <c r="I21" s="56" t="s">
        <v>394</v>
      </c>
      <c r="J21" s="32" t="s">
        <v>394</v>
      </c>
      <c r="K21" s="32" t="s">
        <v>394</v>
      </c>
      <c r="L21" s="56" t="s">
        <v>394</v>
      </c>
      <c r="M21" s="32" t="s">
        <v>394</v>
      </c>
      <c r="N21" s="32" t="s">
        <v>394</v>
      </c>
      <c r="O21" s="32" t="s">
        <v>394</v>
      </c>
      <c r="P21" s="32" t="s">
        <v>394</v>
      </c>
      <c r="Q21" s="56" t="s">
        <v>394</v>
      </c>
    </row>
    <row r="22" spans="1:17" s="239" customFormat="1" ht="14.1" customHeight="1" x14ac:dyDescent="0.25">
      <c r="A22" s="236" t="s">
        <v>19</v>
      </c>
      <c r="B22" s="245" t="s">
        <v>613</v>
      </c>
      <c r="C22" s="32">
        <v>1</v>
      </c>
      <c r="D22" s="56">
        <v>1</v>
      </c>
      <c r="E22" s="32" t="s">
        <v>394</v>
      </c>
      <c r="F22" s="32" t="s">
        <v>394</v>
      </c>
      <c r="G22" s="32" t="s">
        <v>394</v>
      </c>
      <c r="H22" s="32" t="s">
        <v>394</v>
      </c>
      <c r="I22" s="56" t="s">
        <v>394</v>
      </c>
      <c r="J22" s="32" t="s">
        <v>394</v>
      </c>
      <c r="K22" s="32" t="s">
        <v>394</v>
      </c>
      <c r="L22" s="56" t="s">
        <v>394</v>
      </c>
      <c r="M22" s="32" t="s">
        <v>394</v>
      </c>
      <c r="N22" s="32" t="s">
        <v>394</v>
      </c>
      <c r="O22" s="32" t="s">
        <v>394</v>
      </c>
      <c r="P22" s="32" t="s">
        <v>394</v>
      </c>
      <c r="Q22" s="56" t="s">
        <v>394</v>
      </c>
    </row>
    <row r="23" spans="1:17" s="239" customFormat="1" ht="14.1" customHeight="1" x14ac:dyDescent="0.25">
      <c r="A23" s="236" t="s">
        <v>20</v>
      </c>
      <c r="B23" s="245" t="s">
        <v>613</v>
      </c>
      <c r="C23" s="32">
        <v>1</v>
      </c>
      <c r="D23" s="56">
        <v>20</v>
      </c>
      <c r="E23" s="32" t="s">
        <v>394</v>
      </c>
      <c r="F23" s="32" t="s">
        <v>394</v>
      </c>
      <c r="G23" s="32" t="s">
        <v>394</v>
      </c>
      <c r="H23" s="32" t="s">
        <v>394</v>
      </c>
      <c r="I23" s="56" t="s">
        <v>394</v>
      </c>
      <c r="J23" s="32" t="s">
        <v>394</v>
      </c>
      <c r="K23" s="32" t="s">
        <v>394</v>
      </c>
      <c r="L23" s="56" t="s">
        <v>394</v>
      </c>
      <c r="M23" s="32" t="s">
        <v>394</v>
      </c>
      <c r="N23" s="32" t="s">
        <v>394</v>
      </c>
      <c r="O23" s="32" t="s">
        <v>394</v>
      </c>
      <c r="P23" s="32" t="s">
        <v>394</v>
      </c>
      <c r="Q23" s="56" t="s">
        <v>394</v>
      </c>
    </row>
    <row r="24" spans="1:17" s="239" customFormat="1" ht="14.1" customHeight="1" x14ac:dyDescent="0.25">
      <c r="A24" s="236" t="s">
        <v>21</v>
      </c>
      <c r="B24" s="245" t="s">
        <v>613</v>
      </c>
      <c r="C24" s="32">
        <v>0</v>
      </c>
      <c r="D24" s="56" t="s">
        <v>394</v>
      </c>
      <c r="E24" s="32" t="s">
        <v>394</v>
      </c>
      <c r="F24" s="32" t="s">
        <v>394</v>
      </c>
      <c r="G24" s="32" t="s">
        <v>394</v>
      </c>
      <c r="H24" s="32" t="s">
        <v>394</v>
      </c>
      <c r="I24" s="56" t="s">
        <v>394</v>
      </c>
      <c r="J24" s="32" t="s">
        <v>394</v>
      </c>
      <c r="K24" s="32" t="s">
        <v>394</v>
      </c>
      <c r="L24" s="56" t="s">
        <v>394</v>
      </c>
      <c r="M24" s="32" t="s">
        <v>394</v>
      </c>
      <c r="N24" s="32" t="s">
        <v>394</v>
      </c>
      <c r="O24" s="32" t="s">
        <v>394</v>
      </c>
      <c r="P24" s="32" t="s">
        <v>394</v>
      </c>
      <c r="Q24" s="56" t="s">
        <v>394</v>
      </c>
    </row>
    <row r="25" spans="1:17" s="239" customFormat="1" ht="14.1" customHeight="1" x14ac:dyDescent="0.25">
      <c r="A25" s="236" t="s">
        <v>22</v>
      </c>
      <c r="B25" s="245" t="s">
        <v>613</v>
      </c>
      <c r="C25" s="32">
        <v>3</v>
      </c>
      <c r="D25" s="56">
        <v>341</v>
      </c>
      <c r="E25" s="32" t="s">
        <v>394</v>
      </c>
      <c r="F25" s="32" t="s">
        <v>394</v>
      </c>
      <c r="G25" s="32" t="s">
        <v>394</v>
      </c>
      <c r="H25" s="32" t="s">
        <v>394</v>
      </c>
      <c r="I25" s="56" t="s">
        <v>394</v>
      </c>
      <c r="J25" s="32" t="s">
        <v>394</v>
      </c>
      <c r="K25" s="32" t="s">
        <v>394</v>
      </c>
      <c r="L25" s="56" t="s">
        <v>394</v>
      </c>
      <c r="M25" s="32" t="s">
        <v>394</v>
      </c>
      <c r="N25" s="32" t="s">
        <v>394</v>
      </c>
      <c r="O25" s="32" t="s">
        <v>394</v>
      </c>
      <c r="P25" s="32" t="s">
        <v>394</v>
      </c>
      <c r="Q25" s="56" t="s">
        <v>394</v>
      </c>
    </row>
    <row r="26" spans="1:17" s="239" customFormat="1" ht="14.1" customHeight="1" x14ac:dyDescent="0.25">
      <c r="A26" s="236" t="s">
        <v>23</v>
      </c>
      <c r="B26" s="245" t="s">
        <v>613</v>
      </c>
      <c r="C26" s="32">
        <v>1</v>
      </c>
      <c r="D26" s="56">
        <v>94</v>
      </c>
      <c r="E26" s="32" t="s">
        <v>394</v>
      </c>
      <c r="F26" s="32" t="s">
        <v>394</v>
      </c>
      <c r="G26" s="32" t="s">
        <v>394</v>
      </c>
      <c r="H26" s="32" t="s">
        <v>394</v>
      </c>
      <c r="I26" s="56" t="s">
        <v>394</v>
      </c>
      <c r="J26" s="32" t="s">
        <v>394</v>
      </c>
      <c r="K26" s="32" t="s">
        <v>394</v>
      </c>
      <c r="L26" s="56" t="s">
        <v>394</v>
      </c>
      <c r="M26" s="32" t="s">
        <v>394</v>
      </c>
      <c r="N26" s="32" t="s">
        <v>394</v>
      </c>
      <c r="O26" s="32" t="s">
        <v>394</v>
      </c>
      <c r="P26" s="32" t="s">
        <v>394</v>
      </c>
      <c r="Q26" s="56" t="s">
        <v>394</v>
      </c>
    </row>
    <row r="27" spans="1:17" s="239" customFormat="1" ht="14.1" customHeight="1" x14ac:dyDescent="0.25">
      <c r="A27" s="236" t="s">
        <v>24</v>
      </c>
      <c r="B27" s="245" t="s">
        <v>613</v>
      </c>
      <c r="C27" s="32">
        <v>0</v>
      </c>
      <c r="D27" s="56" t="s">
        <v>394</v>
      </c>
      <c r="E27" s="32" t="s">
        <v>394</v>
      </c>
      <c r="F27" s="32" t="s">
        <v>394</v>
      </c>
      <c r="G27" s="32" t="s">
        <v>394</v>
      </c>
      <c r="H27" s="32" t="s">
        <v>394</v>
      </c>
      <c r="I27" s="56" t="s">
        <v>394</v>
      </c>
      <c r="J27" s="32" t="s">
        <v>394</v>
      </c>
      <c r="K27" s="32" t="s">
        <v>394</v>
      </c>
      <c r="L27" s="56" t="s">
        <v>394</v>
      </c>
      <c r="M27" s="32" t="s">
        <v>394</v>
      </c>
      <c r="N27" s="32" t="s">
        <v>394</v>
      </c>
      <c r="O27" s="32" t="s">
        <v>394</v>
      </c>
      <c r="P27" s="32" t="s">
        <v>394</v>
      </c>
      <c r="Q27" s="56" t="s">
        <v>394</v>
      </c>
    </row>
    <row r="28" spans="1:17" s="239" customFormat="1" ht="14.1" customHeight="1" x14ac:dyDescent="0.25">
      <c r="A28" s="236" t="s">
        <v>25</v>
      </c>
      <c r="B28" s="245" t="s">
        <v>613</v>
      </c>
      <c r="C28" s="32">
        <v>0</v>
      </c>
      <c r="D28" s="56" t="s">
        <v>394</v>
      </c>
      <c r="E28" s="32" t="s">
        <v>394</v>
      </c>
      <c r="F28" s="32" t="s">
        <v>394</v>
      </c>
      <c r="G28" s="32" t="s">
        <v>394</v>
      </c>
      <c r="H28" s="32" t="s">
        <v>394</v>
      </c>
      <c r="I28" s="56" t="s">
        <v>394</v>
      </c>
      <c r="J28" s="32" t="s">
        <v>394</v>
      </c>
      <c r="K28" s="32" t="s">
        <v>394</v>
      </c>
      <c r="L28" s="56" t="s">
        <v>394</v>
      </c>
      <c r="M28" s="32" t="s">
        <v>394</v>
      </c>
      <c r="N28" s="32" t="s">
        <v>394</v>
      </c>
      <c r="O28" s="32" t="s">
        <v>394</v>
      </c>
      <c r="P28" s="32" t="s">
        <v>394</v>
      </c>
      <c r="Q28" s="56" t="s">
        <v>394</v>
      </c>
    </row>
    <row r="29" spans="1:17" s="239" customFormat="1" ht="14.1" customHeight="1" x14ac:dyDescent="0.25">
      <c r="A29" s="236" t="s">
        <v>26</v>
      </c>
      <c r="B29" s="245" t="s">
        <v>613</v>
      </c>
      <c r="C29" s="32">
        <v>3</v>
      </c>
      <c r="D29" s="56">
        <v>255</v>
      </c>
      <c r="E29" s="32" t="s">
        <v>394</v>
      </c>
      <c r="F29" s="32" t="s">
        <v>394</v>
      </c>
      <c r="G29" s="32" t="s">
        <v>394</v>
      </c>
      <c r="H29" s="32" t="s">
        <v>394</v>
      </c>
      <c r="I29" s="56" t="s">
        <v>394</v>
      </c>
      <c r="J29" s="32" t="s">
        <v>394</v>
      </c>
      <c r="K29" s="32" t="s">
        <v>394</v>
      </c>
      <c r="L29" s="56" t="s">
        <v>394</v>
      </c>
      <c r="M29" s="32" t="s">
        <v>394</v>
      </c>
      <c r="N29" s="32" t="s">
        <v>394</v>
      </c>
      <c r="O29" s="32" t="s">
        <v>394</v>
      </c>
      <c r="P29" s="32" t="s">
        <v>394</v>
      </c>
      <c r="Q29" s="56" t="s">
        <v>394</v>
      </c>
    </row>
    <row r="30" spans="1:17" s="239" customFormat="1" ht="14.1" customHeight="1" x14ac:dyDescent="0.25">
      <c r="A30" s="236" t="s">
        <v>27</v>
      </c>
      <c r="B30" s="245" t="s">
        <v>613</v>
      </c>
      <c r="C30" s="32">
        <v>1</v>
      </c>
      <c r="D30" s="56">
        <v>676</v>
      </c>
      <c r="E30" s="32" t="s">
        <v>394</v>
      </c>
      <c r="F30" s="32" t="s">
        <v>394</v>
      </c>
      <c r="G30" s="32" t="s">
        <v>394</v>
      </c>
      <c r="H30" s="32" t="s">
        <v>394</v>
      </c>
      <c r="I30" s="56" t="s">
        <v>394</v>
      </c>
      <c r="J30" s="32" t="s">
        <v>394</v>
      </c>
      <c r="K30" s="32" t="s">
        <v>394</v>
      </c>
      <c r="L30" s="56" t="s">
        <v>394</v>
      </c>
      <c r="M30" s="32" t="s">
        <v>394</v>
      </c>
      <c r="N30" s="32" t="s">
        <v>394</v>
      </c>
      <c r="O30" s="32" t="s">
        <v>394</v>
      </c>
      <c r="P30" s="32" t="s">
        <v>394</v>
      </c>
      <c r="Q30" s="56" t="s">
        <v>394</v>
      </c>
    </row>
    <row r="31" spans="1:17" s="239" customFormat="1" ht="14.1" customHeight="1" x14ac:dyDescent="0.25">
      <c r="A31" s="236" t="s">
        <v>28</v>
      </c>
      <c r="B31" s="245" t="s">
        <v>613</v>
      </c>
      <c r="C31" s="32">
        <v>0</v>
      </c>
      <c r="D31" s="56" t="s">
        <v>394</v>
      </c>
      <c r="E31" s="32" t="s">
        <v>394</v>
      </c>
      <c r="F31" s="32" t="s">
        <v>394</v>
      </c>
      <c r="G31" s="32" t="s">
        <v>394</v>
      </c>
      <c r="H31" s="32" t="s">
        <v>394</v>
      </c>
      <c r="I31" s="56" t="s">
        <v>394</v>
      </c>
      <c r="J31" s="32" t="s">
        <v>394</v>
      </c>
      <c r="K31" s="32" t="s">
        <v>394</v>
      </c>
      <c r="L31" s="56" t="s">
        <v>394</v>
      </c>
      <c r="M31" s="32" t="s">
        <v>394</v>
      </c>
      <c r="N31" s="32" t="s">
        <v>394</v>
      </c>
      <c r="O31" s="32" t="s">
        <v>394</v>
      </c>
      <c r="P31" s="32" t="s">
        <v>394</v>
      </c>
      <c r="Q31" s="56" t="s">
        <v>394</v>
      </c>
    </row>
    <row r="32" spans="1:17" s="239" customFormat="1" ht="14.1" customHeight="1" x14ac:dyDescent="0.25">
      <c r="A32" s="236" t="s">
        <v>29</v>
      </c>
      <c r="B32" s="245" t="s">
        <v>613</v>
      </c>
      <c r="C32" s="32">
        <v>0</v>
      </c>
      <c r="D32" s="56" t="s">
        <v>394</v>
      </c>
      <c r="E32" s="32" t="s">
        <v>394</v>
      </c>
      <c r="F32" s="32" t="s">
        <v>394</v>
      </c>
      <c r="G32" s="32" t="s">
        <v>394</v>
      </c>
      <c r="H32" s="32" t="s">
        <v>394</v>
      </c>
      <c r="I32" s="56" t="s">
        <v>394</v>
      </c>
      <c r="J32" s="32" t="s">
        <v>394</v>
      </c>
      <c r="K32" s="32" t="s">
        <v>394</v>
      </c>
      <c r="L32" s="56" t="s">
        <v>394</v>
      </c>
      <c r="M32" s="32" t="s">
        <v>394</v>
      </c>
      <c r="N32" s="32" t="s">
        <v>394</v>
      </c>
      <c r="O32" s="32" t="s">
        <v>394</v>
      </c>
      <c r="P32" s="32" t="s">
        <v>394</v>
      </c>
      <c r="Q32" s="56" t="s">
        <v>394</v>
      </c>
    </row>
    <row r="33" spans="1:17" s="239" customFormat="1" ht="14.1" customHeight="1" x14ac:dyDescent="0.25">
      <c r="A33" s="236" t="s">
        <v>30</v>
      </c>
      <c r="B33" s="245" t="s">
        <v>613</v>
      </c>
      <c r="C33" s="32">
        <v>1</v>
      </c>
      <c r="D33" s="56">
        <v>107</v>
      </c>
      <c r="E33" s="32" t="s">
        <v>394</v>
      </c>
      <c r="F33" s="32" t="s">
        <v>394</v>
      </c>
      <c r="G33" s="32" t="s">
        <v>394</v>
      </c>
      <c r="H33" s="32" t="s">
        <v>394</v>
      </c>
      <c r="I33" s="56" t="s">
        <v>394</v>
      </c>
      <c r="J33" s="32" t="s">
        <v>394</v>
      </c>
      <c r="K33" s="32" t="s">
        <v>394</v>
      </c>
      <c r="L33" s="56" t="s">
        <v>394</v>
      </c>
      <c r="M33" s="32" t="s">
        <v>394</v>
      </c>
      <c r="N33" s="32" t="s">
        <v>394</v>
      </c>
      <c r="O33" s="32" t="s">
        <v>394</v>
      </c>
      <c r="P33" s="32" t="s">
        <v>394</v>
      </c>
      <c r="Q33" s="56" t="s">
        <v>394</v>
      </c>
    </row>
    <row r="34" spans="1:17" s="239" customFormat="1" ht="14.1" customHeight="1" x14ac:dyDescent="0.25">
      <c r="A34" s="236" t="s">
        <v>31</v>
      </c>
      <c r="B34" s="245" t="s">
        <v>613</v>
      </c>
      <c r="C34" s="32">
        <v>0</v>
      </c>
      <c r="D34" s="56" t="s">
        <v>394</v>
      </c>
      <c r="E34" s="32" t="s">
        <v>394</v>
      </c>
      <c r="F34" s="32" t="s">
        <v>394</v>
      </c>
      <c r="G34" s="32" t="s">
        <v>394</v>
      </c>
      <c r="H34" s="32" t="s">
        <v>394</v>
      </c>
      <c r="I34" s="56" t="s">
        <v>394</v>
      </c>
      <c r="J34" s="32" t="s">
        <v>394</v>
      </c>
      <c r="K34" s="32" t="s">
        <v>394</v>
      </c>
      <c r="L34" s="56" t="s">
        <v>394</v>
      </c>
      <c r="M34" s="32" t="s">
        <v>394</v>
      </c>
      <c r="N34" s="32" t="s">
        <v>394</v>
      </c>
      <c r="O34" s="32" t="s">
        <v>394</v>
      </c>
      <c r="P34" s="32" t="s">
        <v>394</v>
      </c>
      <c r="Q34" s="56" t="s">
        <v>394</v>
      </c>
    </row>
    <row r="35" spans="1:17" s="239" customFormat="1" ht="14.1" customHeight="1" x14ac:dyDescent="0.25">
      <c r="A35" s="236" t="s">
        <v>32</v>
      </c>
      <c r="B35" s="245" t="s">
        <v>613</v>
      </c>
      <c r="C35" s="32">
        <v>0</v>
      </c>
      <c r="D35" s="56" t="s">
        <v>394</v>
      </c>
      <c r="E35" s="32" t="s">
        <v>394</v>
      </c>
      <c r="F35" s="32" t="s">
        <v>394</v>
      </c>
      <c r="G35" s="32" t="s">
        <v>394</v>
      </c>
      <c r="H35" s="32" t="s">
        <v>394</v>
      </c>
      <c r="I35" s="56" t="s">
        <v>394</v>
      </c>
      <c r="J35" s="32" t="s">
        <v>394</v>
      </c>
      <c r="K35" s="32" t="s">
        <v>394</v>
      </c>
      <c r="L35" s="56" t="s">
        <v>394</v>
      </c>
      <c r="M35" s="32" t="s">
        <v>394</v>
      </c>
      <c r="N35" s="32" t="s">
        <v>394</v>
      </c>
      <c r="O35" s="32" t="s">
        <v>394</v>
      </c>
      <c r="P35" s="32" t="s">
        <v>394</v>
      </c>
      <c r="Q35" s="56" t="s">
        <v>394</v>
      </c>
    </row>
    <row r="36" spans="1:17" s="239" customFormat="1" ht="14.1" customHeight="1" x14ac:dyDescent="0.25">
      <c r="A36" s="236" t="s">
        <v>33</v>
      </c>
      <c r="B36" s="245" t="s">
        <v>613</v>
      </c>
      <c r="C36" s="32">
        <v>0</v>
      </c>
      <c r="D36" s="56" t="s">
        <v>394</v>
      </c>
      <c r="E36" s="32" t="s">
        <v>394</v>
      </c>
      <c r="F36" s="32" t="s">
        <v>394</v>
      </c>
      <c r="G36" s="32" t="s">
        <v>394</v>
      </c>
      <c r="H36" s="32" t="s">
        <v>394</v>
      </c>
      <c r="I36" s="56" t="s">
        <v>394</v>
      </c>
      <c r="J36" s="32" t="s">
        <v>394</v>
      </c>
      <c r="K36" s="32" t="s">
        <v>394</v>
      </c>
      <c r="L36" s="56" t="s">
        <v>394</v>
      </c>
      <c r="M36" s="32" t="s">
        <v>394</v>
      </c>
      <c r="N36" s="32" t="s">
        <v>394</v>
      </c>
      <c r="O36" s="32" t="s">
        <v>394</v>
      </c>
      <c r="P36" s="32" t="s">
        <v>394</v>
      </c>
      <c r="Q36" s="56" t="s">
        <v>394</v>
      </c>
    </row>
    <row r="37" spans="1:17" s="239" customFormat="1" ht="14.1" customHeight="1" x14ac:dyDescent="0.25">
      <c r="A37" s="236" t="s">
        <v>34</v>
      </c>
      <c r="B37" s="245" t="s">
        <v>613</v>
      </c>
      <c r="C37" s="32">
        <v>1</v>
      </c>
      <c r="D37" s="56">
        <v>122</v>
      </c>
      <c r="E37" s="32" t="s">
        <v>394</v>
      </c>
      <c r="F37" s="32" t="s">
        <v>394</v>
      </c>
      <c r="G37" s="32" t="s">
        <v>394</v>
      </c>
      <c r="H37" s="32" t="s">
        <v>394</v>
      </c>
      <c r="I37" s="56" t="s">
        <v>394</v>
      </c>
      <c r="J37" s="32" t="s">
        <v>394</v>
      </c>
      <c r="K37" s="32" t="s">
        <v>394</v>
      </c>
      <c r="L37" s="56" t="s">
        <v>394</v>
      </c>
      <c r="M37" s="32" t="s">
        <v>394</v>
      </c>
      <c r="N37" s="32" t="s">
        <v>394</v>
      </c>
      <c r="O37" s="32" t="s">
        <v>394</v>
      </c>
      <c r="P37" s="32" t="s">
        <v>394</v>
      </c>
      <c r="Q37" s="56" t="s">
        <v>394</v>
      </c>
    </row>
    <row r="38" spans="1:17" s="239" customFormat="1" ht="14.1" customHeight="1" x14ac:dyDescent="0.25">
      <c r="A38" s="236" t="s">
        <v>35</v>
      </c>
      <c r="B38" s="245" t="s">
        <v>613</v>
      </c>
      <c r="C38" s="32">
        <v>0</v>
      </c>
      <c r="D38" s="56" t="s">
        <v>394</v>
      </c>
      <c r="E38" s="32" t="s">
        <v>394</v>
      </c>
      <c r="F38" s="32" t="s">
        <v>394</v>
      </c>
      <c r="G38" s="32" t="s">
        <v>394</v>
      </c>
      <c r="H38" s="32" t="s">
        <v>394</v>
      </c>
      <c r="I38" s="56" t="s">
        <v>394</v>
      </c>
      <c r="J38" s="32" t="s">
        <v>394</v>
      </c>
      <c r="K38" s="32" t="s">
        <v>394</v>
      </c>
      <c r="L38" s="56" t="s">
        <v>394</v>
      </c>
      <c r="M38" s="32" t="s">
        <v>394</v>
      </c>
      <c r="N38" s="32" t="s">
        <v>394</v>
      </c>
      <c r="O38" s="32" t="s">
        <v>394</v>
      </c>
      <c r="P38" s="32" t="s">
        <v>394</v>
      </c>
      <c r="Q38" s="56" t="s">
        <v>394</v>
      </c>
    </row>
    <row r="39" spans="1:17" s="239" customFormat="1" ht="14.1" customHeight="1" x14ac:dyDescent="0.25">
      <c r="A39" s="236" t="s">
        <v>36</v>
      </c>
      <c r="B39" s="245" t="s">
        <v>613</v>
      </c>
      <c r="C39" s="32">
        <v>1</v>
      </c>
      <c r="D39" s="56">
        <v>17</v>
      </c>
      <c r="E39" s="32" t="s">
        <v>394</v>
      </c>
      <c r="F39" s="32" t="s">
        <v>394</v>
      </c>
      <c r="G39" s="32" t="s">
        <v>394</v>
      </c>
      <c r="H39" s="32" t="s">
        <v>394</v>
      </c>
      <c r="I39" s="56" t="s">
        <v>394</v>
      </c>
      <c r="J39" s="32" t="s">
        <v>394</v>
      </c>
      <c r="K39" s="32" t="s">
        <v>394</v>
      </c>
      <c r="L39" s="56" t="s">
        <v>394</v>
      </c>
      <c r="M39" s="32" t="s">
        <v>394</v>
      </c>
      <c r="N39" s="32" t="s">
        <v>394</v>
      </c>
      <c r="O39" s="32" t="s">
        <v>394</v>
      </c>
      <c r="P39" s="32" t="s">
        <v>394</v>
      </c>
      <c r="Q39" s="56" t="s">
        <v>394</v>
      </c>
    </row>
    <row r="40" spans="1:17" s="239" customFormat="1" ht="14.1" customHeight="1" x14ac:dyDescent="0.25">
      <c r="A40" s="236" t="s">
        <v>37</v>
      </c>
      <c r="B40" s="245" t="s">
        <v>613</v>
      </c>
      <c r="C40" s="32">
        <v>0</v>
      </c>
      <c r="D40" s="56" t="s">
        <v>394</v>
      </c>
      <c r="E40" s="32" t="s">
        <v>394</v>
      </c>
      <c r="F40" s="32" t="s">
        <v>394</v>
      </c>
      <c r="G40" s="32" t="s">
        <v>394</v>
      </c>
      <c r="H40" s="32" t="s">
        <v>394</v>
      </c>
      <c r="I40" s="56" t="s">
        <v>394</v>
      </c>
      <c r="J40" s="32" t="s">
        <v>394</v>
      </c>
      <c r="K40" s="32" t="s">
        <v>394</v>
      </c>
      <c r="L40" s="56" t="s">
        <v>394</v>
      </c>
      <c r="M40" s="32" t="s">
        <v>394</v>
      </c>
      <c r="N40" s="32" t="s">
        <v>394</v>
      </c>
      <c r="O40" s="32" t="s">
        <v>394</v>
      </c>
      <c r="P40" s="32" t="s">
        <v>394</v>
      </c>
      <c r="Q40" s="56" t="s">
        <v>394</v>
      </c>
    </row>
    <row r="41" spans="1:17" s="239" customFormat="1" ht="14.1" customHeight="1" x14ac:dyDescent="0.25">
      <c r="A41" s="236" t="s">
        <v>38</v>
      </c>
      <c r="B41" s="245" t="s">
        <v>613</v>
      </c>
      <c r="C41" s="32">
        <v>1</v>
      </c>
      <c r="D41" s="56">
        <v>1</v>
      </c>
      <c r="E41" s="32" t="s">
        <v>394</v>
      </c>
      <c r="F41" s="32" t="s">
        <v>394</v>
      </c>
      <c r="G41" s="32" t="s">
        <v>394</v>
      </c>
      <c r="H41" s="32" t="s">
        <v>394</v>
      </c>
      <c r="I41" s="56" t="s">
        <v>394</v>
      </c>
      <c r="J41" s="32" t="s">
        <v>394</v>
      </c>
      <c r="K41" s="32" t="s">
        <v>394</v>
      </c>
      <c r="L41" s="56" t="s">
        <v>394</v>
      </c>
      <c r="M41" s="32" t="s">
        <v>394</v>
      </c>
      <c r="N41" s="32" t="s">
        <v>394</v>
      </c>
      <c r="O41" s="32" t="s">
        <v>394</v>
      </c>
      <c r="P41" s="32" t="s">
        <v>394</v>
      </c>
      <c r="Q41" s="56" t="s">
        <v>394</v>
      </c>
    </row>
    <row r="42" spans="1:17" s="239" customFormat="1" ht="14.1" customHeight="1" x14ac:dyDescent="0.25">
      <c r="A42" s="236" t="s">
        <v>39</v>
      </c>
      <c r="B42" s="245" t="s">
        <v>613</v>
      </c>
      <c r="C42" s="32">
        <v>4</v>
      </c>
      <c r="D42" s="56">
        <v>855</v>
      </c>
      <c r="E42" s="32" t="s">
        <v>394</v>
      </c>
      <c r="F42" s="32" t="s">
        <v>394</v>
      </c>
      <c r="G42" s="32" t="s">
        <v>394</v>
      </c>
      <c r="H42" s="32" t="s">
        <v>394</v>
      </c>
      <c r="I42" s="56" t="s">
        <v>394</v>
      </c>
      <c r="J42" s="32" t="s">
        <v>394</v>
      </c>
      <c r="K42" s="32" t="s">
        <v>394</v>
      </c>
      <c r="L42" s="56" t="s">
        <v>394</v>
      </c>
      <c r="M42" s="32" t="s">
        <v>394</v>
      </c>
      <c r="N42" s="32" t="s">
        <v>394</v>
      </c>
      <c r="O42" s="32" t="s">
        <v>394</v>
      </c>
      <c r="P42" s="32" t="s">
        <v>394</v>
      </c>
      <c r="Q42" s="56" t="s">
        <v>394</v>
      </c>
    </row>
    <row r="43" spans="1:17" s="239" customFormat="1" ht="14.1" customHeight="1" x14ac:dyDescent="0.25">
      <c r="A43" s="236" t="s">
        <v>40</v>
      </c>
      <c r="B43" s="245" t="s">
        <v>613</v>
      </c>
      <c r="C43" s="32">
        <v>0</v>
      </c>
      <c r="D43" s="56" t="s">
        <v>394</v>
      </c>
      <c r="E43" s="32" t="s">
        <v>394</v>
      </c>
      <c r="F43" s="32" t="s">
        <v>394</v>
      </c>
      <c r="G43" s="32" t="s">
        <v>394</v>
      </c>
      <c r="H43" s="32" t="s">
        <v>394</v>
      </c>
      <c r="I43" s="56" t="s">
        <v>394</v>
      </c>
      <c r="J43" s="32" t="s">
        <v>394</v>
      </c>
      <c r="K43" s="32" t="s">
        <v>394</v>
      </c>
      <c r="L43" s="56" t="s">
        <v>394</v>
      </c>
      <c r="M43" s="32" t="s">
        <v>394</v>
      </c>
      <c r="N43" s="32" t="s">
        <v>394</v>
      </c>
      <c r="O43" s="32" t="s">
        <v>394</v>
      </c>
      <c r="P43" s="32" t="s">
        <v>394</v>
      </c>
      <c r="Q43" s="56" t="s">
        <v>394</v>
      </c>
    </row>
    <row r="44" spans="1:17" s="239" customFormat="1" ht="14.1" customHeight="1" x14ac:dyDescent="0.25">
      <c r="A44" s="236" t="s">
        <v>41</v>
      </c>
      <c r="B44" s="245" t="s">
        <v>613</v>
      </c>
      <c r="C44" s="32">
        <v>0</v>
      </c>
      <c r="D44" s="56" t="s">
        <v>394</v>
      </c>
      <c r="E44" s="32" t="s">
        <v>394</v>
      </c>
      <c r="F44" s="32" t="s">
        <v>394</v>
      </c>
      <c r="G44" s="32" t="s">
        <v>394</v>
      </c>
      <c r="H44" s="32" t="s">
        <v>394</v>
      </c>
      <c r="I44" s="56" t="s">
        <v>394</v>
      </c>
      <c r="J44" s="32" t="s">
        <v>394</v>
      </c>
      <c r="K44" s="32" t="s">
        <v>394</v>
      </c>
      <c r="L44" s="56" t="s">
        <v>394</v>
      </c>
      <c r="M44" s="32" t="s">
        <v>394</v>
      </c>
      <c r="N44" s="32" t="s">
        <v>394</v>
      </c>
      <c r="O44" s="32" t="s">
        <v>394</v>
      </c>
      <c r="P44" s="32" t="s">
        <v>394</v>
      </c>
      <c r="Q44" s="56" t="s">
        <v>394</v>
      </c>
    </row>
    <row r="45" spans="1:17" s="239" customFormat="1" ht="14.1" customHeight="1" x14ac:dyDescent="0.25">
      <c r="A45" s="236" t="s">
        <v>42</v>
      </c>
      <c r="B45" s="245" t="s">
        <v>614</v>
      </c>
      <c r="C45" s="32">
        <v>22</v>
      </c>
      <c r="D45" s="56">
        <v>6878</v>
      </c>
      <c r="E45" s="32">
        <v>54</v>
      </c>
      <c r="F45" s="313">
        <v>43.0686418819271</v>
      </c>
      <c r="G45" s="313">
        <v>1.254</v>
      </c>
      <c r="H45" s="313">
        <v>0.95099999999999996</v>
      </c>
      <c r="I45" s="315">
        <v>1.6240000000000001</v>
      </c>
      <c r="J45" s="32">
        <v>11</v>
      </c>
      <c r="K45" s="341">
        <v>0</v>
      </c>
      <c r="L45" s="55">
        <v>0</v>
      </c>
      <c r="M45" s="32" t="s">
        <v>394</v>
      </c>
      <c r="N45" s="32" t="s">
        <v>394</v>
      </c>
      <c r="O45" s="32" t="s">
        <v>394</v>
      </c>
      <c r="P45" s="32" t="s">
        <v>394</v>
      </c>
      <c r="Q45" s="56" t="s">
        <v>394</v>
      </c>
    </row>
    <row r="46" spans="1:17" s="239" customFormat="1" ht="14.1" customHeight="1" x14ac:dyDescent="0.25">
      <c r="A46" s="236" t="s">
        <v>43</v>
      </c>
      <c r="B46" s="245" t="s">
        <v>613</v>
      </c>
      <c r="C46" s="32">
        <v>0</v>
      </c>
      <c r="D46" s="56" t="s">
        <v>394</v>
      </c>
      <c r="E46" s="32" t="s">
        <v>394</v>
      </c>
      <c r="F46" s="32" t="s">
        <v>394</v>
      </c>
      <c r="G46" s="32" t="s">
        <v>394</v>
      </c>
      <c r="H46" s="32" t="s">
        <v>394</v>
      </c>
      <c r="I46" s="56" t="s">
        <v>394</v>
      </c>
      <c r="J46" s="32" t="s">
        <v>394</v>
      </c>
      <c r="K46" s="32" t="s">
        <v>394</v>
      </c>
      <c r="L46" s="56" t="s">
        <v>394</v>
      </c>
      <c r="M46" s="32" t="s">
        <v>394</v>
      </c>
      <c r="N46" s="32" t="s">
        <v>394</v>
      </c>
      <c r="O46" s="32" t="s">
        <v>394</v>
      </c>
      <c r="P46" s="32" t="s">
        <v>394</v>
      </c>
      <c r="Q46" s="56" t="s">
        <v>394</v>
      </c>
    </row>
    <row r="47" spans="1:17" s="239" customFormat="1" ht="14.1" customHeight="1" x14ac:dyDescent="0.25">
      <c r="A47" s="236" t="s">
        <v>44</v>
      </c>
      <c r="B47" s="245" t="s">
        <v>613</v>
      </c>
      <c r="C47" s="32">
        <v>0</v>
      </c>
      <c r="D47" s="56" t="s">
        <v>394</v>
      </c>
      <c r="E47" s="32" t="s">
        <v>394</v>
      </c>
      <c r="F47" s="32" t="s">
        <v>394</v>
      </c>
      <c r="G47" s="32" t="s">
        <v>394</v>
      </c>
      <c r="H47" s="32" t="s">
        <v>394</v>
      </c>
      <c r="I47" s="56" t="s">
        <v>394</v>
      </c>
      <c r="J47" s="32" t="s">
        <v>394</v>
      </c>
      <c r="K47" s="32" t="s">
        <v>394</v>
      </c>
      <c r="L47" s="56" t="s">
        <v>394</v>
      </c>
      <c r="M47" s="32" t="s">
        <v>394</v>
      </c>
      <c r="N47" s="32" t="s">
        <v>394</v>
      </c>
      <c r="O47" s="32" t="s">
        <v>394</v>
      </c>
      <c r="P47" s="32" t="s">
        <v>394</v>
      </c>
      <c r="Q47" s="56" t="s">
        <v>394</v>
      </c>
    </row>
    <row r="48" spans="1:17" s="239" customFormat="1" ht="14.1" customHeight="1" x14ac:dyDescent="0.25">
      <c r="A48" s="236" t="s">
        <v>45</v>
      </c>
      <c r="B48" s="245" t="s">
        <v>613</v>
      </c>
      <c r="C48" s="32">
        <v>2</v>
      </c>
      <c r="D48" s="56">
        <v>32</v>
      </c>
      <c r="E48" s="32" t="s">
        <v>394</v>
      </c>
      <c r="F48" s="32" t="s">
        <v>394</v>
      </c>
      <c r="G48" s="32" t="s">
        <v>394</v>
      </c>
      <c r="H48" s="32" t="s">
        <v>394</v>
      </c>
      <c r="I48" s="56" t="s">
        <v>394</v>
      </c>
      <c r="J48" s="32" t="s">
        <v>394</v>
      </c>
      <c r="K48" s="32" t="s">
        <v>394</v>
      </c>
      <c r="L48" s="56" t="s">
        <v>394</v>
      </c>
      <c r="M48" s="32" t="s">
        <v>394</v>
      </c>
      <c r="N48" s="32" t="s">
        <v>394</v>
      </c>
      <c r="O48" s="32" t="s">
        <v>394</v>
      </c>
      <c r="P48" s="32" t="s">
        <v>394</v>
      </c>
      <c r="Q48" s="56" t="s">
        <v>394</v>
      </c>
    </row>
    <row r="49" spans="1:17" s="239" customFormat="1" ht="14.1" customHeight="1" x14ac:dyDescent="0.25">
      <c r="A49" s="236" t="s">
        <v>46</v>
      </c>
      <c r="B49" s="245" t="s">
        <v>613</v>
      </c>
      <c r="C49" s="32">
        <v>0</v>
      </c>
      <c r="D49" s="56" t="s">
        <v>394</v>
      </c>
      <c r="E49" s="32" t="s">
        <v>394</v>
      </c>
      <c r="F49" s="32" t="s">
        <v>394</v>
      </c>
      <c r="G49" s="32" t="s">
        <v>394</v>
      </c>
      <c r="H49" s="32" t="s">
        <v>394</v>
      </c>
      <c r="I49" s="56" t="s">
        <v>394</v>
      </c>
      <c r="J49" s="32" t="s">
        <v>394</v>
      </c>
      <c r="K49" s="32" t="s">
        <v>394</v>
      </c>
      <c r="L49" s="56" t="s">
        <v>394</v>
      </c>
      <c r="M49" s="32" t="s">
        <v>394</v>
      </c>
      <c r="N49" s="32" t="s">
        <v>394</v>
      </c>
      <c r="O49" s="32" t="s">
        <v>394</v>
      </c>
      <c r="P49" s="32" t="s">
        <v>394</v>
      </c>
      <c r="Q49" s="56" t="s">
        <v>394</v>
      </c>
    </row>
    <row r="50" spans="1:17" s="239" customFormat="1" ht="14.1" customHeight="1" x14ac:dyDescent="0.25">
      <c r="A50" s="236" t="s">
        <v>47</v>
      </c>
      <c r="B50" s="245" t="s">
        <v>613</v>
      </c>
      <c r="C50" s="32">
        <v>0</v>
      </c>
      <c r="D50" s="56" t="s">
        <v>394</v>
      </c>
      <c r="E50" s="32" t="s">
        <v>394</v>
      </c>
      <c r="F50" s="32" t="s">
        <v>394</v>
      </c>
      <c r="G50" s="32" t="s">
        <v>394</v>
      </c>
      <c r="H50" s="32" t="s">
        <v>394</v>
      </c>
      <c r="I50" s="56" t="s">
        <v>394</v>
      </c>
      <c r="J50" s="32" t="s">
        <v>394</v>
      </c>
      <c r="K50" s="32" t="s">
        <v>394</v>
      </c>
      <c r="L50" s="56" t="s">
        <v>394</v>
      </c>
      <c r="M50" s="32" t="s">
        <v>394</v>
      </c>
      <c r="N50" s="32" t="s">
        <v>394</v>
      </c>
      <c r="O50" s="32" t="s">
        <v>394</v>
      </c>
      <c r="P50" s="32" t="s">
        <v>394</v>
      </c>
      <c r="Q50" s="56" t="s">
        <v>394</v>
      </c>
    </row>
    <row r="51" spans="1:17" s="239" customFormat="1" ht="14.1" customHeight="1" x14ac:dyDescent="0.25">
      <c r="A51" s="236" t="s">
        <v>48</v>
      </c>
      <c r="B51" s="245" t="s">
        <v>613</v>
      </c>
      <c r="C51" s="32">
        <v>9</v>
      </c>
      <c r="D51" s="56">
        <v>191</v>
      </c>
      <c r="E51" s="32">
        <v>1</v>
      </c>
      <c r="F51" s="313">
        <v>0.72881076241820197</v>
      </c>
      <c r="G51" s="313" t="s">
        <v>394</v>
      </c>
      <c r="H51" s="313" t="s">
        <v>394</v>
      </c>
      <c r="I51" s="315" t="s">
        <v>394</v>
      </c>
      <c r="J51" s="32">
        <v>0</v>
      </c>
      <c r="K51" s="32" t="s">
        <v>394</v>
      </c>
      <c r="L51" s="56" t="s">
        <v>394</v>
      </c>
      <c r="M51" s="32" t="s">
        <v>394</v>
      </c>
      <c r="N51" s="32" t="s">
        <v>394</v>
      </c>
      <c r="O51" s="32" t="s">
        <v>394</v>
      </c>
      <c r="P51" s="32" t="s">
        <v>394</v>
      </c>
      <c r="Q51" s="56" t="s">
        <v>394</v>
      </c>
    </row>
    <row r="52" spans="1:17" s="239" customFormat="1" ht="14.1" customHeight="1" x14ac:dyDescent="0.25">
      <c r="A52" s="236" t="s">
        <v>49</v>
      </c>
      <c r="B52" s="245" t="s">
        <v>613</v>
      </c>
      <c r="C52" s="32">
        <v>0</v>
      </c>
      <c r="D52" s="56" t="s">
        <v>394</v>
      </c>
      <c r="E52" s="32" t="s">
        <v>394</v>
      </c>
      <c r="F52" s="32" t="s">
        <v>394</v>
      </c>
      <c r="G52" s="32" t="s">
        <v>394</v>
      </c>
      <c r="H52" s="32" t="s">
        <v>394</v>
      </c>
      <c r="I52" s="56" t="s">
        <v>394</v>
      </c>
      <c r="J52" s="32" t="s">
        <v>394</v>
      </c>
      <c r="K52" s="32" t="s">
        <v>394</v>
      </c>
      <c r="L52" s="56" t="s">
        <v>394</v>
      </c>
      <c r="M52" s="32" t="s">
        <v>394</v>
      </c>
      <c r="N52" s="32" t="s">
        <v>394</v>
      </c>
      <c r="O52" s="32" t="s">
        <v>394</v>
      </c>
      <c r="P52" s="32" t="s">
        <v>394</v>
      </c>
      <c r="Q52" s="56" t="s">
        <v>394</v>
      </c>
    </row>
    <row r="53" spans="1:17" s="239" customFormat="1" ht="14.1" customHeight="1" x14ac:dyDescent="0.25">
      <c r="A53" s="236" t="s">
        <v>50</v>
      </c>
      <c r="B53" s="245" t="s">
        <v>613</v>
      </c>
      <c r="C53" s="32">
        <v>0</v>
      </c>
      <c r="D53" s="56" t="s">
        <v>394</v>
      </c>
      <c r="E53" s="32" t="s">
        <v>394</v>
      </c>
      <c r="F53" s="32" t="s">
        <v>394</v>
      </c>
      <c r="G53" s="32" t="s">
        <v>394</v>
      </c>
      <c r="H53" s="32" t="s">
        <v>394</v>
      </c>
      <c r="I53" s="56" t="s">
        <v>394</v>
      </c>
      <c r="J53" s="32" t="s">
        <v>394</v>
      </c>
      <c r="K53" s="32" t="s">
        <v>394</v>
      </c>
      <c r="L53" s="56" t="s">
        <v>394</v>
      </c>
      <c r="M53" s="32" t="s">
        <v>394</v>
      </c>
      <c r="N53" s="32" t="s">
        <v>394</v>
      </c>
      <c r="O53" s="32" t="s">
        <v>394</v>
      </c>
      <c r="P53" s="32" t="s">
        <v>394</v>
      </c>
      <c r="Q53" s="56" t="s">
        <v>394</v>
      </c>
    </row>
    <row r="54" spans="1:17" s="239" customFormat="1" ht="14.1" customHeight="1" x14ac:dyDescent="0.25">
      <c r="A54" s="236" t="s">
        <v>389</v>
      </c>
      <c r="B54" s="235" t="s">
        <v>613</v>
      </c>
      <c r="C54" s="32">
        <v>0</v>
      </c>
      <c r="D54" s="56" t="s">
        <v>394</v>
      </c>
      <c r="E54" s="32" t="s">
        <v>394</v>
      </c>
      <c r="F54" s="32" t="s">
        <v>394</v>
      </c>
      <c r="G54" s="32" t="s">
        <v>394</v>
      </c>
      <c r="H54" s="32" t="s">
        <v>394</v>
      </c>
      <c r="I54" s="56" t="s">
        <v>394</v>
      </c>
      <c r="J54" s="32" t="s">
        <v>394</v>
      </c>
      <c r="K54" s="32" t="s">
        <v>394</v>
      </c>
      <c r="L54" s="56" t="s">
        <v>394</v>
      </c>
      <c r="M54" s="32" t="s">
        <v>394</v>
      </c>
      <c r="N54" s="32" t="s">
        <v>394</v>
      </c>
      <c r="O54" s="32" t="s">
        <v>394</v>
      </c>
      <c r="P54" s="32" t="s">
        <v>394</v>
      </c>
      <c r="Q54" s="56" t="s">
        <v>394</v>
      </c>
    </row>
    <row r="55" spans="1:17" s="239" customFormat="1" ht="14.1" customHeight="1" x14ac:dyDescent="0.25">
      <c r="A55" s="236" t="s">
        <v>51</v>
      </c>
      <c r="B55" s="245" t="s">
        <v>613</v>
      </c>
      <c r="C55" s="32">
        <v>0</v>
      </c>
      <c r="D55" s="56" t="s">
        <v>394</v>
      </c>
      <c r="E55" s="32" t="s">
        <v>394</v>
      </c>
      <c r="F55" s="32" t="s">
        <v>394</v>
      </c>
      <c r="G55" s="32" t="s">
        <v>394</v>
      </c>
      <c r="H55" s="32" t="s">
        <v>394</v>
      </c>
      <c r="I55" s="56" t="s">
        <v>394</v>
      </c>
      <c r="J55" s="32" t="s">
        <v>394</v>
      </c>
      <c r="K55" s="32" t="s">
        <v>394</v>
      </c>
      <c r="L55" s="56" t="s">
        <v>394</v>
      </c>
      <c r="M55" s="32" t="s">
        <v>394</v>
      </c>
      <c r="N55" s="32" t="s">
        <v>394</v>
      </c>
      <c r="O55" s="32" t="s">
        <v>394</v>
      </c>
      <c r="P55" s="32" t="s">
        <v>394</v>
      </c>
      <c r="Q55" s="56" t="s">
        <v>394</v>
      </c>
    </row>
    <row r="56" spans="1:17" s="239" customFormat="1" ht="14.1" customHeight="1" x14ac:dyDescent="0.25">
      <c r="A56" s="236" t="s">
        <v>52</v>
      </c>
      <c r="B56" s="245" t="s">
        <v>613</v>
      </c>
      <c r="C56" s="32">
        <v>4</v>
      </c>
      <c r="D56" s="56">
        <v>928</v>
      </c>
      <c r="E56" s="32" t="s">
        <v>394</v>
      </c>
      <c r="F56" s="32" t="s">
        <v>394</v>
      </c>
      <c r="G56" s="32" t="s">
        <v>394</v>
      </c>
      <c r="H56" s="32" t="s">
        <v>394</v>
      </c>
      <c r="I56" s="56" t="s">
        <v>394</v>
      </c>
      <c r="J56" s="32" t="s">
        <v>394</v>
      </c>
      <c r="K56" s="32" t="s">
        <v>394</v>
      </c>
      <c r="L56" s="56" t="s">
        <v>394</v>
      </c>
      <c r="M56" s="32" t="s">
        <v>394</v>
      </c>
      <c r="N56" s="32" t="s">
        <v>394</v>
      </c>
      <c r="O56" s="32" t="s">
        <v>394</v>
      </c>
      <c r="P56" s="32" t="s">
        <v>394</v>
      </c>
      <c r="Q56" s="56" t="s">
        <v>394</v>
      </c>
    </row>
    <row r="57" spans="1:17" s="239" customFormat="1" ht="14.1" customHeight="1" x14ac:dyDescent="0.25">
      <c r="A57" s="236" t="s">
        <v>53</v>
      </c>
      <c r="B57" s="245" t="s">
        <v>613</v>
      </c>
      <c r="C57" s="32">
        <v>3</v>
      </c>
      <c r="D57" s="56">
        <v>181</v>
      </c>
      <c r="E57" s="32" t="s">
        <v>394</v>
      </c>
      <c r="F57" s="32" t="s">
        <v>394</v>
      </c>
      <c r="G57" s="32" t="s">
        <v>394</v>
      </c>
      <c r="H57" s="32" t="s">
        <v>394</v>
      </c>
      <c r="I57" s="56" t="s">
        <v>394</v>
      </c>
      <c r="J57" s="32" t="s">
        <v>394</v>
      </c>
      <c r="K57" s="32" t="s">
        <v>394</v>
      </c>
      <c r="L57" s="56" t="s">
        <v>394</v>
      </c>
      <c r="M57" s="32" t="s">
        <v>394</v>
      </c>
      <c r="N57" s="32" t="s">
        <v>394</v>
      </c>
      <c r="O57" s="32" t="s">
        <v>394</v>
      </c>
      <c r="P57" s="32" t="s">
        <v>394</v>
      </c>
      <c r="Q57" s="56" t="s">
        <v>394</v>
      </c>
    </row>
    <row r="58" spans="1:17" s="239" customFormat="1" ht="14.1" customHeight="1" x14ac:dyDescent="0.25">
      <c r="A58" s="236" t="s">
        <v>54</v>
      </c>
      <c r="B58" s="245" t="s">
        <v>613</v>
      </c>
      <c r="C58" s="32">
        <v>3</v>
      </c>
      <c r="D58" s="56">
        <v>355</v>
      </c>
      <c r="E58" s="32" t="s">
        <v>394</v>
      </c>
      <c r="F58" s="32" t="s">
        <v>394</v>
      </c>
      <c r="G58" s="32" t="s">
        <v>394</v>
      </c>
      <c r="H58" s="32" t="s">
        <v>394</v>
      </c>
      <c r="I58" s="56" t="s">
        <v>394</v>
      </c>
      <c r="J58" s="32" t="s">
        <v>394</v>
      </c>
      <c r="K58" s="32" t="s">
        <v>394</v>
      </c>
      <c r="L58" s="56" t="s">
        <v>394</v>
      </c>
      <c r="M58" s="32" t="s">
        <v>394</v>
      </c>
      <c r="N58" s="32" t="s">
        <v>394</v>
      </c>
      <c r="O58" s="32" t="s">
        <v>394</v>
      </c>
      <c r="P58" s="32" t="s">
        <v>394</v>
      </c>
      <c r="Q58" s="56" t="s">
        <v>394</v>
      </c>
    </row>
    <row r="59" spans="1:17" s="239" customFormat="1" ht="14.1" customHeight="1" x14ac:dyDescent="0.25">
      <c r="A59" s="236" t="s">
        <v>55</v>
      </c>
      <c r="B59" s="245" t="s">
        <v>613</v>
      </c>
      <c r="C59" s="32">
        <v>0</v>
      </c>
      <c r="D59" s="56" t="s">
        <v>394</v>
      </c>
      <c r="E59" s="32" t="s">
        <v>394</v>
      </c>
      <c r="F59" s="32" t="s">
        <v>394</v>
      </c>
      <c r="G59" s="32" t="s">
        <v>394</v>
      </c>
      <c r="H59" s="32" t="s">
        <v>394</v>
      </c>
      <c r="I59" s="56" t="s">
        <v>394</v>
      </c>
      <c r="J59" s="32" t="s">
        <v>394</v>
      </c>
      <c r="K59" s="32" t="s">
        <v>394</v>
      </c>
      <c r="L59" s="56" t="s">
        <v>394</v>
      </c>
      <c r="M59" s="32" t="s">
        <v>394</v>
      </c>
      <c r="N59" s="32" t="s">
        <v>394</v>
      </c>
      <c r="O59" s="32" t="s">
        <v>394</v>
      </c>
      <c r="P59" s="32" t="s">
        <v>394</v>
      </c>
      <c r="Q59" s="56" t="s">
        <v>394</v>
      </c>
    </row>
    <row r="60" spans="1:17" s="239" customFormat="1" ht="14.1" customHeight="1" x14ac:dyDescent="0.25">
      <c r="A60" s="243" t="s">
        <v>56</v>
      </c>
      <c r="B60" s="401"/>
      <c r="C60" s="404">
        <v>383</v>
      </c>
      <c r="D60" s="409">
        <v>56951</v>
      </c>
      <c r="E60" s="404">
        <v>295</v>
      </c>
      <c r="F60" s="410">
        <v>291.86939744237998</v>
      </c>
      <c r="G60" s="264">
        <v>1.0109999999999999</v>
      </c>
      <c r="H60" s="264">
        <v>0.9</v>
      </c>
      <c r="I60" s="411">
        <v>1.131</v>
      </c>
      <c r="J60" s="266">
        <v>89</v>
      </c>
      <c r="K60" s="405">
        <v>0.04</v>
      </c>
      <c r="L60" s="406">
        <v>0</v>
      </c>
      <c r="M60" s="267">
        <v>0</v>
      </c>
      <c r="N60" s="267">
        <v>0</v>
      </c>
      <c r="O60" s="267">
        <v>0.83399999999999996</v>
      </c>
      <c r="P60" s="267">
        <v>1.375</v>
      </c>
      <c r="Q60" s="268">
        <v>1.881</v>
      </c>
    </row>
    <row r="61" spans="1:17" x14ac:dyDescent="0.25">
      <c r="K61" s="197"/>
      <c r="L61" s="196"/>
      <c r="M61" s="196"/>
    </row>
    <row r="62" spans="1:17" x14ac:dyDescent="0.25">
      <c r="K62" s="197"/>
      <c r="L62" s="196"/>
      <c r="M62" s="196"/>
    </row>
    <row r="63" spans="1:17" x14ac:dyDescent="0.25">
      <c r="A63" s="114" t="s">
        <v>693</v>
      </c>
      <c r="D63" s="193"/>
      <c r="E63" s="193"/>
      <c r="H63" s="134"/>
      <c r="I63" s="134"/>
    </row>
    <row r="64" spans="1:17" x14ac:dyDescent="0.25">
      <c r="A64" s="114" t="s">
        <v>682</v>
      </c>
      <c r="D64" s="193"/>
      <c r="E64" s="193"/>
      <c r="H64" s="134"/>
      <c r="I64" s="134"/>
    </row>
    <row r="65" spans="1:13" x14ac:dyDescent="0.25">
      <c r="A65" s="194" t="s">
        <v>584</v>
      </c>
      <c r="D65" s="193"/>
      <c r="E65" s="193"/>
      <c r="H65" s="134"/>
      <c r="I65" s="134"/>
    </row>
    <row r="66" spans="1:13" x14ac:dyDescent="0.25">
      <c r="A66" s="194" t="s">
        <v>333</v>
      </c>
      <c r="K66" s="134"/>
    </row>
    <row r="67" spans="1:13" x14ac:dyDescent="0.25">
      <c r="A67" s="114" t="s">
        <v>679</v>
      </c>
    </row>
    <row r="68" spans="1:13" x14ac:dyDescent="0.25">
      <c r="A68" s="114" t="s">
        <v>457</v>
      </c>
    </row>
    <row r="69" spans="1:13" x14ac:dyDescent="0.25">
      <c r="A69" s="194" t="s">
        <v>650</v>
      </c>
      <c r="E69" s="140"/>
      <c r="F69" s="301"/>
      <c r="G69" s="301"/>
      <c r="H69" s="301"/>
      <c r="I69" s="301"/>
      <c r="J69" s="140"/>
      <c r="L69" s="140"/>
      <c r="M69" s="140"/>
    </row>
    <row r="70" spans="1:13" x14ac:dyDescent="0.25">
      <c r="A70" s="194" t="s">
        <v>585</v>
      </c>
    </row>
    <row r="71" spans="1:13" x14ac:dyDescent="0.25">
      <c r="A71" s="504" t="s">
        <v>651</v>
      </c>
    </row>
    <row r="72" spans="1:13" x14ac:dyDescent="0.25">
      <c r="A72" s="194" t="s">
        <v>433</v>
      </c>
    </row>
    <row r="73" spans="1:13" x14ac:dyDescent="0.25">
      <c r="A73" s="194"/>
    </row>
    <row r="75" spans="1:13" x14ac:dyDescent="0.25">
      <c r="A75" s="134"/>
    </row>
    <row r="76" spans="1:13" x14ac:dyDescent="0.25">
      <c r="A76" s="134"/>
    </row>
    <row r="77" spans="1:13" x14ac:dyDescent="0.25">
      <c r="A77" s="134"/>
    </row>
    <row r="78" spans="1:13" x14ac:dyDescent="0.25">
      <c r="A78" s="134"/>
    </row>
    <row r="79" spans="1:13" x14ac:dyDescent="0.25">
      <c r="A79" s="134"/>
    </row>
  </sheetData>
  <mergeCells count="7">
    <mergeCell ref="E4:F4"/>
    <mergeCell ref="H4:I4"/>
    <mergeCell ref="J4:L4"/>
    <mergeCell ref="M4:Q4"/>
    <mergeCell ref="A1:Q1"/>
    <mergeCell ref="A2:Q2"/>
    <mergeCell ref="A3:Q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0"/>
  <sheetViews>
    <sheetView zoomScaleNormal="100" workbookViewId="0">
      <selection activeCell="L34" sqref="L34"/>
    </sheetView>
  </sheetViews>
  <sheetFormatPr defaultColWidth="9.109375" defaultRowHeight="13.2" x14ac:dyDescent="0.25"/>
  <cols>
    <col min="1" max="1" width="16.88671875" style="134" customWidth="1"/>
    <col min="2" max="2" width="12.6640625" style="134" customWidth="1"/>
    <col min="3" max="3" width="12.6640625" style="104" customWidth="1"/>
    <col min="4" max="5" width="12.6640625" style="140" customWidth="1"/>
    <col min="6" max="8" width="9.109375" style="134" customWidth="1"/>
    <col min="9" max="9" width="7.88671875" style="134" customWidth="1"/>
    <col min="10" max="16384" width="9.109375" style="134"/>
  </cols>
  <sheetData>
    <row r="1" spans="1:10" s="142" customFormat="1" ht="14.4" customHeight="1" x14ac:dyDescent="0.25">
      <c r="A1" s="716" t="s">
        <v>611</v>
      </c>
      <c r="B1" s="717"/>
      <c r="C1" s="717"/>
      <c r="D1" s="717"/>
      <c r="E1" s="717"/>
      <c r="F1" s="717"/>
      <c r="G1" s="717"/>
      <c r="H1" s="718"/>
      <c r="I1" s="225"/>
    </row>
    <row r="2" spans="1:10" s="142" customFormat="1" ht="14.4" customHeight="1" thickBot="1" x14ac:dyDescent="0.3">
      <c r="A2" s="719" t="s">
        <v>81</v>
      </c>
      <c r="B2" s="720"/>
      <c r="C2" s="720"/>
      <c r="D2" s="720"/>
      <c r="E2" s="720"/>
      <c r="F2" s="720"/>
      <c r="G2" s="720"/>
      <c r="H2" s="721"/>
      <c r="I2" s="225"/>
    </row>
    <row r="3" spans="1:10" s="142" customFormat="1" ht="14.4" customHeight="1" thickTop="1" x14ac:dyDescent="0.25">
      <c r="A3" s="225"/>
      <c r="B3" s="214"/>
      <c r="C3" s="725">
        <v>2015</v>
      </c>
      <c r="D3" s="725"/>
      <c r="E3" s="725"/>
      <c r="F3" s="725"/>
      <c r="G3" s="725"/>
      <c r="H3" s="726"/>
      <c r="I3" s="225"/>
    </row>
    <row r="4" spans="1:10" s="142" customFormat="1" ht="14.4" customHeight="1" x14ac:dyDescent="0.25">
      <c r="A4" s="225"/>
      <c r="B4" s="215"/>
      <c r="C4" s="222"/>
      <c r="D4" s="226"/>
      <c r="E4" s="110"/>
      <c r="F4" s="722" t="s">
        <v>0</v>
      </c>
      <c r="G4" s="723"/>
      <c r="H4" s="724"/>
      <c r="I4" s="147"/>
    </row>
    <row r="5" spans="1:10" s="142" customFormat="1" ht="57" customHeight="1" x14ac:dyDescent="0.25">
      <c r="A5" s="146" t="s">
        <v>1</v>
      </c>
      <c r="B5" s="216" t="s">
        <v>263</v>
      </c>
      <c r="C5" s="15" t="s">
        <v>295</v>
      </c>
      <c r="D5" s="28" t="s">
        <v>73</v>
      </c>
      <c r="E5" s="111" t="s">
        <v>267</v>
      </c>
      <c r="F5" s="115" t="s">
        <v>2</v>
      </c>
      <c r="G5" s="116" t="s">
        <v>3</v>
      </c>
      <c r="H5" s="117" t="s">
        <v>4</v>
      </c>
      <c r="I5" s="147"/>
      <c r="J5" s="148"/>
    </row>
    <row r="6" spans="1:10" ht="13.95" customHeight="1" x14ac:dyDescent="0.25">
      <c r="A6" s="227" t="s">
        <v>5</v>
      </c>
      <c r="B6" s="524">
        <v>16</v>
      </c>
      <c r="C6" s="32" t="s">
        <v>613</v>
      </c>
      <c r="D6" s="229" t="s">
        <v>614</v>
      </c>
      <c r="E6" s="2">
        <v>10</v>
      </c>
      <c r="F6" s="645">
        <v>17</v>
      </c>
      <c r="G6" s="122">
        <v>7</v>
      </c>
      <c r="H6" s="522">
        <v>10</v>
      </c>
    </row>
    <row r="7" spans="1:10" ht="13.95" customHeight="1" x14ac:dyDescent="0.25">
      <c r="A7" s="227" t="s">
        <v>6</v>
      </c>
      <c r="B7" s="525">
        <v>94</v>
      </c>
      <c r="C7" s="32" t="s">
        <v>614</v>
      </c>
      <c r="D7" s="229" t="s">
        <v>614</v>
      </c>
      <c r="E7" s="2">
        <v>88</v>
      </c>
      <c r="F7" s="119">
        <v>155</v>
      </c>
      <c r="G7" s="122">
        <v>67</v>
      </c>
      <c r="H7" s="337">
        <v>88</v>
      </c>
    </row>
    <row r="8" spans="1:10" ht="13.95" customHeight="1" x14ac:dyDescent="0.25">
      <c r="A8" s="227" t="s">
        <v>7</v>
      </c>
      <c r="B8" s="525">
        <v>79</v>
      </c>
      <c r="C8" s="32" t="s">
        <v>614</v>
      </c>
      <c r="D8" s="229" t="s">
        <v>625</v>
      </c>
      <c r="E8" s="2">
        <v>48</v>
      </c>
      <c r="F8" s="119">
        <v>90</v>
      </c>
      <c r="G8" s="122">
        <v>42</v>
      </c>
      <c r="H8" s="337">
        <v>48</v>
      </c>
    </row>
    <row r="9" spans="1:10" ht="13.95" customHeight="1" x14ac:dyDescent="0.25">
      <c r="A9" s="227" t="s">
        <v>8</v>
      </c>
      <c r="B9" s="525">
        <v>64</v>
      </c>
      <c r="C9" s="32" t="s">
        <v>613</v>
      </c>
      <c r="D9" s="229" t="s">
        <v>613</v>
      </c>
      <c r="E9" s="2">
        <v>66</v>
      </c>
      <c r="F9" s="119">
        <v>122</v>
      </c>
      <c r="G9" s="122">
        <v>56</v>
      </c>
      <c r="H9" s="337">
        <v>66</v>
      </c>
    </row>
    <row r="10" spans="1:10" ht="13.95" customHeight="1" x14ac:dyDescent="0.25">
      <c r="A10" s="227" t="s">
        <v>9</v>
      </c>
      <c r="B10" s="525">
        <v>305</v>
      </c>
      <c r="C10" s="32" t="s">
        <v>613</v>
      </c>
      <c r="D10" s="229" t="s">
        <v>613</v>
      </c>
      <c r="E10" s="2">
        <v>334</v>
      </c>
      <c r="F10" s="119">
        <v>628</v>
      </c>
      <c r="G10" s="122">
        <v>307</v>
      </c>
      <c r="H10" s="337">
        <v>321</v>
      </c>
    </row>
    <row r="11" spans="1:10" ht="13.95" customHeight="1" x14ac:dyDescent="0.25">
      <c r="A11" s="227" t="s">
        <v>10</v>
      </c>
      <c r="B11" s="525">
        <v>72</v>
      </c>
      <c r="C11" s="32" t="s">
        <v>613</v>
      </c>
      <c r="D11" s="229" t="s">
        <v>613</v>
      </c>
      <c r="E11" s="2">
        <v>50</v>
      </c>
      <c r="F11" s="119">
        <v>93</v>
      </c>
      <c r="G11" s="122">
        <v>46</v>
      </c>
      <c r="H11" s="337">
        <v>47</v>
      </c>
    </row>
    <row r="12" spans="1:10" ht="13.95" customHeight="1" x14ac:dyDescent="0.25">
      <c r="A12" s="227" t="s">
        <v>11</v>
      </c>
      <c r="B12" s="525">
        <v>27</v>
      </c>
      <c r="C12" s="32" t="s">
        <v>614</v>
      </c>
      <c r="D12" s="229" t="s">
        <v>613</v>
      </c>
      <c r="E12" s="2">
        <v>32</v>
      </c>
      <c r="F12" s="119">
        <v>62</v>
      </c>
      <c r="G12" s="122">
        <v>30</v>
      </c>
      <c r="H12" s="337">
        <v>32</v>
      </c>
    </row>
    <row r="13" spans="1:10" ht="13.95" customHeight="1" x14ac:dyDescent="0.25">
      <c r="A13" s="227" t="s">
        <v>223</v>
      </c>
      <c r="B13" s="525">
        <v>10</v>
      </c>
      <c r="C13" s="32" t="s">
        <v>613</v>
      </c>
      <c r="D13" s="229" t="s">
        <v>613</v>
      </c>
      <c r="E13" s="112">
        <v>8</v>
      </c>
      <c r="F13" s="119">
        <v>16</v>
      </c>
      <c r="G13" s="122">
        <v>8</v>
      </c>
      <c r="H13" s="337">
        <v>8</v>
      </c>
    </row>
    <row r="14" spans="1:10" ht="13.95" customHeight="1" x14ac:dyDescent="0.25">
      <c r="A14" s="227" t="s">
        <v>12</v>
      </c>
      <c r="B14" s="525">
        <v>7</v>
      </c>
      <c r="C14" s="32" t="s">
        <v>614</v>
      </c>
      <c r="D14" s="229" t="s">
        <v>614</v>
      </c>
      <c r="E14" s="2">
        <v>8</v>
      </c>
      <c r="F14" s="119">
        <v>16</v>
      </c>
      <c r="G14" s="122">
        <v>8</v>
      </c>
      <c r="H14" s="337">
        <v>8</v>
      </c>
    </row>
    <row r="15" spans="1:10" ht="13.95" customHeight="1" x14ac:dyDescent="0.25">
      <c r="A15" s="227" t="s">
        <v>13</v>
      </c>
      <c r="B15" s="525">
        <v>149</v>
      </c>
      <c r="C15" s="32" t="s">
        <v>613</v>
      </c>
      <c r="D15" s="229" t="s">
        <v>613</v>
      </c>
      <c r="E15" s="2">
        <v>198</v>
      </c>
      <c r="F15" s="119">
        <v>385</v>
      </c>
      <c r="G15" s="122">
        <v>191</v>
      </c>
      <c r="H15" s="337">
        <v>194</v>
      </c>
    </row>
    <row r="16" spans="1:10" ht="13.95" customHeight="1" x14ac:dyDescent="0.25">
      <c r="A16" s="227" t="s">
        <v>14</v>
      </c>
      <c r="B16" s="525">
        <v>97</v>
      </c>
      <c r="C16" s="32" t="s">
        <v>614</v>
      </c>
      <c r="D16" s="229" t="s">
        <v>613</v>
      </c>
      <c r="E16" s="2">
        <v>108</v>
      </c>
      <c r="F16" s="119">
        <v>201</v>
      </c>
      <c r="G16" s="122">
        <v>94</v>
      </c>
      <c r="H16" s="337">
        <v>107</v>
      </c>
    </row>
    <row r="17" spans="1:8" ht="13.95" customHeight="1" x14ac:dyDescent="0.25">
      <c r="A17" s="227" t="s">
        <v>387</v>
      </c>
      <c r="B17" s="525">
        <v>1</v>
      </c>
      <c r="C17" s="32" t="s">
        <v>613</v>
      </c>
      <c r="D17" s="229" t="s">
        <v>613</v>
      </c>
      <c r="E17" s="2">
        <v>1</v>
      </c>
      <c r="F17" s="119">
        <v>1</v>
      </c>
      <c r="G17" s="122">
        <v>1</v>
      </c>
      <c r="H17" s="337">
        <v>0</v>
      </c>
    </row>
    <row r="18" spans="1:8" ht="13.95" customHeight="1" x14ac:dyDescent="0.25">
      <c r="A18" s="227" t="s">
        <v>15</v>
      </c>
      <c r="B18" s="525">
        <v>21</v>
      </c>
      <c r="C18" s="32" t="s">
        <v>614</v>
      </c>
      <c r="D18" s="229" t="s">
        <v>614</v>
      </c>
      <c r="E18" s="2">
        <v>16</v>
      </c>
      <c r="F18" s="119">
        <v>30</v>
      </c>
      <c r="G18" s="122">
        <v>15</v>
      </c>
      <c r="H18" s="337">
        <v>15</v>
      </c>
    </row>
    <row r="19" spans="1:8" ht="13.95" customHeight="1" x14ac:dyDescent="0.25">
      <c r="A19" s="227" t="s">
        <v>16</v>
      </c>
      <c r="B19" s="525">
        <v>122</v>
      </c>
      <c r="C19" s="32" t="s">
        <v>613</v>
      </c>
      <c r="D19" s="229" t="s">
        <v>614</v>
      </c>
      <c r="E19" s="2">
        <v>40</v>
      </c>
      <c r="F19" s="119">
        <v>74</v>
      </c>
      <c r="G19" s="122">
        <v>34</v>
      </c>
      <c r="H19" s="337">
        <v>40</v>
      </c>
    </row>
    <row r="20" spans="1:8" ht="13.95" customHeight="1" x14ac:dyDescent="0.25">
      <c r="A20" s="227" t="s">
        <v>17</v>
      </c>
      <c r="B20" s="525">
        <v>31</v>
      </c>
      <c r="C20" s="32" t="s">
        <v>613</v>
      </c>
      <c r="D20" s="229" t="s">
        <v>613</v>
      </c>
      <c r="E20" s="2">
        <v>15</v>
      </c>
      <c r="F20" s="119">
        <v>25</v>
      </c>
      <c r="G20" s="122">
        <v>10</v>
      </c>
      <c r="H20" s="337">
        <v>15</v>
      </c>
    </row>
    <row r="21" spans="1:8" ht="13.95" customHeight="1" x14ac:dyDescent="0.25">
      <c r="A21" s="227" t="s">
        <v>18</v>
      </c>
      <c r="B21" s="525">
        <v>159</v>
      </c>
      <c r="C21" s="32" t="s">
        <v>613</v>
      </c>
      <c r="D21" s="229" t="s">
        <v>613</v>
      </c>
      <c r="E21" s="2">
        <v>133</v>
      </c>
      <c r="F21" s="119">
        <v>258</v>
      </c>
      <c r="G21" s="122">
        <v>127</v>
      </c>
      <c r="H21" s="337">
        <v>131</v>
      </c>
    </row>
    <row r="22" spans="1:8" ht="13.95" customHeight="1" x14ac:dyDescent="0.25">
      <c r="A22" s="227" t="s">
        <v>19</v>
      </c>
      <c r="B22" s="525">
        <v>112</v>
      </c>
      <c r="C22" s="32" t="s">
        <v>614</v>
      </c>
      <c r="D22" s="229" t="s">
        <v>614</v>
      </c>
      <c r="E22" s="2">
        <v>89</v>
      </c>
      <c r="F22" s="119">
        <v>157</v>
      </c>
      <c r="G22" s="122">
        <v>69</v>
      </c>
      <c r="H22" s="337">
        <v>88</v>
      </c>
    </row>
    <row r="23" spans="1:8" ht="13.95" customHeight="1" x14ac:dyDescent="0.25">
      <c r="A23" s="227" t="s">
        <v>20</v>
      </c>
      <c r="B23" s="525">
        <v>140</v>
      </c>
      <c r="C23" s="32" t="s">
        <v>613</v>
      </c>
      <c r="D23" s="229" t="s">
        <v>625</v>
      </c>
      <c r="E23" s="2">
        <v>52</v>
      </c>
      <c r="F23" s="119">
        <v>91</v>
      </c>
      <c r="G23" s="122">
        <v>39</v>
      </c>
      <c r="H23" s="337">
        <v>52</v>
      </c>
    </row>
    <row r="24" spans="1:8" ht="13.95" customHeight="1" x14ac:dyDescent="0.25">
      <c r="A24" s="227" t="s">
        <v>21</v>
      </c>
      <c r="B24" s="525">
        <v>82</v>
      </c>
      <c r="C24" s="32" t="s">
        <v>595</v>
      </c>
      <c r="D24" s="229" t="s">
        <v>625</v>
      </c>
      <c r="E24" s="2">
        <v>70</v>
      </c>
      <c r="F24" s="119">
        <v>133</v>
      </c>
      <c r="G24" s="122">
        <v>66</v>
      </c>
      <c r="H24" s="337">
        <v>67</v>
      </c>
    </row>
    <row r="25" spans="1:8" ht="13.95" customHeight="1" x14ac:dyDescent="0.25">
      <c r="A25" s="227" t="s">
        <v>22</v>
      </c>
      <c r="B25" s="525">
        <v>89</v>
      </c>
      <c r="C25" s="32" t="s">
        <v>613</v>
      </c>
      <c r="D25" s="229" t="s">
        <v>614</v>
      </c>
      <c r="E25" s="2">
        <v>92</v>
      </c>
      <c r="F25" s="119">
        <v>158</v>
      </c>
      <c r="G25" s="122">
        <v>69</v>
      </c>
      <c r="H25" s="337">
        <v>89</v>
      </c>
    </row>
    <row r="26" spans="1:8" ht="13.95" customHeight="1" x14ac:dyDescent="0.25">
      <c r="A26" s="227" t="s">
        <v>23</v>
      </c>
      <c r="B26" s="525">
        <v>57</v>
      </c>
      <c r="C26" s="32" t="s">
        <v>614</v>
      </c>
      <c r="D26" s="229" t="s">
        <v>614</v>
      </c>
      <c r="E26" s="2">
        <v>69</v>
      </c>
      <c r="F26" s="119">
        <v>131</v>
      </c>
      <c r="G26" s="122">
        <v>63</v>
      </c>
      <c r="H26" s="337">
        <v>68</v>
      </c>
    </row>
    <row r="27" spans="1:8" ht="13.95" customHeight="1" x14ac:dyDescent="0.25">
      <c r="A27" s="227" t="s">
        <v>24</v>
      </c>
      <c r="B27" s="525">
        <v>50</v>
      </c>
      <c r="C27" s="32" t="s">
        <v>614</v>
      </c>
      <c r="D27" s="229" t="s">
        <v>625</v>
      </c>
      <c r="E27" s="2">
        <v>49</v>
      </c>
      <c r="F27" s="119">
        <v>95</v>
      </c>
      <c r="G27" s="122">
        <v>46</v>
      </c>
      <c r="H27" s="337">
        <v>49</v>
      </c>
    </row>
    <row r="28" spans="1:8" ht="13.95" customHeight="1" x14ac:dyDescent="0.25">
      <c r="A28" s="227" t="s">
        <v>25</v>
      </c>
      <c r="B28" s="525">
        <v>31</v>
      </c>
      <c r="C28" s="32" t="s">
        <v>614</v>
      </c>
      <c r="D28" s="229" t="s">
        <v>614</v>
      </c>
      <c r="E28" s="2">
        <v>19</v>
      </c>
      <c r="F28" s="119">
        <v>32</v>
      </c>
      <c r="G28" s="122">
        <v>14</v>
      </c>
      <c r="H28" s="337">
        <v>18</v>
      </c>
    </row>
    <row r="29" spans="1:8" ht="13.95" customHeight="1" x14ac:dyDescent="0.25">
      <c r="A29" s="227" t="s">
        <v>26</v>
      </c>
      <c r="B29" s="525">
        <v>123</v>
      </c>
      <c r="C29" s="32" t="s">
        <v>613</v>
      </c>
      <c r="D29" s="229" t="s">
        <v>614</v>
      </c>
      <c r="E29" s="2">
        <v>95</v>
      </c>
      <c r="F29" s="119">
        <v>184</v>
      </c>
      <c r="G29" s="122">
        <v>89</v>
      </c>
      <c r="H29" s="337">
        <v>95</v>
      </c>
    </row>
    <row r="30" spans="1:8" ht="13.95" customHeight="1" x14ac:dyDescent="0.25">
      <c r="A30" s="227" t="s">
        <v>27</v>
      </c>
      <c r="B30" s="525">
        <v>111</v>
      </c>
      <c r="C30" s="32" t="s">
        <v>614</v>
      </c>
      <c r="D30" s="229" t="s">
        <v>613</v>
      </c>
      <c r="E30" s="2">
        <v>53</v>
      </c>
      <c r="F30" s="119">
        <v>98</v>
      </c>
      <c r="G30" s="122">
        <v>45</v>
      </c>
      <c r="H30" s="337">
        <v>53</v>
      </c>
    </row>
    <row r="31" spans="1:8" ht="13.95" customHeight="1" x14ac:dyDescent="0.25">
      <c r="A31" s="227" t="s">
        <v>28</v>
      </c>
      <c r="B31" s="525">
        <v>123</v>
      </c>
      <c r="C31" s="32" t="s">
        <v>613</v>
      </c>
      <c r="D31" s="229" t="s">
        <v>613</v>
      </c>
      <c r="E31" s="2">
        <v>78</v>
      </c>
      <c r="F31" s="119">
        <v>147</v>
      </c>
      <c r="G31" s="122">
        <v>71</v>
      </c>
      <c r="H31" s="337">
        <v>76</v>
      </c>
    </row>
    <row r="32" spans="1:8" ht="13.95" customHeight="1" x14ac:dyDescent="0.25">
      <c r="A32" s="227" t="s">
        <v>29</v>
      </c>
      <c r="B32" s="525">
        <v>92</v>
      </c>
      <c r="C32" s="32" t="s">
        <v>614</v>
      </c>
      <c r="D32" s="229" t="s">
        <v>625</v>
      </c>
      <c r="E32" s="2">
        <v>60</v>
      </c>
      <c r="F32" s="119">
        <v>103</v>
      </c>
      <c r="G32" s="122">
        <v>45</v>
      </c>
      <c r="H32" s="337">
        <v>58</v>
      </c>
    </row>
    <row r="33" spans="1:8" ht="13.95" customHeight="1" x14ac:dyDescent="0.25">
      <c r="A33" s="227" t="s">
        <v>30</v>
      </c>
      <c r="B33" s="525">
        <v>50</v>
      </c>
      <c r="C33" s="32" t="s">
        <v>613</v>
      </c>
      <c r="D33" s="229" t="s">
        <v>613</v>
      </c>
      <c r="E33" s="2">
        <v>13</v>
      </c>
      <c r="F33" s="119">
        <v>23</v>
      </c>
      <c r="G33" s="122">
        <v>10</v>
      </c>
      <c r="H33" s="337">
        <v>13</v>
      </c>
    </row>
    <row r="34" spans="1:8" ht="13.95" customHeight="1" x14ac:dyDescent="0.25">
      <c r="A34" s="227" t="s">
        <v>31</v>
      </c>
      <c r="B34" s="525">
        <v>101</v>
      </c>
      <c r="C34" s="32" t="s">
        <v>614</v>
      </c>
      <c r="D34" s="229" t="s">
        <v>614</v>
      </c>
      <c r="E34" s="2">
        <v>96</v>
      </c>
      <c r="F34" s="119">
        <v>181</v>
      </c>
      <c r="G34" s="122">
        <v>85</v>
      </c>
      <c r="H34" s="337">
        <v>96</v>
      </c>
    </row>
    <row r="35" spans="1:8" ht="13.95" customHeight="1" x14ac:dyDescent="0.25">
      <c r="A35" s="227" t="s">
        <v>32</v>
      </c>
      <c r="B35" s="525">
        <v>27</v>
      </c>
      <c r="C35" s="32" t="s">
        <v>613</v>
      </c>
      <c r="D35" s="229" t="s">
        <v>613</v>
      </c>
      <c r="E35" s="112">
        <v>8</v>
      </c>
      <c r="F35" s="119">
        <v>14</v>
      </c>
      <c r="G35" s="122">
        <v>6</v>
      </c>
      <c r="H35" s="337">
        <v>8</v>
      </c>
    </row>
    <row r="36" spans="1:8" ht="13.95" customHeight="1" x14ac:dyDescent="0.25">
      <c r="A36" s="227" t="s">
        <v>33</v>
      </c>
      <c r="B36" s="525">
        <v>53</v>
      </c>
      <c r="C36" s="32" t="s">
        <v>613</v>
      </c>
      <c r="D36" s="229" t="s">
        <v>613</v>
      </c>
      <c r="E36" s="2">
        <v>25</v>
      </c>
      <c r="F36" s="119">
        <v>44</v>
      </c>
      <c r="G36" s="122">
        <v>19</v>
      </c>
      <c r="H36" s="337">
        <v>25</v>
      </c>
    </row>
    <row r="37" spans="1:8" ht="13.95" customHeight="1" x14ac:dyDescent="0.25">
      <c r="A37" s="227" t="s">
        <v>34</v>
      </c>
      <c r="B37" s="525">
        <v>24</v>
      </c>
      <c r="C37" s="229" t="s">
        <v>614</v>
      </c>
      <c r="D37" s="229" t="s">
        <v>625</v>
      </c>
      <c r="E37" s="2">
        <v>13</v>
      </c>
      <c r="F37" s="119">
        <v>26</v>
      </c>
      <c r="G37" s="122">
        <v>13</v>
      </c>
      <c r="H37" s="337">
        <v>13</v>
      </c>
    </row>
    <row r="38" spans="1:8" s="140" customFormat="1" ht="13.95" customHeight="1" x14ac:dyDescent="0.25">
      <c r="A38" s="228" t="s">
        <v>35</v>
      </c>
      <c r="B38" s="525">
        <v>58</v>
      </c>
      <c r="C38" s="229" t="s">
        <v>614</v>
      </c>
      <c r="D38" s="229" t="s">
        <v>614</v>
      </c>
      <c r="E38" s="1">
        <v>71</v>
      </c>
      <c r="F38" s="682">
        <v>141</v>
      </c>
      <c r="G38" s="11">
        <v>71</v>
      </c>
      <c r="H38" s="683">
        <v>70</v>
      </c>
    </row>
    <row r="39" spans="1:8" ht="13.95" customHeight="1" x14ac:dyDescent="0.25">
      <c r="A39" s="227" t="s">
        <v>36</v>
      </c>
      <c r="B39" s="525">
        <v>32</v>
      </c>
      <c r="C39" s="32" t="s">
        <v>613</v>
      </c>
      <c r="D39" s="229" t="s">
        <v>613</v>
      </c>
      <c r="E39" s="2">
        <v>35</v>
      </c>
      <c r="F39" s="119">
        <v>63</v>
      </c>
      <c r="G39" s="122">
        <v>29</v>
      </c>
      <c r="H39" s="337">
        <v>34</v>
      </c>
    </row>
    <row r="40" spans="1:8" ht="13.95" customHeight="1" x14ac:dyDescent="0.25">
      <c r="A40" s="227" t="s">
        <v>37</v>
      </c>
      <c r="B40" s="525">
        <v>25</v>
      </c>
      <c r="C40" s="32" t="s">
        <v>613</v>
      </c>
      <c r="D40" s="229" t="s">
        <v>613</v>
      </c>
      <c r="E40" s="2">
        <v>24</v>
      </c>
      <c r="F40" s="119">
        <v>44</v>
      </c>
      <c r="G40" s="122">
        <v>20</v>
      </c>
      <c r="H40" s="337">
        <v>24</v>
      </c>
    </row>
    <row r="41" spans="1:8" ht="13.95" customHeight="1" x14ac:dyDescent="0.25">
      <c r="A41" s="227" t="s">
        <v>38</v>
      </c>
      <c r="B41" s="525">
        <v>154</v>
      </c>
      <c r="C41" s="32" t="s">
        <v>613</v>
      </c>
      <c r="D41" s="229" t="s">
        <v>613</v>
      </c>
      <c r="E41" s="2">
        <v>178</v>
      </c>
      <c r="F41" s="119">
        <v>339</v>
      </c>
      <c r="G41" s="122">
        <v>164</v>
      </c>
      <c r="H41" s="337">
        <v>175</v>
      </c>
    </row>
    <row r="42" spans="1:8" ht="13.95" customHeight="1" x14ac:dyDescent="0.25">
      <c r="A42" s="227" t="s">
        <v>39</v>
      </c>
      <c r="B42" s="525">
        <v>133</v>
      </c>
      <c r="C42" s="32" t="s">
        <v>613</v>
      </c>
      <c r="D42" s="229" t="s">
        <v>613</v>
      </c>
      <c r="E42" s="2">
        <v>138</v>
      </c>
      <c r="F42" s="119">
        <v>260</v>
      </c>
      <c r="G42" s="122">
        <v>124</v>
      </c>
      <c r="H42" s="337">
        <v>136</v>
      </c>
    </row>
    <row r="43" spans="1:8" ht="13.95" customHeight="1" x14ac:dyDescent="0.25">
      <c r="A43" s="227" t="s">
        <v>40</v>
      </c>
      <c r="B43" s="525">
        <v>110</v>
      </c>
      <c r="C43" s="32" t="s">
        <v>613</v>
      </c>
      <c r="D43" s="229" t="s">
        <v>613</v>
      </c>
      <c r="E43" s="2">
        <v>87</v>
      </c>
      <c r="F43" s="119">
        <v>137</v>
      </c>
      <c r="G43" s="122">
        <v>51</v>
      </c>
      <c r="H43" s="337">
        <v>86</v>
      </c>
    </row>
    <row r="44" spans="1:8" ht="13.95" customHeight="1" x14ac:dyDescent="0.25">
      <c r="A44" s="227" t="s">
        <v>41</v>
      </c>
      <c r="B44" s="525">
        <v>60</v>
      </c>
      <c r="C44" s="32" t="s">
        <v>614</v>
      </c>
      <c r="D44" s="229" t="s">
        <v>614</v>
      </c>
      <c r="E44" s="2">
        <v>38</v>
      </c>
      <c r="F44" s="119">
        <v>70</v>
      </c>
      <c r="G44" s="122">
        <v>33</v>
      </c>
      <c r="H44" s="337">
        <v>37</v>
      </c>
    </row>
    <row r="45" spans="1:8" ht="13.95" customHeight="1" x14ac:dyDescent="0.25">
      <c r="A45" s="227" t="s">
        <v>42</v>
      </c>
      <c r="B45" s="525">
        <v>172</v>
      </c>
      <c r="C45" s="32" t="s">
        <v>614</v>
      </c>
      <c r="D45" s="229" t="s">
        <v>614</v>
      </c>
      <c r="E45" s="2">
        <v>177</v>
      </c>
      <c r="F45" s="119">
        <v>327</v>
      </c>
      <c r="G45" s="122">
        <v>150</v>
      </c>
      <c r="H45" s="337">
        <v>177</v>
      </c>
    </row>
    <row r="46" spans="1:8" ht="13.95" customHeight="1" x14ac:dyDescent="0.25">
      <c r="A46" s="227" t="s">
        <v>43</v>
      </c>
      <c r="B46" s="525">
        <v>17</v>
      </c>
      <c r="C46" s="229" t="s">
        <v>614</v>
      </c>
      <c r="D46" s="229" t="s">
        <v>613</v>
      </c>
      <c r="E46" s="2">
        <v>14</v>
      </c>
      <c r="F46" s="119">
        <v>27</v>
      </c>
      <c r="G46" s="122">
        <v>14</v>
      </c>
      <c r="H46" s="337">
        <v>13</v>
      </c>
    </row>
    <row r="47" spans="1:8" ht="13.95" customHeight="1" x14ac:dyDescent="0.25">
      <c r="A47" s="227" t="s">
        <v>44</v>
      </c>
      <c r="B47" s="525">
        <v>9</v>
      </c>
      <c r="C47" s="32" t="s">
        <v>613</v>
      </c>
      <c r="D47" s="229" t="s">
        <v>614</v>
      </c>
      <c r="E47" s="2">
        <v>11</v>
      </c>
      <c r="F47" s="119">
        <v>21</v>
      </c>
      <c r="G47" s="122">
        <v>10</v>
      </c>
      <c r="H47" s="337">
        <v>11</v>
      </c>
    </row>
    <row r="48" spans="1:8" ht="13.95" customHeight="1" x14ac:dyDescent="0.25">
      <c r="A48" s="227" t="s">
        <v>45</v>
      </c>
      <c r="B48" s="525">
        <v>66</v>
      </c>
      <c r="C48" s="32" t="s">
        <v>613</v>
      </c>
      <c r="D48" s="229" t="s">
        <v>613</v>
      </c>
      <c r="E48" s="2">
        <v>64</v>
      </c>
      <c r="F48" s="119">
        <v>119</v>
      </c>
      <c r="G48" s="122">
        <v>56</v>
      </c>
      <c r="H48" s="337">
        <v>63</v>
      </c>
    </row>
    <row r="49" spans="1:10" ht="13.95" customHeight="1" x14ac:dyDescent="0.25">
      <c r="A49" s="227" t="s">
        <v>46</v>
      </c>
      <c r="B49" s="525">
        <v>37</v>
      </c>
      <c r="C49" s="32" t="s">
        <v>613</v>
      </c>
      <c r="D49" s="229" t="s">
        <v>614</v>
      </c>
      <c r="E49" s="2">
        <v>21</v>
      </c>
      <c r="F49" s="119">
        <v>32</v>
      </c>
      <c r="G49" s="122">
        <v>11</v>
      </c>
      <c r="H49" s="337">
        <v>21</v>
      </c>
    </row>
    <row r="50" spans="1:10" ht="13.95" customHeight="1" x14ac:dyDescent="0.25">
      <c r="A50" s="227" t="s">
        <v>47</v>
      </c>
      <c r="B50" s="525">
        <v>69</v>
      </c>
      <c r="C50" s="32" t="s">
        <v>614</v>
      </c>
      <c r="D50" s="229" t="s">
        <v>614</v>
      </c>
      <c r="E50" s="1">
        <v>108</v>
      </c>
      <c r="F50" s="119">
        <v>192</v>
      </c>
      <c r="G50" s="122">
        <v>87</v>
      </c>
      <c r="H50" s="337">
        <v>105</v>
      </c>
    </row>
    <row r="51" spans="1:10" ht="13.95" customHeight="1" x14ac:dyDescent="0.25">
      <c r="A51" s="227" t="s">
        <v>48</v>
      </c>
      <c r="B51" s="525">
        <v>452</v>
      </c>
      <c r="C51" s="32" t="s">
        <v>614</v>
      </c>
      <c r="D51" s="229" t="s">
        <v>625</v>
      </c>
      <c r="E51" s="1">
        <v>360</v>
      </c>
      <c r="F51" s="119">
        <v>614</v>
      </c>
      <c r="G51" s="122">
        <v>269</v>
      </c>
      <c r="H51" s="337">
        <v>345</v>
      </c>
    </row>
    <row r="52" spans="1:10" ht="13.95" customHeight="1" x14ac:dyDescent="0.25">
      <c r="A52" s="227" t="s">
        <v>49</v>
      </c>
      <c r="B52" s="525">
        <v>34</v>
      </c>
      <c r="C52" s="32" t="s">
        <v>614</v>
      </c>
      <c r="D52" s="229" t="s">
        <v>614</v>
      </c>
      <c r="E52" s="1">
        <v>36</v>
      </c>
      <c r="F52" s="119">
        <v>64</v>
      </c>
      <c r="G52" s="122">
        <v>28</v>
      </c>
      <c r="H52" s="337">
        <v>36</v>
      </c>
    </row>
    <row r="53" spans="1:10" ht="13.95" customHeight="1" x14ac:dyDescent="0.25">
      <c r="A53" s="227" t="s">
        <v>399</v>
      </c>
      <c r="B53" s="525">
        <v>80</v>
      </c>
      <c r="C53" s="32" t="s">
        <v>595</v>
      </c>
      <c r="D53" s="229" t="s">
        <v>614</v>
      </c>
      <c r="E53" s="1">
        <v>82</v>
      </c>
      <c r="F53" s="119">
        <v>160</v>
      </c>
      <c r="G53" s="122">
        <v>79</v>
      </c>
      <c r="H53" s="337">
        <v>81</v>
      </c>
    </row>
    <row r="54" spans="1:10" ht="13.95" customHeight="1" x14ac:dyDescent="0.25">
      <c r="A54" s="227" t="s">
        <v>389</v>
      </c>
      <c r="B54" s="525"/>
      <c r="C54" s="229" t="s">
        <v>614</v>
      </c>
      <c r="D54" s="229" t="s">
        <v>613</v>
      </c>
      <c r="E54" s="1">
        <v>2</v>
      </c>
      <c r="F54" s="119">
        <v>4</v>
      </c>
      <c r="G54" s="122">
        <v>2</v>
      </c>
      <c r="H54" s="337">
        <v>2</v>
      </c>
    </row>
    <row r="55" spans="1:10" ht="13.95" customHeight="1" x14ac:dyDescent="0.25">
      <c r="A55" s="227" t="s">
        <v>51</v>
      </c>
      <c r="B55" s="525">
        <v>12</v>
      </c>
      <c r="C55" s="32" t="s">
        <v>613</v>
      </c>
      <c r="D55" s="229" t="s">
        <v>613</v>
      </c>
      <c r="E55" s="112">
        <v>6</v>
      </c>
      <c r="F55" s="119">
        <v>11</v>
      </c>
      <c r="G55" s="122">
        <v>5</v>
      </c>
      <c r="H55" s="337">
        <v>6</v>
      </c>
    </row>
    <row r="56" spans="1:10" ht="13.95" customHeight="1" x14ac:dyDescent="0.25">
      <c r="A56" s="227" t="s">
        <v>52</v>
      </c>
      <c r="B56" s="525">
        <v>80</v>
      </c>
      <c r="C56" s="32" t="s">
        <v>613</v>
      </c>
      <c r="D56" s="229" t="s">
        <v>613</v>
      </c>
      <c r="E56" s="2">
        <v>57</v>
      </c>
      <c r="F56" s="119">
        <v>108</v>
      </c>
      <c r="G56" s="122">
        <v>51</v>
      </c>
      <c r="H56" s="337">
        <v>57</v>
      </c>
    </row>
    <row r="57" spans="1:10" ht="13.95" customHeight="1" x14ac:dyDescent="0.25">
      <c r="A57" s="227" t="s">
        <v>53</v>
      </c>
      <c r="B57" s="525">
        <v>137</v>
      </c>
      <c r="C57" s="32" t="s">
        <v>613</v>
      </c>
      <c r="D57" s="229" t="s">
        <v>614</v>
      </c>
      <c r="E57" s="2">
        <v>73</v>
      </c>
      <c r="F57" s="119">
        <v>138</v>
      </c>
      <c r="G57" s="122">
        <v>65</v>
      </c>
      <c r="H57" s="337">
        <v>73</v>
      </c>
    </row>
    <row r="58" spans="1:10" ht="13.95" customHeight="1" x14ac:dyDescent="0.25">
      <c r="A58" s="227" t="s">
        <v>54</v>
      </c>
      <c r="B58" s="525">
        <v>55</v>
      </c>
      <c r="C58" s="32" t="s">
        <v>614</v>
      </c>
      <c r="D58" s="229" t="s">
        <v>614</v>
      </c>
      <c r="E58" s="2">
        <v>29</v>
      </c>
      <c r="F58" s="119">
        <v>57</v>
      </c>
      <c r="G58" s="122">
        <v>29</v>
      </c>
      <c r="H58" s="337">
        <v>28</v>
      </c>
    </row>
    <row r="59" spans="1:10" ht="13.95" customHeight="1" x14ac:dyDescent="0.25">
      <c r="A59" s="137" t="s">
        <v>55</v>
      </c>
      <c r="B59" s="526">
        <v>24</v>
      </c>
      <c r="C59" s="217" t="s">
        <v>613</v>
      </c>
      <c r="D59" s="231" t="s">
        <v>613</v>
      </c>
      <c r="E59" s="27">
        <v>11</v>
      </c>
      <c r="F59" s="119">
        <v>19</v>
      </c>
      <c r="G59" s="122">
        <v>9</v>
      </c>
      <c r="H59" s="337">
        <v>10</v>
      </c>
    </row>
    <row r="60" spans="1:10" s="139" customFormat="1" ht="13.95" customHeight="1" x14ac:dyDescent="0.25">
      <c r="A60" s="145" t="s">
        <v>56</v>
      </c>
      <c r="B60" s="520">
        <v>4334</v>
      </c>
      <c r="C60" s="27"/>
      <c r="D60" s="521"/>
      <c r="E60" s="368">
        <v>3658</v>
      </c>
      <c r="F60" s="520">
        <v>6737</v>
      </c>
      <c r="G60" s="649">
        <v>3149</v>
      </c>
      <c r="H60" s="650">
        <v>3588</v>
      </c>
      <c r="I60" s="13"/>
      <c r="J60" s="134"/>
    </row>
  </sheetData>
  <customSheetViews>
    <customSheetView guid="{18FB6344-C1D8-4A32-B8CA-93AC084D615F}" fitToPage="1" topLeftCell="A25">
      <selection activeCell="L42" sqref="L42"/>
      <pageMargins left="0.25" right="0.25" top="0.75" bottom="0.75" header="0.3" footer="0.3"/>
      <pageSetup scale="88" fitToHeight="0" orientation="landscape" r:id="rId1"/>
      <headerFooter alignWithMargins="0">
        <oddHeader>&amp;A</oddHeader>
        <oddFooter>Page &amp;P</oddFooter>
      </headerFooter>
    </customSheetView>
    <customSheetView guid="{B249372F-983F-49DE-A7CF-14A3D5AA079F}" fitToPage="1">
      <selection activeCell="A6" sqref="A6:XFD58"/>
      <pageMargins left="0.25" right="0.25" top="0.75" bottom="0.75" header="0.3" footer="0.3"/>
      <pageSetup scale="88" fitToHeight="0" orientation="landscape" r:id="rId2"/>
      <headerFooter alignWithMargins="0">
        <oddHeader>&amp;A</oddHeader>
        <oddFooter>Page &amp;P</oddFooter>
      </headerFooter>
    </customSheetView>
  </customSheetViews>
  <mergeCells count="4">
    <mergeCell ref="F4:H4"/>
    <mergeCell ref="A1:H1"/>
    <mergeCell ref="A2:H2"/>
    <mergeCell ref="C3:H3"/>
  </mergeCells>
  <pageMargins left="0.25" right="0.25" top="0.75" bottom="0.75" header="0.3" footer="0.3"/>
  <pageSetup scale="88" fitToHeight="0" orientation="landscape" r:id="rId3"/>
  <headerFooter alignWithMargins="0">
    <oddHeader>&amp;A</oddHeader>
    <oddFooter>Page &amp;P</oddFooter>
  </headerFooter>
  <drawing r:id="rId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9"/>
  <sheetViews>
    <sheetView topLeftCell="A35" zoomScaleNormal="100" workbookViewId="0">
      <selection activeCell="F69" sqref="F69"/>
    </sheetView>
  </sheetViews>
  <sheetFormatPr defaultColWidth="9.109375" defaultRowHeight="13.2" x14ac:dyDescent="0.25"/>
  <cols>
    <col min="1" max="1" width="16.88671875" style="135" customWidth="1"/>
    <col min="2" max="5" width="12.6640625" style="134" customWidth="1"/>
    <col min="6" max="7" width="12.6640625" style="193" customWidth="1"/>
    <col min="8" max="9" width="9.109375" style="193" customWidth="1"/>
    <col min="10" max="10" width="12.109375" style="134" customWidth="1"/>
    <col min="11" max="11" width="12.6640625" style="140" customWidth="1"/>
    <col min="12" max="12" width="12.6640625" style="134" customWidth="1"/>
    <col min="13" max="17" width="9.109375" style="134" customWidth="1"/>
    <col min="18" max="19" width="9.109375" style="134"/>
    <col min="20" max="20" width="6.88671875" style="134" customWidth="1"/>
    <col min="21" max="16384" width="9.109375" style="134"/>
  </cols>
  <sheetData>
    <row r="1" spans="1:18" s="135" customFormat="1" ht="13.2" customHeight="1" x14ac:dyDescent="0.25">
      <c r="A1" s="716" t="s">
        <v>119</v>
      </c>
      <c r="B1" s="717"/>
      <c r="C1" s="717"/>
      <c r="D1" s="717"/>
      <c r="E1" s="717"/>
      <c r="F1" s="717"/>
      <c r="G1" s="717"/>
      <c r="H1" s="717"/>
      <c r="I1" s="717"/>
      <c r="J1" s="717"/>
      <c r="K1" s="717"/>
      <c r="L1" s="717"/>
      <c r="M1" s="717"/>
      <c r="N1" s="717"/>
      <c r="O1" s="717"/>
      <c r="P1" s="717"/>
      <c r="Q1" s="718"/>
    </row>
    <row r="2" spans="1:18" s="135" customFormat="1" ht="13.2" customHeight="1" x14ac:dyDescent="0.25">
      <c r="A2" s="784" t="s">
        <v>328</v>
      </c>
      <c r="B2" s="785"/>
      <c r="C2" s="785"/>
      <c r="D2" s="785"/>
      <c r="E2" s="785"/>
      <c r="F2" s="785"/>
      <c r="G2" s="785"/>
      <c r="H2" s="785"/>
      <c r="I2" s="785"/>
      <c r="J2" s="785"/>
      <c r="K2" s="785"/>
      <c r="L2" s="785"/>
      <c r="M2" s="785"/>
      <c r="N2" s="785"/>
      <c r="O2" s="785"/>
      <c r="P2" s="785"/>
      <c r="Q2" s="786"/>
    </row>
    <row r="3" spans="1:18" s="135" customFormat="1" ht="16.2" customHeight="1" thickBot="1" x14ac:dyDescent="0.3">
      <c r="A3" s="719" t="s">
        <v>746</v>
      </c>
      <c r="B3" s="720"/>
      <c r="C3" s="720"/>
      <c r="D3" s="720"/>
      <c r="E3" s="720"/>
      <c r="F3" s="720"/>
      <c r="G3" s="720"/>
      <c r="H3" s="720"/>
      <c r="I3" s="720"/>
      <c r="J3" s="720"/>
      <c r="K3" s="720"/>
      <c r="L3" s="720"/>
      <c r="M3" s="720"/>
      <c r="N3" s="720"/>
      <c r="O3" s="720"/>
      <c r="P3" s="720"/>
      <c r="Q3" s="721"/>
    </row>
    <row r="4" spans="1:18" s="139" customFormat="1" ht="16.2" thickTop="1" x14ac:dyDescent="0.25">
      <c r="A4" s="18"/>
      <c r="B4" s="219"/>
      <c r="C4" s="13"/>
      <c r="D4" s="156"/>
      <c r="E4" s="778" t="s">
        <v>58</v>
      </c>
      <c r="F4" s="778"/>
      <c r="G4" s="184"/>
      <c r="H4" s="779" t="s">
        <v>59</v>
      </c>
      <c r="I4" s="780"/>
      <c r="J4" s="781" t="s">
        <v>72</v>
      </c>
      <c r="K4" s="782"/>
      <c r="L4" s="783"/>
      <c r="M4" s="776" t="s">
        <v>71</v>
      </c>
      <c r="N4" s="776"/>
      <c r="O4" s="776"/>
      <c r="P4" s="776"/>
      <c r="Q4" s="777"/>
      <c r="R4" s="13"/>
    </row>
    <row r="5" spans="1:18" s="139" customFormat="1" ht="57" customHeight="1" x14ac:dyDescent="0.25">
      <c r="A5" s="136" t="s">
        <v>1</v>
      </c>
      <c r="B5" s="15" t="s">
        <v>70</v>
      </c>
      <c r="C5" s="28" t="s">
        <v>627</v>
      </c>
      <c r="D5" s="14" t="s">
        <v>296</v>
      </c>
      <c r="E5" s="12" t="s">
        <v>60</v>
      </c>
      <c r="F5" s="23" t="s">
        <v>61</v>
      </c>
      <c r="G5" s="23" t="s">
        <v>62</v>
      </c>
      <c r="H5" s="23" t="s">
        <v>67</v>
      </c>
      <c r="I5" s="24" t="s">
        <v>68</v>
      </c>
      <c r="J5" s="15" t="s">
        <v>230</v>
      </c>
      <c r="K5" s="28" t="s">
        <v>227</v>
      </c>
      <c r="L5" s="29" t="s">
        <v>228</v>
      </c>
      <c r="M5" s="25">
        <v>0.1</v>
      </c>
      <c r="N5" s="25">
        <v>0.25</v>
      </c>
      <c r="O5" s="22" t="s">
        <v>69</v>
      </c>
      <c r="P5" s="25">
        <v>0.75</v>
      </c>
      <c r="Q5" s="26">
        <v>0.9</v>
      </c>
    </row>
    <row r="6" spans="1:18" s="239" customFormat="1" ht="14.1" customHeight="1" x14ac:dyDescent="0.25">
      <c r="A6" s="236" t="s">
        <v>5</v>
      </c>
      <c r="B6" s="245" t="s">
        <v>613</v>
      </c>
      <c r="C6" s="32">
        <v>0</v>
      </c>
      <c r="D6" s="407" t="s">
        <v>394</v>
      </c>
      <c r="E6" s="32" t="s">
        <v>394</v>
      </c>
      <c r="F6" s="32" t="s">
        <v>394</v>
      </c>
      <c r="G6" s="32" t="s">
        <v>394</v>
      </c>
      <c r="H6" s="32" t="s">
        <v>394</v>
      </c>
      <c r="I6" s="407" t="s">
        <v>394</v>
      </c>
      <c r="J6" s="32" t="s">
        <v>394</v>
      </c>
      <c r="K6" s="32" t="s">
        <v>394</v>
      </c>
      <c r="L6" s="407" t="s">
        <v>394</v>
      </c>
      <c r="M6" s="32" t="s">
        <v>394</v>
      </c>
      <c r="N6" s="32" t="s">
        <v>394</v>
      </c>
      <c r="O6" s="32" t="s">
        <v>394</v>
      </c>
      <c r="P6" s="32" t="s">
        <v>394</v>
      </c>
      <c r="Q6" s="407" t="s">
        <v>394</v>
      </c>
    </row>
    <row r="7" spans="1:18" s="239" customFormat="1" ht="14.1" customHeight="1" x14ac:dyDescent="0.25">
      <c r="A7" s="236" t="s">
        <v>6</v>
      </c>
      <c r="B7" s="245" t="s">
        <v>613</v>
      </c>
      <c r="C7" s="32">
        <v>0</v>
      </c>
      <c r="D7" s="56" t="s">
        <v>394</v>
      </c>
      <c r="E7" s="32" t="s">
        <v>394</v>
      </c>
      <c r="F7" s="32" t="s">
        <v>394</v>
      </c>
      <c r="G7" s="32" t="s">
        <v>394</v>
      </c>
      <c r="H7" s="32" t="s">
        <v>394</v>
      </c>
      <c r="I7" s="56" t="s">
        <v>394</v>
      </c>
      <c r="J7" s="32" t="s">
        <v>394</v>
      </c>
      <c r="K7" s="32" t="s">
        <v>394</v>
      </c>
      <c r="L7" s="56" t="s">
        <v>394</v>
      </c>
      <c r="M7" s="32" t="s">
        <v>394</v>
      </c>
      <c r="N7" s="32" t="s">
        <v>394</v>
      </c>
      <c r="O7" s="32" t="s">
        <v>394</v>
      </c>
      <c r="P7" s="32" t="s">
        <v>394</v>
      </c>
      <c r="Q7" s="56" t="s">
        <v>394</v>
      </c>
    </row>
    <row r="8" spans="1:18" s="239" customFormat="1" ht="14.1" customHeight="1" x14ac:dyDescent="0.25">
      <c r="A8" s="236" t="s">
        <v>7</v>
      </c>
      <c r="B8" s="245" t="s">
        <v>613</v>
      </c>
      <c r="C8" s="32">
        <v>0</v>
      </c>
      <c r="D8" s="56" t="s">
        <v>394</v>
      </c>
      <c r="E8" s="32" t="s">
        <v>394</v>
      </c>
      <c r="F8" s="32" t="s">
        <v>394</v>
      </c>
      <c r="G8" s="32" t="s">
        <v>394</v>
      </c>
      <c r="H8" s="32" t="s">
        <v>394</v>
      </c>
      <c r="I8" s="56" t="s">
        <v>394</v>
      </c>
      <c r="J8" s="32" t="s">
        <v>394</v>
      </c>
      <c r="K8" s="32" t="s">
        <v>394</v>
      </c>
      <c r="L8" s="56" t="s">
        <v>394</v>
      </c>
      <c r="M8" s="32" t="s">
        <v>394</v>
      </c>
      <c r="N8" s="32" t="s">
        <v>394</v>
      </c>
      <c r="O8" s="32" t="s">
        <v>394</v>
      </c>
      <c r="P8" s="32" t="s">
        <v>394</v>
      </c>
      <c r="Q8" s="56" t="s">
        <v>394</v>
      </c>
    </row>
    <row r="9" spans="1:18" s="239" customFormat="1" ht="14.1" customHeight="1" x14ac:dyDescent="0.25">
      <c r="A9" s="236" t="s">
        <v>8</v>
      </c>
      <c r="B9" s="245" t="s">
        <v>613</v>
      </c>
      <c r="C9" s="32">
        <v>0</v>
      </c>
      <c r="D9" s="56" t="s">
        <v>394</v>
      </c>
      <c r="E9" s="32" t="s">
        <v>394</v>
      </c>
      <c r="F9" s="32" t="s">
        <v>394</v>
      </c>
      <c r="G9" s="32" t="s">
        <v>394</v>
      </c>
      <c r="H9" s="32" t="s">
        <v>394</v>
      </c>
      <c r="I9" s="56" t="s">
        <v>394</v>
      </c>
      <c r="J9" s="32" t="s">
        <v>394</v>
      </c>
      <c r="K9" s="32" t="s">
        <v>394</v>
      </c>
      <c r="L9" s="56" t="s">
        <v>394</v>
      </c>
      <c r="M9" s="32" t="s">
        <v>394</v>
      </c>
      <c r="N9" s="32" t="s">
        <v>394</v>
      </c>
      <c r="O9" s="32" t="s">
        <v>394</v>
      </c>
      <c r="P9" s="32" t="s">
        <v>394</v>
      </c>
      <c r="Q9" s="56" t="s">
        <v>394</v>
      </c>
    </row>
    <row r="10" spans="1:18" s="239" customFormat="1" ht="14.1" customHeight="1" x14ac:dyDescent="0.25">
      <c r="A10" s="236" t="s">
        <v>9</v>
      </c>
      <c r="B10" s="245" t="s">
        <v>614</v>
      </c>
      <c r="C10" s="32">
        <v>301</v>
      </c>
      <c r="D10" s="56">
        <v>29172</v>
      </c>
      <c r="E10" s="32">
        <v>103</v>
      </c>
      <c r="F10" s="313">
        <v>108.000186554198</v>
      </c>
      <c r="G10" s="313">
        <v>0.95399999999999996</v>
      </c>
      <c r="H10" s="313">
        <v>0.78200000000000003</v>
      </c>
      <c r="I10" s="315">
        <v>1.1519999999999999</v>
      </c>
      <c r="J10" s="32">
        <v>26</v>
      </c>
      <c r="K10" s="341">
        <v>0.04</v>
      </c>
      <c r="L10" s="55">
        <v>0</v>
      </c>
      <c r="M10" s="313">
        <v>0</v>
      </c>
      <c r="N10" s="313">
        <v>0</v>
      </c>
      <c r="O10" s="313">
        <v>1.6294999999999999</v>
      </c>
      <c r="P10" s="313">
        <v>2.1909999999999998</v>
      </c>
      <c r="Q10" s="315">
        <v>2.8889999999999998</v>
      </c>
    </row>
    <row r="11" spans="1:18" s="239" customFormat="1" ht="14.1" customHeight="1" x14ac:dyDescent="0.25">
      <c r="A11" s="236" t="s">
        <v>10</v>
      </c>
      <c r="B11" s="245" t="s">
        <v>613</v>
      </c>
      <c r="C11" s="32">
        <v>3</v>
      </c>
      <c r="D11" s="56">
        <v>294</v>
      </c>
      <c r="E11" s="32" t="s">
        <v>394</v>
      </c>
      <c r="F11" s="32" t="s">
        <v>394</v>
      </c>
      <c r="G11" s="32" t="s">
        <v>394</v>
      </c>
      <c r="H11" s="32" t="s">
        <v>394</v>
      </c>
      <c r="I11" s="56" t="s">
        <v>394</v>
      </c>
      <c r="J11" s="32" t="s">
        <v>394</v>
      </c>
      <c r="K11" s="32" t="s">
        <v>394</v>
      </c>
      <c r="L11" s="56" t="s">
        <v>394</v>
      </c>
      <c r="M11" s="32" t="s">
        <v>394</v>
      </c>
      <c r="N11" s="32" t="s">
        <v>394</v>
      </c>
      <c r="O11" s="32" t="s">
        <v>394</v>
      </c>
      <c r="P11" s="32" t="s">
        <v>394</v>
      </c>
      <c r="Q11" s="56" t="s">
        <v>394</v>
      </c>
    </row>
    <row r="12" spans="1:18" s="239" customFormat="1" ht="14.1" customHeight="1" x14ac:dyDescent="0.25">
      <c r="A12" s="236" t="s">
        <v>11</v>
      </c>
      <c r="B12" s="245" t="s">
        <v>613</v>
      </c>
      <c r="C12" s="32">
        <v>0</v>
      </c>
      <c r="D12" s="56" t="s">
        <v>394</v>
      </c>
      <c r="E12" s="32" t="s">
        <v>394</v>
      </c>
      <c r="F12" s="32" t="s">
        <v>394</v>
      </c>
      <c r="G12" s="32" t="s">
        <v>394</v>
      </c>
      <c r="H12" s="32" t="s">
        <v>394</v>
      </c>
      <c r="I12" s="56" t="s">
        <v>394</v>
      </c>
      <c r="J12" s="32" t="s">
        <v>394</v>
      </c>
      <c r="K12" s="32" t="s">
        <v>394</v>
      </c>
      <c r="L12" s="56" t="s">
        <v>394</v>
      </c>
      <c r="M12" s="32" t="s">
        <v>394</v>
      </c>
      <c r="N12" s="32" t="s">
        <v>394</v>
      </c>
      <c r="O12" s="32" t="s">
        <v>394</v>
      </c>
      <c r="P12" s="32" t="s">
        <v>394</v>
      </c>
      <c r="Q12" s="56" t="s">
        <v>394</v>
      </c>
    </row>
    <row r="13" spans="1:18" s="239" customFormat="1" ht="14.1" customHeight="1" x14ac:dyDescent="0.25">
      <c r="A13" s="236" t="s">
        <v>223</v>
      </c>
      <c r="B13" s="245" t="s">
        <v>613</v>
      </c>
      <c r="C13" s="32">
        <v>0</v>
      </c>
      <c r="D13" s="56" t="s">
        <v>394</v>
      </c>
      <c r="E13" s="32" t="s">
        <v>394</v>
      </c>
      <c r="F13" s="32" t="s">
        <v>394</v>
      </c>
      <c r="G13" s="32" t="s">
        <v>394</v>
      </c>
      <c r="H13" s="32" t="s">
        <v>394</v>
      </c>
      <c r="I13" s="56" t="s">
        <v>394</v>
      </c>
      <c r="J13" s="32" t="s">
        <v>394</v>
      </c>
      <c r="K13" s="32" t="s">
        <v>394</v>
      </c>
      <c r="L13" s="56" t="s">
        <v>394</v>
      </c>
      <c r="M13" s="32" t="s">
        <v>394</v>
      </c>
      <c r="N13" s="32" t="s">
        <v>394</v>
      </c>
      <c r="O13" s="32" t="s">
        <v>394</v>
      </c>
      <c r="P13" s="32" t="s">
        <v>394</v>
      </c>
      <c r="Q13" s="56" t="s">
        <v>394</v>
      </c>
    </row>
    <row r="14" spans="1:18" s="239" customFormat="1" ht="14.1" customHeight="1" x14ac:dyDescent="0.25">
      <c r="A14" s="236" t="s">
        <v>12</v>
      </c>
      <c r="B14" s="245" t="s">
        <v>613</v>
      </c>
      <c r="C14" s="32">
        <v>0</v>
      </c>
      <c r="D14" s="56" t="s">
        <v>394</v>
      </c>
      <c r="E14" s="32" t="s">
        <v>394</v>
      </c>
      <c r="F14" s="32" t="s">
        <v>394</v>
      </c>
      <c r="G14" s="32" t="s">
        <v>394</v>
      </c>
      <c r="H14" s="32" t="s">
        <v>394</v>
      </c>
      <c r="I14" s="56" t="s">
        <v>394</v>
      </c>
      <c r="J14" s="32" t="s">
        <v>394</v>
      </c>
      <c r="K14" s="32" t="s">
        <v>394</v>
      </c>
      <c r="L14" s="56" t="s">
        <v>394</v>
      </c>
      <c r="M14" s="32" t="s">
        <v>394</v>
      </c>
      <c r="N14" s="32" t="s">
        <v>394</v>
      </c>
      <c r="O14" s="32" t="s">
        <v>394</v>
      </c>
      <c r="P14" s="32" t="s">
        <v>394</v>
      </c>
      <c r="Q14" s="56" t="s">
        <v>394</v>
      </c>
    </row>
    <row r="15" spans="1:18" s="239" customFormat="1" ht="14.1" customHeight="1" x14ac:dyDescent="0.25">
      <c r="A15" s="236" t="s">
        <v>13</v>
      </c>
      <c r="B15" s="245" t="s">
        <v>613</v>
      </c>
      <c r="C15" s="32">
        <v>2</v>
      </c>
      <c r="D15" s="56">
        <v>123</v>
      </c>
      <c r="E15" s="32" t="s">
        <v>394</v>
      </c>
      <c r="F15" s="32" t="s">
        <v>394</v>
      </c>
      <c r="G15" s="32" t="s">
        <v>394</v>
      </c>
      <c r="H15" s="32" t="s">
        <v>394</v>
      </c>
      <c r="I15" s="56" t="s">
        <v>394</v>
      </c>
      <c r="J15" s="32" t="s">
        <v>394</v>
      </c>
      <c r="K15" s="32" t="s">
        <v>394</v>
      </c>
      <c r="L15" s="56" t="s">
        <v>394</v>
      </c>
      <c r="M15" s="32" t="s">
        <v>394</v>
      </c>
      <c r="N15" s="32" t="s">
        <v>394</v>
      </c>
      <c r="O15" s="32" t="s">
        <v>394</v>
      </c>
      <c r="P15" s="32" t="s">
        <v>394</v>
      </c>
      <c r="Q15" s="56" t="s">
        <v>394</v>
      </c>
    </row>
    <row r="16" spans="1:18" s="239" customFormat="1" ht="14.1" customHeight="1" x14ac:dyDescent="0.25">
      <c r="A16" s="236" t="s">
        <v>14</v>
      </c>
      <c r="B16" s="245" t="s">
        <v>613</v>
      </c>
      <c r="C16" s="32">
        <v>0</v>
      </c>
      <c r="D16" s="56" t="s">
        <v>394</v>
      </c>
      <c r="E16" s="32" t="s">
        <v>394</v>
      </c>
      <c r="F16" s="32" t="s">
        <v>394</v>
      </c>
      <c r="G16" s="32" t="s">
        <v>394</v>
      </c>
      <c r="H16" s="32" t="s">
        <v>394</v>
      </c>
      <c r="I16" s="56" t="s">
        <v>394</v>
      </c>
      <c r="J16" s="32" t="s">
        <v>394</v>
      </c>
      <c r="K16" s="32" t="s">
        <v>394</v>
      </c>
      <c r="L16" s="56" t="s">
        <v>394</v>
      </c>
      <c r="M16" s="32" t="s">
        <v>394</v>
      </c>
      <c r="N16" s="32" t="s">
        <v>394</v>
      </c>
      <c r="O16" s="32" t="s">
        <v>394</v>
      </c>
      <c r="P16" s="32" t="s">
        <v>394</v>
      </c>
      <c r="Q16" s="56" t="s">
        <v>394</v>
      </c>
    </row>
    <row r="17" spans="1:17" s="239" customFormat="1" ht="14.1" customHeight="1" x14ac:dyDescent="0.25">
      <c r="A17" s="236" t="s">
        <v>387</v>
      </c>
      <c r="B17" s="245" t="s">
        <v>613</v>
      </c>
      <c r="C17" s="32">
        <v>0</v>
      </c>
      <c r="D17" s="56" t="s">
        <v>394</v>
      </c>
      <c r="E17" s="32" t="s">
        <v>394</v>
      </c>
      <c r="F17" s="32" t="s">
        <v>394</v>
      </c>
      <c r="G17" s="32" t="s">
        <v>394</v>
      </c>
      <c r="H17" s="32" t="s">
        <v>394</v>
      </c>
      <c r="I17" s="56" t="s">
        <v>394</v>
      </c>
      <c r="J17" s="32" t="s">
        <v>394</v>
      </c>
      <c r="K17" s="32" t="s">
        <v>394</v>
      </c>
      <c r="L17" s="56" t="s">
        <v>394</v>
      </c>
      <c r="M17" s="32" t="s">
        <v>394</v>
      </c>
      <c r="N17" s="32" t="s">
        <v>394</v>
      </c>
      <c r="O17" s="32" t="s">
        <v>394</v>
      </c>
      <c r="P17" s="32" t="s">
        <v>394</v>
      </c>
      <c r="Q17" s="56" t="s">
        <v>394</v>
      </c>
    </row>
    <row r="18" spans="1:17" s="239" customFormat="1" ht="14.1" customHeight="1" x14ac:dyDescent="0.25">
      <c r="A18" s="236" t="s">
        <v>15</v>
      </c>
      <c r="B18" s="245" t="s">
        <v>613</v>
      </c>
      <c r="C18" s="32">
        <v>0</v>
      </c>
      <c r="D18" s="56" t="s">
        <v>394</v>
      </c>
      <c r="E18" s="32" t="s">
        <v>394</v>
      </c>
      <c r="F18" s="32" t="s">
        <v>394</v>
      </c>
      <c r="G18" s="32" t="s">
        <v>394</v>
      </c>
      <c r="H18" s="32" t="s">
        <v>394</v>
      </c>
      <c r="I18" s="56" t="s">
        <v>394</v>
      </c>
      <c r="J18" s="32" t="s">
        <v>394</v>
      </c>
      <c r="K18" s="32" t="s">
        <v>394</v>
      </c>
      <c r="L18" s="56" t="s">
        <v>394</v>
      </c>
      <c r="M18" s="32" t="s">
        <v>394</v>
      </c>
      <c r="N18" s="32" t="s">
        <v>394</v>
      </c>
      <c r="O18" s="32" t="s">
        <v>394</v>
      </c>
      <c r="P18" s="32" t="s">
        <v>394</v>
      </c>
      <c r="Q18" s="56" t="s">
        <v>394</v>
      </c>
    </row>
    <row r="19" spans="1:17" s="239" customFormat="1" ht="14.1" customHeight="1" x14ac:dyDescent="0.25">
      <c r="A19" s="236" t="s">
        <v>16</v>
      </c>
      <c r="B19" s="245" t="s">
        <v>613</v>
      </c>
      <c r="C19" s="32">
        <v>0</v>
      </c>
      <c r="D19" s="56" t="s">
        <v>394</v>
      </c>
      <c r="E19" s="32" t="s">
        <v>394</v>
      </c>
      <c r="F19" s="32" t="s">
        <v>394</v>
      </c>
      <c r="G19" s="32" t="s">
        <v>394</v>
      </c>
      <c r="H19" s="32" t="s">
        <v>394</v>
      </c>
      <c r="I19" s="56" t="s">
        <v>394</v>
      </c>
      <c r="J19" s="32" t="s">
        <v>394</v>
      </c>
      <c r="K19" s="32" t="s">
        <v>394</v>
      </c>
      <c r="L19" s="56" t="s">
        <v>394</v>
      </c>
      <c r="M19" s="32" t="s">
        <v>394</v>
      </c>
      <c r="N19" s="32" t="s">
        <v>394</v>
      </c>
      <c r="O19" s="32" t="s">
        <v>394</v>
      </c>
      <c r="P19" s="32" t="s">
        <v>394</v>
      </c>
      <c r="Q19" s="56" t="s">
        <v>394</v>
      </c>
    </row>
    <row r="20" spans="1:17" s="239" customFormat="1" ht="14.1" customHeight="1" x14ac:dyDescent="0.25">
      <c r="A20" s="236" t="s">
        <v>17</v>
      </c>
      <c r="B20" s="245" t="s">
        <v>613</v>
      </c>
      <c r="C20" s="32">
        <v>0</v>
      </c>
      <c r="D20" s="56" t="s">
        <v>394</v>
      </c>
      <c r="E20" s="32" t="s">
        <v>394</v>
      </c>
      <c r="F20" s="32" t="s">
        <v>394</v>
      </c>
      <c r="G20" s="32" t="s">
        <v>394</v>
      </c>
      <c r="H20" s="32" t="s">
        <v>394</v>
      </c>
      <c r="I20" s="56" t="s">
        <v>394</v>
      </c>
      <c r="J20" s="32" t="s">
        <v>394</v>
      </c>
      <c r="K20" s="32" t="s">
        <v>394</v>
      </c>
      <c r="L20" s="56" t="s">
        <v>394</v>
      </c>
      <c r="M20" s="32" t="s">
        <v>394</v>
      </c>
      <c r="N20" s="32" t="s">
        <v>394</v>
      </c>
      <c r="O20" s="32" t="s">
        <v>394</v>
      </c>
      <c r="P20" s="32" t="s">
        <v>394</v>
      </c>
      <c r="Q20" s="56" t="s">
        <v>394</v>
      </c>
    </row>
    <row r="21" spans="1:17" s="239" customFormat="1" ht="14.1" customHeight="1" x14ac:dyDescent="0.25">
      <c r="A21" s="236" t="s">
        <v>18</v>
      </c>
      <c r="B21" s="245" t="s">
        <v>613</v>
      </c>
      <c r="C21" s="32">
        <v>3</v>
      </c>
      <c r="D21" s="56">
        <v>108</v>
      </c>
      <c r="E21" s="32" t="s">
        <v>394</v>
      </c>
      <c r="F21" s="32" t="s">
        <v>394</v>
      </c>
      <c r="G21" s="32" t="s">
        <v>394</v>
      </c>
      <c r="H21" s="32" t="s">
        <v>394</v>
      </c>
      <c r="I21" s="56" t="s">
        <v>394</v>
      </c>
      <c r="J21" s="32" t="s">
        <v>394</v>
      </c>
      <c r="K21" s="32" t="s">
        <v>394</v>
      </c>
      <c r="L21" s="56" t="s">
        <v>394</v>
      </c>
      <c r="M21" s="32" t="s">
        <v>394</v>
      </c>
      <c r="N21" s="32" t="s">
        <v>394</v>
      </c>
      <c r="O21" s="32" t="s">
        <v>394</v>
      </c>
      <c r="P21" s="32" t="s">
        <v>394</v>
      </c>
      <c r="Q21" s="56" t="s">
        <v>394</v>
      </c>
    </row>
    <row r="22" spans="1:17" s="239" customFormat="1" ht="14.1" customHeight="1" x14ac:dyDescent="0.25">
      <c r="A22" s="236" t="s">
        <v>19</v>
      </c>
      <c r="B22" s="245" t="s">
        <v>613</v>
      </c>
      <c r="C22" s="32">
        <v>0</v>
      </c>
      <c r="D22" s="56" t="s">
        <v>394</v>
      </c>
      <c r="E22" s="32" t="s">
        <v>394</v>
      </c>
      <c r="F22" s="32" t="s">
        <v>394</v>
      </c>
      <c r="G22" s="32" t="s">
        <v>394</v>
      </c>
      <c r="H22" s="32" t="s">
        <v>394</v>
      </c>
      <c r="I22" s="56" t="s">
        <v>394</v>
      </c>
      <c r="J22" s="32" t="s">
        <v>394</v>
      </c>
      <c r="K22" s="32" t="s">
        <v>394</v>
      </c>
      <c r="L22" s="56" t="s">
        <v>394</v>
      </c>
      <c r="M22" s="32" t="s">
        <v>394</v>
      </c>
      <c r="N22" s="32" t="s">
        <v>394</v>
      </c>
      <c r="O22" s="32" t="s">
        <v>394</v>
      </c>
      <c r="P22" s="32" t="s">
        <v>394</v>
      </c>
      <c r="Q22" s="56" t="s">
        <v>394</v>
      </c>
    </row>
    <row r="23" spans="1:17" s="239" customFormat="1" ht="14.1" customHeight="1" x14ac:dyDescent="0.25">
      <c r="A23" s="236" t="s">
        <v>20</v>
      </c>
      <c r="B23" s="245" t="s">
        <v>613</v>
      </c>
      <c r="C23" s="32">
        <v>1</v>
      </c>
      <c r="D23" s="56">
        <v>68</v>
      </c>
      <c r="E23" s="32" t="s">
        <v>394</v>
      </c>
      <c r="F23" s="32" t="s">
        <v>394</v>
      </c>
      <c r="G23" s="32" t="s">
        <v>394</v>
      </c>
      <c r="H23" s="32" t="s">
        <v>394</v>
      </c>
      <c r="I23" s="56" t="s">
        <v>394</v>
      </c>
      <c r="J23" s="32" t="s">
        <v>394</v>
      </c>
      <c r="K23" s="32" t="s">
        <v>394</v>
      </c>
      <c r="L23" s="56" t="s">
        <v>394</v>
      </c>
      <c r="M23" s="32" t="s">
        <v>394</v>
      </c>
      <c r="N23" s="32" t="s">
        <v>394</v>
      </c>
      <c r="O23" s="32" t="s">
        <v>394</v>
      </c>
      <c r="P23" s="32" t="s">
        <v>394</v>
      </c>
      <c r="Q23" s="56" t="s">
        <v>394</v>
      </c>
    </row>
    <row r="24" spans="1:17" s="239" customFormat="1" ht="14.1" customHeight="1" x14ac:dyDescent="0.25">
      <c r="A24" s="236" t="s">
        <v>21</v>
      </c>
      <c r="B24" s="245" t="s">
        <v>613</v>
      </c>
      <c r="C24" s="32">
        <v>0</v>
      </c>
      <c r="D24" s="56" t="s">
        <v>394</v>
      </c>
      <c r="E24" s="32" t="s">
        <v>394</v>
      </c>
      <c r="F24" s="32" t="s">
        <v>394</v>
      </c>
      <c r="G24" s="32" t="s">
        <v>394</v>
      </c>
      <c r="H24" s="32" t="s">
        <v>394</v>
      </c>
      <c r="I24" s="56" t="s">
        <v>394</v>
      </c>
      <c r="J24" s="32" t="s">
        <v>394</v>
      </c>
      <c r="K24" s="32" t="s">
        <v>394</v>
      </c>
      <c r="L24" s="56" t="s">
        <v>394</v>
      </c>
      <c r="M24" s="32" t="s">
        <v>394</v>
      </c>
      <c r="N24" s="32" t="s">
        <v>394</v>
      </c>
      <c r="O24" s="32" t="s">
        <v>394</v>
      </c>
      <c r="P24" s="32" t="s">
        <v>394</v>
      </c>
      <c r="Q24" s="56" t="s">
        <v>394</v>
      </c>
    </row>
    <row r="25" spans="1:17" s="239" customFormat="1" ht="14.1" customHeight="1" x14ac:dyDescent="0.25">
      <c r="A25" s="236" t="s">
        <v>22</v>
      </c>
      <c r="B25" s="245" t="s">
        <v>613</v>
      </c>
      <c r="C25" s="32">
        <v>3</v>
      </c>
      <c r="D25" s="56">
        <v>162</v>
      </c>
      <c r="E25" s="32" t="s">
        <v>394</v>
      </c>
      <c r="F25" s="32" t="s">
        <v>394</v>
      </c>
      <c r="G25" s="32" t="s">
        <v>394</v>
      </c>
      <c r="H25" s="32" t="s">
        <v>394</v>
      </c>
      <c r="I25" s="56" t="s">
        <v>394</v>
      </c>
      <c r="J25" s="32" t="s">
        <v>394</v>
      </c>
      <c r="K25" s="32" t="s">
        <v>394</v>
      </c>
      <c r="L25" s="56" t="s">
        <v>394</v>
      </c>
      <c r="M25" s="32" t="s">
        <v>394</v>
      </c>
      <c r="N25" s="32" t="s">
        <v>394</v>
      </c>
      <c r="O25" s="32" t="s">
        <v>394</v>
      </c>
      <c r="P25" s="32" t="s">
        <v>394</v>
      </c>
      <c r="Q25" s="56" t="s">
        <v>394</v>
      </c>
    </row>
    <row r="26" spans="1:17" s="239" customFormat="1" ht="14.1" customHeight="1" x14ac:dyDescent="0.25">
      <c r="A26" s="236" t="s">
        <v>23</v>
      </c>
      <c r="B26" s="245" t="s">
        <v>613</v>
      </c>
      <c r="C26" s="32">
        <v>1</v>
      </c>
      <c r="D26" s="56">
        <v>144</v>
      </c>
      <c r="E26" s="32" t="s">
        <v>394</v>
      </c>
      <c r="F26" s="32" t="s">
        <v>394</v>
      </c>
      <c r="G26" s="32" t="s">
        <v>394</v>
      </c>
      <c r="H26" s="32" t="s">
        <v>394</v>
      </c>
      <c r="I26" s="56" t="s">
        <v>394</v>
      </c>
      <c r="J26" s="32" t="s">
        <v>394</v>
      </c>
      <c r="K26" s="32" t="s">
        <v>394</v>
      </c>
      <c r="L26" s="56" t="s">
        <v>394</v>
      </c>
      <c r="M26" s="32" t="s">
        <v>394</v>
      </c>
      <c r="N26" s="32" t="s">
        <v>394</v>
      </c>
      <c r="O26" s="32" t="s">
        <v>394</v>
      </c>
      <c r="P26" s="32" t="s">
        <v>394</v>
      </c>
      <c r="Q26" s="56" t="s">
        <v>394</v>
      </c>
    </row>
    <row r="27" spans="1:17" s="239" customFormat="1" ht="14.1" customHeight="1" x14ac:dyDescent="0.25">
      <c r="A27" s="236" t="s">
        <v>24</v>
      </c>
      <c r="B27" s="245" t="s">
        <v>613</v>
      </c>
      <c r="C27" s="32">
        <v>0</v>
      </c>
      <c r="D27" s="56" t="s">
        <v>394</v>
      </c>
      <c r="E27" s="32" t="s">
        <v>394</v>
      </c>
      <c r="F27" s="32" t="s">
        <v>394</v>
      </c>
      <c r="G27" s="32" t="s">
        <v>394</v>
      </c>
      <c r="H27" s="32" t="s">
        <v>394</v>
      </c>
      <c r="I27" s="56" t="s">
        <v>394</v>
      </c>
      <c r="J27" s="32" t="s">
        <v>394</v>
      </c>
      <c r="K27" s="32" t="s">
        <v>394</v>
      </c>
      <c r="L27" s="56" t="s">
        <v>394</v>
      </c>
      <c r="M27" s="32" t="s">
        <v>394</v>
      </c>
      <c r="N27" s="32" t="s">
        <v>394</v>
      </c>
      <c r="O27" s="32" t="s">
        <v>394</v>
      </c>
      <c r="P27" s="32" t="s">
        <v>394</v>
      </c>
      <c r="Q27" s="56" t="s">
        <v>394</v>
      </c>
    </row>
    <row r="28" spans="1:17" s="239" customFormat="1" ht="14.1" customHeight="1" x14ac:dyDescent="0.25">
      <c r="A28" s="236" t="s">
        <v>25</v>
      </c>
      <c r="B28" s="245" t="s">
        <v>613</v>
      </c>
      <c r="C28" s="32">
        <v>0</v>
      </c>
      <c r="D28" s="56" t="s">
        <v>394</v>
      </c>
      <c r="E28" s="32" t="s">
        <v>394</v>
      </c>
      <c r="F28" s="32" t="s">
        <v>394</v>
      </c>
      <c r="G28" s="32" t="s">
        <v>394</v>
      </c>
      <c r="H28" s="32" t="s">
        <v>394</v>
      </c>
      <c r="I28" s="56" t="s">
        <v>394</v>
      </c>
      <c r="J28" s="32" t="s">
        <v>394</v>
      </c>
      <c r="K28" s="32" t="s">
        <v>394</v>
      </c>
      <c r="L28" s="56" t="s">
        <v>394</v>
      </c>
      <c r="M28" s="32" t="s">
        <v>394</v>
      </c>
      <c r="N28" s="32" t="s">
        <v>394</v>
      </c>
      <c r="O28" s="32" t="s">
        <v>394</v>
      </c>
      <c r="P28" s="32" t="s">
        <v>394</v>
      </c>
      <c r="Q28" s="56" t="s">
        <v>394</v>
      </c>
    </row>
    <row r="29" spans="1:17" s="239" customFormat="1" ht="14.1" customHeight="1" x14ac:dyDescent="0.25">
      <c r="A29" s="236" t="s">
        <v>26</v>
      </c>
      <c r="B29" s="245" t="s">
        <v>613</v>
      </c>
      <c r="C29" s="32">
        <v>4</v>
      </c>
      <c r="D29" s="56">
        <v>381</v>
      </c>
      <c r="E29" s="32" t="s">
        <v>394</v>
      </c>
      <c r="F29" s="32" t="s">
        <v>394</v>
      </c>
      <c r="G29" s="32" t="s">
        <v>394</v>
      </c>
      <c r="H29" s="32" t="s">
        <v>394</v>
      </c>
      <c r="I29" s="56" t="s">
        <v>394</v>
      </c>
      <c r="J29" s="32" t="s">
        <v>394</v>
      </c>
      <c r="K29" s="32" t="s">
        <v>394</v>
      </c>
      <c r="L29" s="56" t="s">
        <v>394</v>
      </c>
      <c r="M29" s="32" t="s">
        <v>394</v>
      </c>
      <c r="N29" s="32" t="s">
        <v>394</v>
      </c>
      <c r="O29" s="32" t="s">
        <v>394</v>
      </c>
      <c r="P29" s="32" t="s">
        <v>394</v>
      </c>
      <c r="Q29" s="56" t="s">
        <v>394</v>
      </c>
    </row>
    <row r="30" spans="1:17" s="239" customFormat="1" ht="14.1" customHeight="1" x14ac:dyDescent="0.25">
      <c r="A30" s="236" t="s">
        <v>27</v>
      </c>
      <c r="B30" s="245" t="s">
        <v>613</v>
      </c>
      <c r="C30" s="32">
        <v>1</v>
      </c>
      <c r="D30" s="56">
        <v>124</v>
      </c>
      <c r="E30" s="32" t="s">
        <v>394</v>
      </c>
      <c r="F30" s="32" t="s">
        <v>394</v>
      </c>
      <c r="G30" s="32" t="s">
        <v>394</v>
      </c>
      <c r="H30" s="32" t="s">
        <v>394</v>
      </c>
      <c r="I30" s="56" t="s">
        <v>394</v>
      </c>
      <c r="J30" s="32" t="s">
        <v>394</v>
      </c>
      <c r="K30" s="32" t="s">
        <v>394</v>
      </c>
      <c r="L30" s="56" t="s">
        <v>394</v>
      </c>
      <c r="M30" s="32" t="s">
        <v>394</v>
      </c>
      <c r="N30" s="32" t="s">
        <v>394</v>
      </c>
      <c r="O30" s="32" t="s">
        <v>394</v>
      </c>
      <c r="P30" s="32" t="s">
        <v>394</v>
      </c>
      <c r="Q30" s="56" t="s">
        <v>394</v>
      </c>
    </row>
    <row r="31" spans="1:17" s="239" customFormat="1" ht="14.1" customHeight="1" x14ac:dyDescent="0.25">
      <c r="A31" s="236" t="s">
        <v>28</v>
      </c>
      <c r="B31" s="245" t="s">
        <v>613</v>
      </c>
      <c r="C31" s="32">
        <v>0</v>
      </c>
      <c r="D31" s="56" t="s">
        <v>394</v>
      </c>
      <c r="E31" s="32" t="s">
        <v>394</v>
      </c>
      <c r="F31" s="32" t="s">
        <v>394</v>
      </c>
      <c r="G31" s="32" t="s">
        <v>394</v>
      </c>
      <c r="H31" s="32" t="s">
        <v>394</v>
      </c>
      <c r="I31" s="56" t="s">
        <v>394</v>
      </c>
      <c r="J31" s="32" t="s">
        <v>394</v>
      </c>
      <c r="K31" s="32" t="s">
        <v>394</v>
      </c>
      <c r="L31" s="56" t="s">
        <v>394</v>
      </c>
      <c r="M31" s="32" t="s">
        <v>394</v>
      </c>
      <c r="N31" s="32" t="s">
        <v>394</v>
      </c>
      <c r="O31" s="32" t="s">
        <v>394</v>
      </c>
      <c r="P31" s="32" t="s">
        <v>394</v>
      </c>
      <c r="Q31" s="56" t="s">
        <v>394</v>
      </c>
    </row>
    <row r="32" spans="1:17" s="239" customFormat="1" ht="14.1" customHeight="1" x14ac:dyDescent="0.25">
      <c r="A32" s="236" t="s">
        <v>29</v>
      </c>
      <c r="B32" s="245" t="s">
        <v>613</v>
      </c>
      <c r="C32" s="32">
        <v>0</v>
      </c>
      <c r="D32" s="56" t="s">
        <v>394</v>
      </c>
      <c r="E32" s="32" t="s">
        <v>394</v>
      </c>
      <c r="F32" s="32" t="s">
        <v>394</v>
      </c>
      <c r="G32" s="32" t="s">
        <v>394</v>
      </c>
      <c r="H32" s="32" t="s">
        <v>394</v>
      </c>
      <c r="I32" s="56" t="s">
        <v>394</v>
      </c>
      <c r="J32" s="32" t="s">
        <v>394</v>
      </c>
      <c r="K32" s="32" t="s">
        <v>394</v>
      </c>
      <c r="L32" s="56" t="s">
        <v>394</v>
      </c>
      <c r="M32" s="32" t="s">
        <v>394</v>
      </c>
      <c r="N32" s="32" t="s">
        <v>394</v>
      </c>
      <c r="O32" s="32" t="s">
        <v>394</v>
      </c>
      <c r="P32" s="32" t="s">
        <v>394</v>
      </c>
      <c r="Q32" s="56" t="s">
        <v>394</v>
      </c>
    </row>
    <row r="33" spans="1:17" s="239" customFormat="1" ht="14.1" customHeight="1" x14ac:dyDescent="0.25">
      <c r="A33" s="236" t="s">
        <v>30</v>
      </c>
      <c r="B33" s="245" t="s">
        <v>613</v>
      </c>
      <c r="C33" s="32">
        <v>2</v>
      </c>
      <c r="D33" s="56">
        <v>169</v>
      </c>
      <c r="E33" s="32" t="s">
        <v>394</v>
      </c>
      <c r="F33" s="32" t="s">
        <v>394</v>
      </c>
      <c r="G33" s="32" t="s">
        <v>394</v>
      </c>
      <c r="H33" s="32" t="s">
        <v>394</v>
      </c>
      <c r="I33" s="56" t="s">
        <v>394</v>
      </c>
      <c r="J33" s="32" t="s">
        <v>394</v>
      </c>
      <c r="K33" s="32" t="s">
        <v>394</v>
      </c>
      <c r="L33" s="56" t="s">
        <v>394</v>
      </c>
      <c r="M33" s="32" t="s">
        <v>394</v>
      </c>
      <c r="N33" s="32" t="s">
        <v>394</v>
      </c>
      <c r="O33" s="32" t="s">
        <v>394</v>
      </c>
      <c r="P33" s="32" t="s">
        <v>394</v>
      </c>
      <c r="Q33" s="56" t="s">
        <v>394</v>
      </c>
    </row>
    <row r="34" spans="1:17" s="239" customFormat="1" ht="14.1" customHeight="1" x14ac:dyDescent="0.25">
      <c r="A34" s="236" t="s">
        <v>31</v>
      </c>
      <c r="B34" s="245" t="s">
        <v>613</v>
      </c>
      <c r="C34" s="32">
        <v>1</v>
      </c>
      <c r="D34" s="56">
        <v>20</v>
      </c>
      <c r="E34" s="32" t="s">
        <v>394</v>
      </c>
      <c r="F34" s="32" t="s">
        <v>394</v>
      </c>
      <c r="G34" s="32" t="s">
        <v>394</v>
      </c>
      <c r="H34" s="32" t="s">
        <v>394</v>
      </c>
      <c r="I34" s="56" t="s">
        <v>394</v>
      </c>
      <c r="J34" s="32" t="s">
        <v>394</v>
      </c>
      <c r="K34" s="32" t="s">
        <v>394</v>
      </c>
      <c r="L34" s="56" t="s">
        <v>394</v>
      </c>
      <c r="M34" s="32" t="s">
        <v>394</v>
      </c>
      <c r="N34" s="32" t="s">
        <v>394</v>
      </c>
      <c r="O34" s="32" t="s">
        <v>394</v>
      </c>
      <c r="P34" s="32" t="s">
        <v>394</v>
      </c>
      <c r="Q34" s="56" t="s">
        <v>394</v>
      </c>
    </row>
    <row r="35" spans="1:17" s="239" customFormat="1" ht="14.1" customHeight="1" x14ac:dyDescent="0.25">
      <c r="A35" s="236" t="s">
        <v>32</v>
      </c>
      <c r="B35" s="245" t="s">
        <v>613</v>
      </c>
      <c r="C35" s="32">
        <v>0</v>
      </c>
      <c r="D35" s="56" t="s">
        <v>394</v>
      </c>
      <c r="E35" s="32" t="s">
        <v>394</v>
      </c>
      <c r="F35" s="32" t="s">
        <v>394</v>
      </c>
      <c r="G35" s="32" t="s">
        <v>394</v>
      </c>
      <c r="H35" s="32" t="s">
        <v>394</v>
      </c>
      <c r="I35" s="56" t="s">
        <v>394</v>
      </c>
      <c r="J35" s="32" t="s">
        <v>394</v>
      </c>
      <c r="K35" s="32" t="s">
        <v>394</v>
      </c>
      <c r="L35" s="56" t="s">
        <v>394</v>
      </c>
      <c r="M35" s="32" t="s">
        <v>394</v>
      </c>
      <c r="N35" s="32" t="s">
        <v>394</v>
      </c>
      <c r="O35" s="32" t="s">
        <v>394</v>
      </c>
      <c r="P35" s="32" t="s">
        <v>394</v>
      </c>
      <c r="Q35" s="56" t="s">
        <v>394</v>
      </c>
    </row>
    <row r="36" spans="1:17" s="239" customFormat="1" ht="14.1" customHeight="1" x14ac:dyDescent="0.25">
      <c r="A36" s="236" t="s">
        <v>33</v>
      </c>
      <c r="B36" s="245" t="s">
        <v>613</v>
      </c>
      <c r="C36" s="32">
        <v>1</v>
      </c>
      <c r="D36" s="56">
        <v>16</v>
      </c>
      <c r="E36" s="32" t="s">
        <v>394</v>
      </c>
      <c r="F36" s="32" t="s">
        <v>394</v>
      </c>
      <c r="G36" s="32" t="s">
        <v>394</v>
      </c>
      <c r="H36" s="32" t="s">
        <v>394</v>
      </c>
      <c r="I36" s="56" t="s">
        <v>394</v>
      </c>
      <c r="J36" s="32" t="s">
        <v>394</v>
      </c>
      <c r="K36" s="32" t="s">
        <v>394</v>
      </c>
      <c r="L36" s="56" t="s">
        <v>394</v>
      </c>
      <c r="M36" s="32" t="s">
        <v>394</v>
      </c>
      <c r="N36" s="32" t="s">
        <v>394</v>
      </c>
      <c r="O36" s="32" t="s">
        <v>394</v>
      </c>
      <c r="P36" s="32" t="s">
        <v>394</v>
      </c>
      <c r="Q36" s="56" t="s">
        <v>394</v>
      </c>
    </row>
    <row r="37" spans="1:17" s="239" customFormat="1" ht="14.1" customHeight="1" x14ac:dyDescent="0.25">
      <c r="A37" s="236" t="s">
        <v>34</v>
      </c>
      <c r="B37" s="245" t="s">
        <v>613</v>
      </c>
      <c r="C37" s="32">
        <v>3</v>
      </c>
      <c r="D37" s="56">
        <v>211</v>
      </c>
      <c r="E37" s="32" t="s">
        <v>394</v>
      </c>
      <c r="F37" s="32" t="s">
        <v>394</v>
      </c>
      <c r="G37" s="32" t="s">
        <v>394</v>
      </c>
      <c r="H37" s="32" t="s">
        <v>394</v>
      </c>
      <c r="I37" s="56" t="s">
        <v>394</v>
      </c>
      <c r="J37" s="32" t="s">
        <v>394</v>
      </c>
      <c r="K37" s="32" t="s">
        <v>394</v>
      </c>
      <c r="L37" s="56" t="s">
        <v>394</v>
      </c>
      <c r="M37" s="32" t="s">
        <v>394</v>
      </c>
      <c r="N37" s="32" t="s">
        <v>394</v>
      </c>
      <c r="O37" s="32" t="s">
        <v>394</v>
      </c>
      <c r="P37" s="32" t="s">
        <v>394</v>
      </c>
      <c r="Q37" s="56" t="s">
        <v>394</v>
      </c>
    </row>
    <row r="38" spans="1:17" s="239" customFormat="1" ht="14.1" customHeight="1" x14ac:dyDescent="0.25">
      <c r="A38" s="236" t="s">
        <v>35</v>
      </c>
      <c r="B38" s="245" t="s">
        <v>613</v>
      </c>
      <c r="C38" s="32">
        <v>0</v>
      </c>
      <c r="D38" s="56" t="s">
        <v>394</v>
      </c>
      <c r="E38" s="32" t="s">
        <v>394</v>
      </c>
      <c r="F38" s="32" t="s">
        <v>394</v>
      </c>
      <c r="G38" s="32" t="s">
        <v>394</v>
      </c>
      <c r="H38" s="32" t="s">
        <v>394</v>
      </c>
      <c r="I38" s="56" t="s">
        <v>394</v>
      </c>
      <c r="J38" s="32" t="s">
        <v>394</v>
      </c>
      <c r="K38" s="32" t="s">
        <v>394</v>
      </c>
      <c r="L38" s="56" t="s">
        <v>394</v>
      </c>
      <c r="M38" s="32" t="s">
        <v>394</v>
      </c>
      <c r="N38" s="32" t="s">
        <v>394</v>
      </c>
      <c r="O38" s="32" t="s">
        <v>394</v>
      </c>
      <c r="P38" s="32" t="s">
        <v>394</v>
      </c>
      <c r="Q38" s="56" t="s">
        <v>394</v>
      </c>
    </row>
    <row r="39" spans="1:17" s="239" customFormat="1" ht="14.1" customHeight="1" x14ac:dyDescent="0.25">
      <c r="A39" s="236" t="s">
        <v>36</v>
      </c>
      <c r="B39" s="245" t="s">
        <v>613</v>
      </c>
      <c r="C39" s="32">
        <v>1</v>
      </c>
      <c r="D39" s="56">
        <v>43</v>
      </c>
      <c r="E39" s="32" t="s">
        <v>394</v>
      </c>
      <c r="F39" s="32" t="s">
        <v>394</v>
      </c>
      <c r="G39" s="32" t="s">
        <v>394</v>
      </c>
      <c r="H39" s="32" t="s">
        <v>394</v>
      </c>
      <c r="I39" s="56" t="s">
        <v>394</v>
      </c>
      <c r="J39" s="32" t="s">
        <v>394</v>
      </c>
      <c r="K39" s="32" t="s">
        <v>394</v>
      </c>
      <c r="L39" s="56" t="s">
        <v>394</v>
      </c>
      <c r="M39" s="32" t="s">
        <v>394</v>
      </c>
      <c r="N39" s="32" t="s">
        <v>394</v>
      </c>
      <c r="O39" s="32" t="s">
        <v>394</v>
      </c>
      <c r="P39" s="32" t="s">
        <v>394</v>
      </c>
      <c r="Q39" s="56" t="s">
        <v>394</v>
      </c>
    </row>
    <row r="40" spans="1:17" s="239" customFormat="1" ht="14.1" customHeight="1" x14ac:dyDescent="0.25">
      <c r="A40" s="236" t="s">
        <v>37</v>
      </c>
      <c r="B40" s="245" t="s">
        <v>613</v>
      </c>
      <c r="C40" s="32">
        <v>2</v>
      </c>
      <c r="D40" s="56">
        <v>187</v>
      </c>
      <c r="E40" s="32" t="s">
        <v>394</v>
      </c>
      <c r="F40" s="32" t="s">
        <v>394</v>
      </c>
      <c r="G40" s="32" t="s">
        <v>394</v>
      </c>
      <c r="H40" s="32" t="s">
        <v>394</v>
      </c>
      <c r="I40" s="56" t="s">
        <v>394</v>
      </c>
      <c r="J40" s="32" t="s">
        <v>394</v>
      </c>
      <c r="K40" s="32" t="s">
        <v>394</v>
      </c>
      <c r="L40" s="56" t="s">
        <v>394</v>
      </c>
      <c r="M40" s="32" t="s">
        <v>394</v>
      </c>
      <c r="N40" s="32" t="s">
        <v>394</v>
      </c>
      <c r="O40" s="32" t="s">
        <v>394</v>
      </c>
      <c r="P40" s="32" t="s">
        <v>394</v>
      </c>
      <c r="Q40" s="56" t="s">
        <v>394</v>
      </c>
    </row>
    <row r="41" spans="1:17" s="239" customFormat="1" ht="14.1" customHeight="1" x14ac:dyDescent="0.25">
      <c r="A41" s="236" t="s">
        <v>38</v>
      </c>
      <c r="B41" s="245" t="s">
        <v>613</v>
      </c>
      <c r="C41" s="32">
        <v>3</v>
      </c>
      <c r="D41" s="56">
        <v>79</v>
      </c>
      <c r="E41" s="32" t="s">
        <v>394</v>
      </c>
      <c r="F41" s="32" t="s">
        <v>394</v>
      </c>
      <c r="G41" s="32" t="s">
        <v>394</v>
      </c>
      <c r="H41" s="32" t="s">
        <v>394</v>
      </c>
      <c r="I41" s="56" t="s">
        <v>394</v>
      </c>
      <c r="J41" s="32" t="s">
        <v>394</v>
      </c>
      <c r="K41" s="32" t="s">
        <v>394</v>
      </c>
      <c r="L41" s="56" t="s">
        <v>394</v>
      </c>
      <c r="M41" s="32" t="s">
        <v>394</v>
      </c>
      <c r="N41" s="32" t="s">
        <v>394</v>
      </c>
      <c r="O41" s="32" t="s">
        <v>394</v>
      </c>
      <c r="P41" s="32" t="s">
        <v>394</v>
      </c>
      <c r="Q41" s="56" t="s">
        <v>394</v>
      </c>
    </row>
    <row r="42" spans="1:17" s="239" customFormat="1" ht="14.1" customHeight="1" x14ac:dyDescent="0.25">
      <c r="A42" s="236" t="s">
        <v>39</v>
      </c>
      <c r="B42" s="245" t="s">
        <v>613</v>
      </c>
      <c r="C42" s="32">
        <v>4</v>
      </c>
      <c r="D42" s="56">
        <v>588</v>
      </c>
      <c r="E42" s="32" t="s">
        <v>394</v>
      </c>
      <c r="F42" s="32" t="s">
        <v>394</v>
      </c>
      <c r="G42" s="32" t="s">
        <v>394</v>
      </c>
      <c r="H42" s="32" t="s">
        <v>394</v>
      </c>
      <c r="I42" s="56" t="s">
        <v>394</v>
      </c>
      <c r="J42" s="32" t="s">
        <v>394</v>
      </c>
      <c r="K42" s="32" t="s">
        <v>394</v>
      </c>
      <c r="L42" s="56" t="s">
        <v>394</v>
      </c>
      <c r="M42" s="32" t="s">
        <v>394</v>
      </c>
      <c r="N42" s="32" t="s">
        <v>394</v>
      </c>
      <c r="O42" s="32" t="s">
        <v>394</v>
      </c>
      <c r="P42" s="32" t="s">
        <v>394</v>
      </c>
      <c r="Q42" s="56" t="s">
        <v>394</v>
      </c>
    </row>
    <row r="43" spans="1:17" s="239" customFormat="1" ht="14.1" customHeight="1" x14ac:dyDescent="0.25">
      <c r="A43" s="236" t="s">
        <v>40</v>
      </c>
      <c r="B43" s="245" t="s">
        <v>613</v>
      </c>
      <c r="C43" s="32">
        <v>0</v>
      </c>
      <c r="D43" s="56" t="s">
        <v>394</v>
      </c>
      <c r="E43" s="32" t="s">
        <v>394</v>
      </c>
      <c r="F43" s="32" t="s">
        <v>394</v>
      </c>
      <c r="G43" s="32" t="s">
        <v>394</v>
      </c>
      <c r="H43" s="32" t="s">
        <v>394</v>
      </c>
      <c r="I43" s="56" t="s">
        <v>394</v>
      </c>
      <c r="J43" s="32" t="s">
        <v>394</v>
      </c>
      <c r="K43" s="32" t="s">
        <v>394</v>
      </c>
      <c r="L43" s="56" t="s">
        <v>394</v>
      </c>
      <c r="M43" s="32" t="s">
        <v>394</v>
      </c>
      <c r="N43" s="32" t="s">
        <v>394</v>
      </c>
      <c r="O43" s="32" t="s">
        <v>394</v>
      </c>
      <c r="P43" s="32" t="s">
        <v>394</v>
      </c>
      <c r="Q43" s="56" t="s">
        <v>394</v>
      </c>
    </row>
    <row r="44" spans="1:17" s="239" customFormat="1" ht="14.1" customHeight="1" x14ac:dyDescent="0.25">
      <c r="A44" s="236" t="s">
        <v>41</v>
      </c>
      <c r="B44" s="245" t="s">
        <v>613</v>
      </c>
      <c r="C44" s="32">
        <v>0</v>
      </c>
      <c r="D44" s="56" t="s">
        <v>394</v>
      </c>
      <c r="E44" s="32" t="s">
        <v>394</v>
      </c>
      <c r="F44" s="32" t="s">
        <v>394</v>
      </c>
      <c r="G44" s="32" t="s">
        <v>394</v>
      </c>
      <c r="H44" s="32" t="s">
        <v>394</v>
      </c>
      <c r="I44" s="56" t="s">
        <v>394</v>
      </c>
      <c r="J44" s="32" t="s">
        <v>394</v>
      </c>
      <c r="K44" s="32" t="s">
        <v>394</v>
      </c>
      <c r="L44" s="56" t="s">
        <v>394</v>
      </c>
      <c r="M44" s="32" t="s">
        <v>394</v>
      </c>
      <c r="N44" s="32" t="s">
        <v>394</v>
      </c>
      <c r="O44" s="32" t="s">
        <v>394</v>
      </c>
      <c r="P44" s="32" t="s">
        <v>394</v>
      </c>
      <c r="Q44" s="56" t="s">
        <v>394</v>
      </c>
    </row>
    <row r="45" spans="1:17" s="239" customFormat="1" ht="14.1" customHeight="1" x14ac:dyDescent="0.25">
      <c r="A45" s="236" t="s">
        <v>42</v>
      </c>
      <c r="B45" s="245" t="s">
        <v>614</v>
      </c>
      <c r="C45" s="32">
        <v>23</v>
      </c>
      <c r="D45" s="56">
        <v>2155</v>
      </c>
      <c r="E45" s="32">
        <v>12</v>
      </c>
      <c r="F45" s="313">
        <v>10.204688823204499</v>
      </c>
      <c r="G45" s="313">
        <v>1.1759999999999999</v>
      </c>
      <c r="H45" s="313">
        <v>0.63700000000000001</v>
      </c>
      <c r="I45" s="315">
        <v>1.9990000000000001</v>
      </c>
      <c r="J45" s="32">
        <v>2</v>
      </c>
      <c r="K45" s="32" t="s">
        <v>394</v>
      </c>
      <c r="L45" s="56" t="s">
        <v>394</v>
      </c>
      <c r="M45" s="32" t="s">
        <v>394</v>
      </c>
      <c r="N45" s="32" t="s">
        <v>394</v>
      </c>
      <c r="O45" s="32" t="s">
        <v>394</v>
      </c>
      <c r="P45" s="32" t="s">
        <v>394</v>
      </c>
      <c r="Q45" s="56" t="s">
        <v>394</v>
      </c>
    </row>
    <row r="46" spans="1:17" s="239" customFormat="1" ht="14.1" customHeight="1" x14ac:dyDescent="0.25">
      <c r="A46" s="236" t="s">
        <v>43</v>
      </c>
      <c r="B46" s="245" t="s">
        <v>613</v>
      </c>
      <c r="C46" s="32">
        <v>0</v>
      </c>
      <c r="D46" s="56" t="s">
        <v>394</v>
      </c>
      <c r="E46" s="32" t="s">
        <v>394</v>
      </c>
      <c r="F46" s="32" t="s">
        <v>394</v>
      </c>
      <c r="G46" s="32" t="s">
        <v>394</v>
      </c>
      <c r="H46" s="32" t="s">
        <v>394</v>
      </c>
      <c r="I46" s="56" t="s">
        <v>394</v>
      </c>
      <c r="J46" s="32" t="s">
        <v>394</v>
      </c>
      <c r="K46" s="32" t="s">
        <v>394</v>
      </c>
      <c r="L46" s="56" t="s">
        <v>394</v>
      </c>
      <c r="M46" s="32" t="s">
        <v>394</v>
      </c>
      <c r="N46" s="32" t="s">
        <v>394</v>
      </c>
      <c r="O46" s="32" t="s">
        <v>394</v>
      </c>
      <c r="P46" s="32" t="s">
        <v>394</v>
      </c>
      <c r="Q46" s="56" t="s">
        <v>394</v>
      </c>
    </row>
    <row r="47" spans="1:17" s="239" customFormat="1" ht="14.1" customHeight="1" x14ac:dyDescent="0.25">
      <c r="A47" s="236" t="s">
        <v>44</v>
      </c>
      <c r="B47" s="245" t="s">
        <v>613</v>
      </c>
      <c r="C47" s="32">
        <v>0</v>
      </c>
      <c r="D47" s="56" t="s">
        <v>394</v>
      </c>
      <c r="E47" s="32" t="s">
        <v>394</v>
      </c>
      <c r="F47" s="32" t="s">
        <v>394</v>
      </c>
      <c r="G47" s="32" t="s">
        <v>394</v>
      </c>
      <c r="H47" s="32" t="s">
        <v>394</v>
      </c>
      <c r="I47" s="56" t="s">
        <v>394</v>
      </c>
      <c r="J47" s="32" t="s">
        <v>394</v>
      </c>
      <c r="K47" s="32" t="s">
        <v>394</v>
      </c>
      <c r="L47" s="56" t="s">
        <v>394</v>
      </c>
      <c r="M47" s="32" t="s">
        <v>394</v>
      </c>
      <c r="N47" s="32" t="s">
        <v>394</v>
      </c>
      <c r="O47" s="32" t="s">
        <v>394</v>
      </c>
      <c r="P47" s="32" t="s">
        <v>394</v>
      </c>
      <c r="Q47" s="56" t="s">
        <v>394</v>
      </c>
    </row>
    <row r="48" spans="1:17" s="239" customFormat="1" ht="14.1" customHeight="1" x14ac:dyDescent="0.25">
      <c r="A48" s="236" t="s">
        <v>45</v>
      </c>
      <c r="B48" s="245" t="s">
        <v>613</v>
      </c>
      <c r="C48" s="32">
        <v>2</v>
      </c>
      <c r="D48" s="56">
        <v>50</v>
      </c>
      <c r="E48" s="32" t="s">
        <v>394</v>
      </c>
      <c r="F48" s="32" t="s">
        <v>394</v>
      </c>
      <c r="G48" s="32" t="s">
        <v>394</v>
      </c>
      <c r="H48" s="32" t="s">
        <v>394</v>
      </c>
      <c r="I48" s="56" t="s">
        <v>394</v>
      </c>
      <c r="J48" s="32" t="s">
        <v>394</v>
      </c>
      <c r="K48" s="32" t="s">
        <v>394</v>
      </c>
      <c r="L48" s="56" t="s">
        <v>394</v>
      </c>
      <c r="M48" s="32" t="s">
        <v>394</v>
      </c>
      <c r="N48" s="32" t="s">
        <v>394</v>
      </c>
      <c r="O48" s="32" t="s">
        <v>394</v>
      </c>
      <c r="P48" s="32" t="s">
        <v>394</v>
      </c>
      <c r="Q48" s="56" t="s">
        <v>394</v>
      </c>
    </row>
    <row r="49" spans="1:17" s="239" customFormat="1" ht="14.1" customHeight="1" x14ac:dyDescent="0.25">
      <c r="A49" s="236" t="s">
        <v>46</v>
      </c>
      <c r="B49" s="245" t="s">
        <v>613</v>
      </c>
      <c r="C49" s="32">
        <v>0</v>
      </c>
      <c r="D49" s="56" t="s">
        <v>394</v>
      </c>
      <c r="E49" s="32" t="s">
        <v>394</v>
      </c>
      <c r="F49" s="32" t="s">
        <v>394</v>
      </c>
      <c r="G49" s="32" t="s">
        <v>394</v>
      </c>
      <c r="H49" s="32" t="s">
        <v>394</v>
      </c>
      <c r="I49" s="56" t="s">
        <v>394</v>
      </c>
      <c r="J49" s="32" t="s">
        <v>394</v>
      </c>
      <c r="K49" s="32" t="s">
        <v>394</v>
      </c>
      <c r="L49" s="56" t="s">
        <v>394</v>
      </c>
      <c r="M49" s="32" t="s">
        <v>394</v>
      </c>
      <c r="N49" s="32" t="s">
        <v>394</v>
      </c>
      <c r="O49" s="32" t="s">
        <v>394</v>
      </c>
      <c r="P49" s="32" t="s">
        <v>394</v>
      </c>
      <c r="Q49" s="56" t="s">
        <v>394</v>
      </c>
    </row>
    <row r="50" spans="1:17" s="239" customFormat="1" ht="14.1" customHeight="1" x14ac:dyDescent="0.25">
      <c r="A50" s="236" t="s">
        <v>47</v>
      </c>
      <c r="B50" s="245" t="s">
        <v>613</v>
      </c>
      <c r="C50" s="32">
        <v>1</v>
      </c>
      <c r="D50" s="56">
        <v>53</v>
      </c>
      <c r="E50" s="32" t="s">
        <v>394</v>
      </c>
      <c r="F50" s="32" t="s">
        <v>394</v>
      </c>
      <c r="G50" s="32" t="s">
        <v>394</v>
      </c>
      <c r="H50" s="32" t="s">
        <v>394</v>
      </c>
      <c r="I50" s="56" t="s">
        <v>394</v>
      </c>
      <c r="J50" s="32" t="s">
        <v>394</v>
      </c>
      <c r="K50" s="32" t="s">
        <v>394</v>
      </c>
      <c r="L50" s="56" t="s">
        <v>394</v>
      </c>
      <c r="M50" s="32" t="s">
        <v>394</v>
      </c>
      <c r="N50" s="32" t="s">
        <v>394</v>
      </c>
      <c r="O50" s="32" t="s">
        <v>394</v>
      </c>
      <c r="P50" s="32" t="s">
        <v>394</v>
      </c>
      <c r="Q50" s="56" t="s">
        <v>394</v>
      </c>
    </row>
    <row r="51" spans="1:17" s="239" customFormat="1" ht="14.1" customHeight="1" x14ac:dyDescent="0.25">
      <c r="A51" s="236" t="s">
        <v>48</v>
      </c>
      <c r="B51" s="245" t="s">
        <v>613</v>
      </c>
      <c r="C51" s="32">
        <v>7</v>
      </c>
      <c r="D51" s="56">
        <v>162</v>
      </c>
      <c r="E51" s="32">
        <v>0</v>
      </c>
      <c r="F51" s="313">
        <v>0.428026606027262</v>
      </c>
      <c r="G51" s="313" t="s">
        <v>394</v>
      </c>
      <c r="H51" s="313" t="s">
        <v>394</v>
      </c>
      <c r="I51" s="315" t="s">
        <v>394</v>
      </c>
      <c r="J51" s="32">
        <v>0</v>
      </c>
      <c r="K51" s="32" t="s">
        <v>394</v>
      </c>
      <c r="L51" s="56" t="s">
        <v>394</v>
      </c>
      <c r="M51" s="32" t="s">
        <v>394</v>
      </c>
      <c r="N51" s="32" t="s">
        <v>394</v>
      </c>
      <c r="O51" s="32" t="s">
        <v>394</v>
      </c>
      <c r="P51" s="32" t="s">
        <v>394</v>
      </c>
      <c r="Q51" s="56" t="s">
        <v>394</v>
      </c>
    </row>
    <row r="52" spans="1:17" s="239" customFormat="1" ht="14.1" customHeight="1" x14ac:dyDescent="0.25">
      <c r="A52" s="236" t="s">
        <v>49</v>
      </c>
      <c r="B52" s="245" t="s">
        <v>613</v>
      </c>
      <c r="C52" s="32">
        <v>0</v>
      </c>
      <c r="D52" s="56" t="s">
        <v>394</v>
      </c>
      <c r="E52" s="32" t="s">
        <v>394</v>
      </c>
      <c r="F52" s="32" t="s">
        <v>394</v>
      </c>
      <c r="G52" s="32" t="s">
        <v>394</v>
      </c>
      <c r="H52" s="32" t="s">
        <v>394</v>
      </c>
      <c r="I52" s="56" t="s">
        <v>394</v>
      </c>
      <c r="J52" s="32" t="s">
        <v>394</v>
      </c>
      <c r="K52" s="32" t="s">
        <v>394</v>
      </c>
      <c r="L52" s="56" t="s">
        <v>394</v>
      </c>
      <c r="M52" s="32" t="s">
        <v>394</v>
      </c>
      <c r="N52" s="32" t="s">
        <v>394</v>
      </c>
      <c r="O52" s="32" t="s">
        <v>394</v>
      </c>
      <c r="P52" s="32" t="s">
        <v>394</v>
      </c>
      <c r="Q52" s="56" t="s">
        <v>394</v>
      </c>
    </row>
    <row r="53" spans="1:17" s="239" customFormat="1" ht="14.1" customHeight="1" x14ac:dyDescent="0.25">
      <c r="A53" s="236" t="s">
        <v>50</v>
      </c>
      <c r="B53" s="245" t="s">
        <v>613</v>
      </c>
      <c r="C53" s="32">
        <v>0</v>
      </c>
      <c r="D53" s="56" t="s">
        <v>394</v>
      </c>
      <c r="E53" s="32" t="s">
        <v>394</v>
      </c>
      <c r="F53" s="32" t="s">
        <v>394</v>
      </c>
      <c r="G53" s="32" t="s">
        <v>394</v>
      </c>
      <c r="H53" s="32" t="s">
        <v>394</v>
      </c>
      <c r="I53" s="56" t="s">
        <v>394</v>
      </c>
      <c r="J53" s="32" t="s">
        <v>394</v>
      </c>
      <c r="K53" s="32" t="s">
        <v>394</v>
      </c>
      <c r="L53" s="56" t="s">
        <v>394</v>
      </c>
      <c r="M53" s="32" t="s">
        <v>394</v>
      </c>
      <c r="N53" s="32" t="s">
        <v>394</v>
      </c>
      <c r="O53" s="32" t="s">
        <v>394</v>
      </c>
      <c r="P53" s="32" t="s">
        <v>394</v>
      </c>
      <c r="Q53" s="56" t="s">
        <v>394</v>
      </c>
    </row>
    <row r="54" spans="1:17" s="239" customFormat="1" ht="14.1" customHeight="1" x14ac:dyDescent="0.25">
      <c r="A54" s="236" t="s">
        <v>389</v>
      </c>
      <c r="B54" s="235" t="s">
        <v>613</v>
      </c>
      <c r="C54" s="32">
        <v>0</v>
      </c>
      <c r="D54" s="56" t="s">
        <v>394</v>
      </c>
      <c r="E54" s="32" t="s">
        <v>394</v>
      </c>
      <c r="F54" s="32" t="s">
        <v>394</v>
      </c>
      <c r="G54" s="32" t="s">
        <v>394</v>
      </c>
      <c r="H54" s="32" t="s">
        <v>394</v>
      </c>
      <c r="I54" s="56" t="s">
        <v>394</v>
      </c>
      <c r="J54" s="32" t="s">
        <v>394</v>
      </c>
      <c r="K54" s="32" t="s">
        <v>394</v>
      </c>
      <c r="L54" s="56" t="s">
        <v>394</v>
      </c>
      <c r="M54" s="32" t="s">
        <v>394</v>
      </c>
      <c r="N54" s="32" t="s">
        <v>394</v>
      </c>
      <c r="O54" s="32" t="s">
        <v>394</v>
      </c>
      <c r="P54" s="32" t="s">
        <v>394</v>
      </c>
      <c r="Q54" s="56" t="s">
        <v>394</v>
      </c>
    </row>
    <row r="55" spans="1:17" s="239" customFormat="1" ht="14.1" customHeight="1" x14ac:dyDescent="0.25">
      <c r="A55" s="236" t="s">
        <v>51</v>
      </c>
      <c r="B55" s="245" t="s">
        <v>613</v>
      </c>
      <c r="C55" s="32">
        <v>0</v>
      </c>
      <c r="D55" s="56" t="s">
        <v>394</v>
      </c>
      <c r="E55" s="32" t="s">
        <v>394</v>
      </c>
      <c r="F55" s="32" t="s">
        <v>394</v>
      </c>
      <c r="G55" s="32" t="s">
        <v>394</v>
      </c>
      <c r="H55" s="32" t="s">
        <v>394</v>
      </c>
      <c r="I55" s="56" t="s">
        <v>394</v>
      </c>
      <c r="J55" s="32" t="s">
        <v>394</v>
      </c>
      <c r="K55" s="32" t="s">
        <v>394</v>
      </c>
      <c r="L55" s="56" t="s">
        <v>394</v>
      </c>
      <c r="M55" s="32" t="s">
        <v>394</v>
      </c>
      <c r="N55" s="32" t="s">
        <v>394</v>
      </c>
      <c r="O55" s="32" t="s">
        <v>394</v>
      </c>
      <c r="P55" s="32" t="s">
        <v>394</v>
      </c>
      <c r="Q55" s="56" t="s">
        <v>394</v>
      </c>
    </row>
    <row r="56" spans="1:17" s="239" customFormat="1" ht="14.1" customHeight="1" x14ac:dyDescent="0.25">
      <c r="A56" s="236" t="s">
        <v>52</v>
      </c>
      <c r="B56" s="245" t="s">
        <v>613</v>
      </c>
      <c r="C56" s="32">
        <v>6</v>
      </c>
      <c r="D56" s="56">
        <v>803</v>
      </c>
      <c r="E56" s="32">
        <v>3</v>
      </c>
      <c r="F56" s="313">
        <v>2.9909062821833299</v>
      </c>
      <c r="G56" s="313">
        <v>1.0029999999999999</v>
      </c>
      <c r="H56" s="313">
        <v>0.255</v>
      </c>
      <c r="I56" s="315">
        <v>2.73</v>
      </c>
      <c r="J56" s="32">
        <v>1</v>
      </c>
      <c r="K56" s="32" t="s">
        <v>394</v>
      </c>
      <c r="L56" s="56" t="s">
        <v>394</v>
      </c>
      <c r="M56" s="32" t="s">
        <v>394</v>
      </c>
      <c r="N56" s="32" t="s">
        <v>394</v>
      </c>
      <c r="O56" s="32" t="s">
        <v>394</v>
      </c>
      <c r="P56" s="32" t="s">
        <v>394</v>
      </c>
      <c r="Q56" s="56" t="s">
        <v>394</v>
      </c>
    </row>
    <row r="57" spans="1:17" s="239" customFormat="1" ht="14.1" customHeight="1" x14ac:dyDescent="0.25">
      <c r="A57" s="236" t="s">
        <v>53</v>
      </c>
      <c r="B57" s="245" t="s">
        <v>613</v>
      </c>
      <c r="C57" s="32">
        <v>3</v>
      </c>
      <c r="D57" s="56">
        <v>96</v>
      </c>
      <c r="E57" s="32" t="s">
        <v>394</v>
      </c>
      <c r="F57" s="32" t="s">
        <v>394</v>
      </c>
      <c r="G57" s="32" t="s">
        <v>394</v>
      </c>
      <c r="H57" s="32" t="s">
        <v>394</v>
      </c>
      <c r="I57" s="56" t="s">
        <v>394</v>
      </c>
      <c r="J57" s="229" t="s">
        <v>394</v>
      </c>
      <c r="K57" s="32" t="s">
        <v>394</v>
      </c>
      <c r="L57" s="56" t="s">
        <v>394</v>
      </c>
      <c r="M57" s="32" t="s">
        <v>394</v>
      </c>
      <c r="N57" s="32" t="s">
        <v>394</v>
      </c>
      <c r="O57" s="32" t="s">
        <v>394</v>
      </c>
      <c r="P57" s="32" t="s">
        <v>394</v>
      </c>
      <c r="Q57" s="56" t="s">
        <v>394</v>
      </c>
    </row>
    <row r="58" spans="1:17" s="239" customFormat="1" ht="14.1" customHeight="1" x14ac:dyDescent="0.25">
      <c r="A58" s="236" t="s">
        <v>54</v>
      </c>
      <c r="B58" s="245" t="s">
        <v>613</v>
      </c>
      <c r="C58" s="32">
        <v>3</v>
      </c>
      <c r="D58" s="56">
        <v>135</v>
      </c>
      <c r="E58" s="32" t="s">
        <v>394</v>
      </c>
      <c r="F58" s="32" t="s">
        <v>394</v>
      </c>
      <c r="G58" s="32" t="s">
        <v>394</v>
      </c>
      <c r="H58" s="32" t="s">
        <v>394</v>
      </c>
      <c r="I58" s="56" t="s">
        <v>394</v>
      </c>
      <c r="J58" s="229" t="s">
        <v>394</v>
      </c>
      <c r="K58" s="32" t="s">
        <v>394</v>
      </c>
      <c r="L58" s="56" t="s">
        <v>394</v>
      </c>
      <c r="M58" s="32" t="s">
        <v>394</v>
      </c>
      <c r="N58" s="32" t="s">
        <v>394</v>
      </c>
      <c r="O58" s="32" t="s">
        <v>394</v>
      </c>
      <c r="P58" s="32" t="s">
        <v>394</v>
      </c>
      <c r="Q58" s="56" t="s">
        <v>394</v>
      </c>
    </row>
    <row r="59" spans="1:17" s="239" customFormat="1" ht="14.1" customHeight="1" x14ac:dyDescent="0.25">
      <c r="A59" s="236" t="s">
        <v>55</v>
      </c>
      <c r="B59" s="245" t="s">
        <v>613</v>
      </c>
      <c r="C59" s="32">
        <v>0</v>
      </c>
      <c r="D59" s="56" t="s">
        <v>394</v>
      </c>
      <c r="E59" s="32" t="s">
        <v>394</v>
      </c>
      <c r="F59" s="32" t="s">
        <v>394</v>
      </c>
      <c r="G59" s="32" t="s">
        <v>394</v>
      </c>
      <c r="H59" s="32" t="s">
        <v>394</v>
      </c>
      <c r="I59" s="56" t="s">
        <v>394</v>
      </c>
      <c r="J59" s="32" t="s">
        <v>394</v>
      </c>
      <c r="K59" s="341" t="s">
        <v>394</v>
      </c>
      <c r="L59" s="55" t="s">
        <v>394</v>
      </c>
      <c r="M59" s="32" t="s">
        <v>394</v>
      </c>
      <c r="N59" s="32" t="s">
        <v>394</v>
      </c>
      <c r="O59" s="32" t="s">
        <v>394</v>
      </c>
      <c r="P59" s="32" t="s">
        <v>394</v>
      </c>
      <c r="Q59" s="56" t="s">
        <v>394</v>
      </c>
    </row>
    <row r="60" spans="1:17" s="239" customFormat="1" ht="14.1" customHeight="1" x14ac:dyDescent="0.25">
      <c r="A60" s="243" t="s">
        <v>56</v>
      </c>
      <c r="B60" s="401"/>
      <c r="C60" s="404">
        <v>381</v>
      </c>
      <c r="D60" s="409">
        <v>35343</v>
      </c>
      <c r="E60" s="404">
        <v>131</v>
      </c>
      <c r="F60" s="410">
        <v>134.595707390618</v>
      </c>
      <c r="G60" s="264">
        <v>0.97299999999999998</v>
      </c>
      <c r="H60" s="264">
        <v>0.81699999999999995</v>
      </c>
      <c r="I60" s="411">
        <v>1.151</v>
      </c>
      <c r="J60" s="266">
        <v>33</v>
      </c>
      <c r="K60" s="405">
        <v>0.03</v>
      </c>
      <c r="L60" s="406">
        <v>0</v>
      </c>
      <c r="M60" s="267">
        <v>0</v>
      </c>
      <c r="N60" s="267">
        <v>0</v>
      </c>
      <c r="O60" s="267">
        <v>0.95099999999999996</v>
      </c>
      <c r="P60" s="267">
        <v>1.9319999999999999</v>
      </c>
      <c r="Q60" s="268">
        <v>2.6230000000000002</v>
      </c>
    </row>
    <row r="61" spans="1:17" x14ac:dyDescent="0.25">
      <c r="K61" s="197"/>
      <c r="L61" s="196"/>
      <c r="M61" s="196"/>
    </row>
    <row r="62" spans="1:17" x14ac:dyDescent="0.25">
      <c r="K62" s="197"/>
      <c r="L62" s="196"/>
      <c r="M62" s="196"/>
    </row>
    <row r="63" spans="1:17" x14ac:dyDescent="0.25">
      <c r="A63" s="114" t="s">
        <v>694</v>
      </c>
      <c r="D63" s="193"/>
      <c r="E63" s="193"/>
      <c r="H63" s="134"/>
      <c r="I63" s="134"/>
    </row>
    <row r="64" spans="1:17" x14ac:dyDescent="0.25">
      <c r="A64" s="114" t="s">
        <v>682</v>
      </c>
      <c r="D64" s="193"/>
      <c r="E64" s="193"/>
      <c r="H64" s="134"/>
      <c r="I64" s="134"/>
    </row>
    <row r="65" spans="1:13" x14ac:dyDescent="0.25">
      <c r="A65" s="194" t="s">
        <v>586</v>
      </c>
      <c r="D65" s="193"/>
      <c r="E65" s="193"/>
      <c r="H65" s="134"/>
      <c r="I65" s="134"/>
    </row>
    <row r="66" spans="1:13" x14ac:dyDescent="0.25">
      <c r="A66" s="194" t="s">
        <v>333</v>
      </c>
      <c r="K66" s="134"/>
    </row>
    <row r="67" spans="1:13" x14ac:dyDescent="0.25">
      <c r="A67" s="114" t="s">
        <v>679</v>
      </c>
    </row>
    <row r="68" spans="1:13" x14ac:dyDescent="0.25">
      <c r="A68" s="114" t="s">
        <v>458</v>
      </c>
    </row>
    <row r="69" spans="1:13" x14ac:dyDescent="0.25">
      <c r="A69" s="194" t="s">
        <v>652</v>
      </c>
      <c r="E69" s="140"/>
      <c r="F69" s="301"/>
      <c r="G69" s="301"/>
      <c r="H69" s="301"/>
      <c r="I69" s="301"/>
      <c r="J69" s="140"/>
      <c r="L69" s="140"/>
      <c r="M69" s="140"/>
    </row>
    <row r="70" spans="1:13" x14ac:dyDescent="0.25">
      <c r="A70" s="194" t="s">
        <v>587</v>
      </c>
    </row>
    <row r="71" spans="1:13" x14ac:dyDescent="0.25">
      <c r="A71" s="504" t="s">
        <v>653</v>
      </c>
    </row>
    <row r="72" spans="1:13" x14ac:dyDescent="0.25">
      <c r="A72" s="194" t="s">
        <v>433</v>
      </c>
    </row>
    <row r="73" spans="1:13" x14ac:dyDescent="0.25">
      <c r="A73" s="194"/>
    </row>
    <row r="75" spans="1:13" x14ac:dyDescent="0.25">
      <c r="A75" s="134"/>
    </row>
    <row r="76" spans="1:13" x14ac:dyDescent="0.25">
      <c r="A76" s="134"/>
    </row>
    <row r="77" spans="1:13" x14ac:dyDescent="0.25">
      <c r="A77" s="134"/>
    </row>
    <row r="78" spans="1:13" x14ac:dyDescent="0.25">
      <c r="A78" s="134"/>
    </row>
    <row r="79" spans="1:13" x14ac:dyDescent="0.25">
      <c r="A79" s="134"/>
    </row>
  </sheetData>
  <mergeCells count="7">
    <mergeCell ref="E4:F4"/>
    <mergeCell ref="H4:I4"/>
    <mergeCell ref="J4:L4"/>
    <mergeCell ref="M4:Q4"/>
    <mergeCell ref="A1:Q1"/>
    <mergeCell ref="A2:Q2"/>
    <mergeCell ref="A3:Q3"/>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84"/>
  <sheetViews>
    <sheetView topLeftCell="C40" zoomScaleNormal="100" workbookViewId="0">
      <selection activeCell="B39" sqref="B39"/>
    </sheetView>
  </sheetViews>
  <sheetFormatPr defaultColWidth="9.109375" defaultRowHeight="13.2" x14ac:dyDescent="0.25"/>
  <cols>
    <col min="1" max="1" width="16.88671875" style="135" customWidth="1"/>
    <col min="2" max="5" width="12.6640625" style="134" customWidth="1"/>
    <col min="6" max="6" width="12.6640625" style="193" customWidth="1"/>
    <col min="7" max="9" width="9.109375" style="193" customWidth="1"/>
    <col min="10" max="11" width="12.6640625" style="134" customWidth="1"/>
    <col min="12" max="12" width="12.6640625" style="187" customWidth="1"/>
    <col min="13" max="17" width="9.109375" style="134" customWidth="1"/>
    <col min="18" max="16384" width="9.109375" style="134"/>
  </cols>
  <sheetData>
    <row r="1" spans="1:18" s="135" customFormat="1" ht="14.4" customHeight="1" x14ac:dyDescent="0.25">
      <c r="A1" s="716" t="s">
        <v>120</v>
      </c>
      <c r="B1" s="717"/>
      <c r="C1" s="717"/>
      <c r="D1" s="717"/>
      <c r="E1" s="717"/>
      <c r="F1" s="717"/>
      <c r="G1" s="717"/>
      <c r="H1" s="717"/>
      <c r="I1" s="717"/>
      <c r="J1" s="717"/>
      <c r="K1" s="717"/>
      <c r="L1" s="717"/>
      <c r="M1" s="717"/>
      <c r="N1" s="717"/>
      <c r="O1" s="717"/>
      <c r="P1" s="717"/>
      <c r="Q1" s="718"/>
    </row>
    <row r="2" spans="1:18" s="135" customFormat="1" ht="14.4" customHeight="1" x14ac:dyDescent="0.25">
      <c r="A2" s="784" t="s">
        <v>328</v>
      </c>
      <c r="B2" s="785"/>
      <c r="C2" s="785"/>
      <c r="D2" s="785"/>
      <c r="E2" s="785"/>
      <c r="F2" s="785"/>
      <c r="G2" s="785"/>
      <c r="H2" s="785"/>
      <c r="I2" s="785"/>
      <c r="J2" s="785"/>
      <c r="K2" s="785"/>
      <c r="L2" s="785"/>
      <c r="M2" s="785"/>
      <c r="N2" s="785"/>
      <c r="O2" s="785"/>
      <c r="P2" s="785"/>
      <c r="Q2" s="786"/>
    </row>
    <row r="3" spans="1:18" s="135" customFormat="1" ht="14.4" customHeight="1" thickBot="1" x14ac:dyDescent="0.3">
      <c r="A3" s="719" t="s">
        <v>298</v>
      </c>
      <c r="B3" s="720"/>
      <c r="C3" s="720"/>
      <c r="D3" s="720"/>
      <c r="E3" s="720"/>
      <c r="F3" s="720"/>
      <c r="G3" s="720"/>
      <c r="H3" s="720"/>
      <c r="I3" s="720"/>
      <c r="J3" s="720"/>
      <c r="K3" s="720"/>
      <c r="L3" s="720"/>
      <c r="M3" s="720"/>
      <c r="N3" s="720"/>
      <c r="O3" s="720"/>
      <c r="P3" s="720"/>
      <c r="Q3" s="721"/>
    </row>
    <row r="4" spans="1:18" ht="14.4" customHeight="1" thickTop="1" x14ac:dyDescent="0.25">
      <c r="A4" s="144"/>
      <c r="B4" s="219"/>
      <c r="C4" s="13"/>
      <c r="D4" s="156"/>
      <c r="E4" s="778" t="s">
        <v>592</v>
      </c>
      <c r="F4" s="778"/>
      <c r="G4" s="184"/>
      <c r="H4" s="779" t="s">
        <v>59</v>
      </c>
      <c r="I4" s="780"/>
      <c r="J4" s="781" t="s">
        <v>72</v>
      </c>
      <c r="K4" s="782"/>
      <c r="L4" s="783"/>
      <c r="M4" s="776" t="s">
        <v>243</v>
      </c>
      <c r="N4" s="776"/>
      <c r="O4" s="776"/>
      <c r="P4" s="776"/>
      <c r="Q4" s="777"/>
      <c r="R4" s="135"/>
    </row>
    <row r="5" spans="1:18" ht="66" customHeight="1" x14ac:dyDescent="0.25">
      <c r="A5" s="136" t="s">
        <v>1</v>
      </c>
      <c r="B5" s="15" t="s">
        <v>70</v>
      </c>
      <c r="C5" s="28" t="s">
        <v>79</v>
      </c>
      <c r="D5" s="14" t="s">
        <v>286</v>
      </c>
      <c r="E5" s="12" t="s">
        <v>60</v>
      </c>
      <c r="F5" s="23" t="s">
        <v>61</v>
      </c>
      <c r="G5" s="23" t="s">
        <v>62</v>
      </c>
      <c r="H5" s="23" t="s">
        <v>67</v>
      </c>
      <c r="I5" s="24" t="s">
        <v>68</v>
      </c>
      <c r="J5" s="15" t="s">
        <v>231</v>
      </c>
      <c r="K5" s="28" t="s">
        <v>241</v>
      </c>
      <c r="L5" s="29" t="s">
        <v>242</v>
      </c>
      <c r="M5" s="25">
        <v>0.1</v>
      </c>
      <c r="N5" s="25">
        <v>0.25</v>
      </c>
      <c r="O5" s="22" t="s">
        <v>69</v>
      </c>
      <c r="P5" s="25">
        <v>0.75</v>
      </c>
      <c r="Q5" s="26">
        <v>0.9</v>
      </c>
    </row>
    <row r="6" spans="1:18" s="239" customFormat="1" ht="14.1" customHeight="1" x14ac:dyDescent="0.25">
      <c r="A6" s="236" t="s">
        <v>5</v>
      </c>
      <c r="B6" s="245" t="s">
        <v>613</v>
      </c>
      <c r="C6" s="229" t="s">
        <v>614</v>
      </c>
      <c r="D6" s="443">
        <v>8</v>
      </c>
      <c r="E6" s="444">
        <v>10</v>
      </c>
      <c r="F6" s="445">
        <v>11.443</v>
      </c>
      <c r="G6" s="445">
        <v>0.874</v>
      </c>
      <c r="H6" s="445">
        <v>0.44400000000000001</v>
      </c>
      <c r="I6" s="446">
        <v>1.5580000000000001</v>
      </c>
      <c r="J6" s="447">
        <v>2</v>
      </c>
      <c r="K6" s="200"/>
      <c r="L6" s="586"/>
      <c r="M6" s="74" t="s">
        <v>394</v>
      </c>
      <c r="N6" s="74" t="s">
        <v>394</v>
      </c>
      <c r="O6" s="74" t="s">
        <v>394</v>
      </c>
      <c r="P6" s="74" t="s">
        <v>394</v>
      </c>
      <c r="Q6" s="199" t="s">
        <v>394</v>
      </c>
      <c r="R6" s="238"/>
    </row>
    <row r="7" spans="1:18" s="239" customFormat="1" ht="14.1" customHeight="1" x14ac:dyDescent="0.25">
      <c r="A7" s="236" t="s">
        <v>6</v>
      </c>
      <c r="B7" s="245" t="s">
        <v>613</v>
      </c>
      <c r="C7" s="229" t="s">
        <v>613</v>
      </c>
      <c r="D7" s="448">
        <v>86</v>
      </c>
      <c r="E7" s="444">
        <v>232</v>
      </c>
      <c r="F7" s="445">
        <v>187.41900000000001</v>
      </c>
      <c r="G7" s="445">
        <v>1.238</v>
      </c>
      <c r="H7" s="445">
        <v>1.0860000000000001</v>
      </c>
      <c r="I7" s="446">
        <v>1.405</v>
      </c>
      <c r="J7" s="447">
        <v>34</v>
      </c>
      <c r="K7" s="352">
        <v>0.1176470588235294</v>
      </c>
      <c r="L7" s="586">
        <v>2.9411764705882349E-2</v>
      </c>
      <c r="M7" s="74">
        <v>0.15160000000000001</v>
      </c>
      <c r="N7" s="74">
        <v>0.57750000000000001</v>
      </c>
      <c r="O7" s="74">
        <v>1.167</v>
      </c>
      <c r="P7" s="74">
        <v>1.5805</v>
      </c>
      <c r="Q7" s="199">
        <v>2.3304</v>
      </c>
      <c r="R7" s="238"/>
    </row>
    <row r="8" spans="1:18" s="239" customFormat="1" ht="14.1" customHeight="1" x14ac:dyDescent="0.25">
      <c r="A8" s="236" t="s">
        <v>7</v>
      </c>
      <c r="B8" s="245" t="s">
        <v>614</v>
      </c>
      <c r="C8" s="229" t="s">
        <v>614</v>
      </c>
      <c r="D8" s="448">
        <v>48</v>
      </c>
      <c r="E8" s="444">
        <v>94</v>
      </c>
      <c r="F8" s="445">
        <v>83.626000000000005</v>
      </c>
      <c r="G8" s="445">
        <v>1.1240000000000001</v>
      </c>
      <c r="H8" s="445">
        <v>0.91300000000000003</v>
      </c>
      <c r="I8" s="446">
        <v>1.369</v>
      </c>
      <c r="J8" s="447">
        <v>19</v>
      </c>
      <c r="K8" s="352">
        <v>5.2631578947368418E-2</v>
      </c>
      <c r="L8" s="586">
        <v>5.2631578947368418E-2</v>
      </c>
      <c r="M8" s="74" t="s">
        <v>394</v>
      </c>
      <c r="N8" s="74" t="s">
        <v>394</v>
      </c>
      <c r="O8" s="74" t="s">
        <v>394</v>
      </c>
      <c r="P8" s="74" t="s">
        <v>394</v>
      </c>
      <c r="Q8" s="199" t="s">
        <v>394</v>
      </c>
      <c r="R8" s="238"/>
    </row>
    <row r="9" spans="1:18" s="239" customFormat="1" ht="14.1" customHeight="1" x14ac:dyDescent="0.25">
      <c r="A9" s="236" t="s">
        <v>8</v>
      </c>
      <c r="B9" s="245" t="s">
        <v>613</v>
      </c>
      <c r="C9" s="229" t="s">
        <v>613</v>
      </c>
      <c r="D9" s="448">
        <v>67</v>
      </c>
      <c r="E9" s="444">
        <v>169</v>
      </c>
      <c r="F9" s="445">
        <v>163.85499999999999</v>
      </c>
      <c r="G9" s="445">
        <v>1.0309999999999999</v>
      </c>
      <c r="H9" s="445">
        <v>0.88400000000000001</v>
      </c>
      <c r="I9" s="446">
        <v>1.196</v>
      </c>
      <c r="J9" s="447">
        <v>33</v>
      </c>
      <c r="K9" s="352">
        <v>9.0909090909090912E-2</v>
      </c>
      <c r="L9" s="586">
        <v>3.0303030303030304E-2</v>
      </c>
      <c r="M9" s="74">
        <v>0.37380000000000002</v>
      </c>
      <c r="N9" s="74">
        <v>0.60650000000000004</v>
      </c>
      <c r="O9" s="74">
        <v>0.94799999999999995</v>
      </c>
      <c r="P9" s="74">
        <v>1.25</v>
      </c>
      <c r="Q9" s="199">
        <v>1.8565</v>
      </c>
      <c r="R9" s="238"/>
    </row>
    <row r="10" spans="1:18" s="239" customFormat="1" ht="14.1" customHeight="1" x14ac:dyDescent="0.25">
      <c r="A10" s="236" t="s">
        <v>9</v>
      </c>
      <c r="B10" s="245" t="s">
        <v>614</v>
      </c>
      <c r="C10" s="229" t="s">
        <v>614</v>
      </c>
      <c r="D10" s="448">
        <v>335</v>
      </c>
      <c r="E10" s="444">
        <v>759</v>
      </c>
      <c r="F10" s="445">
        <v>774.327</v>
      </c>
      <c r="G10" s="445">
        <v>0.98</v>
      </c>
      <c r="H10" s="445">
        <v>0.91200000000000003</v>
      </c>
      <c r="I10" s="446">
        <v>1.052</v>
      </c>
      <c r="J10" s="447">
        <v>203</v>
      </c>
      <c r="K10" s="352">
        <v>5.9113300492610835E-2</v>
      </c>
      <c r="L10" s="586">
        <v>2.4630541871921183E-2</v>
      </c>
      <c r="M10" s="74">
        <v>0</v>
      </c>
      <c r="N10" s="74">
        <v>0.45850000000000002</v>
      </c>
      <c r="O10" s="74">
        <v>0.79349999999999998</v>
      </c>
      <c r="P10" s="74">
        <v>1.4350000000000001</v>
      </c>
      <c r="Q10" s="199">
        <v>1.9923999999999999</v>
      </c>
      <c r="R10" s="238"/>
    </row>
    <row r="11" spans="1:18" s="239" customFormat="1" ht="14.1" customHeight="1" x14ac:dyDescent="0.25">
      <c r="A11" s="236" t="s">
        <v>10</v>
      </c>
      <c r="B11" s="248" t="s">
        <v>614</v>
      </c>
      <c r="C11" s="229" t="s">
        <v>613</v>
      </c>
      <c r="D11" s="448">
        <v>50</v>
      </c>
      <c r="E11" s="444">
        <v>54</v>
      </c>
      <c r="F11" s="445">
        <v>91.578000000000003</v>
      </c>
      <c r="G11" s="445">
        <v>0.59</v>
      </c>
      <c r="H11" s="445">
        <v>0.44700000000000001</v>
      </c>
      <c r="I11" s="446">
        <v>0.76400000000000001</v>
      </c>
      <c r="J11" s="447">
        <v>25</v>
      </c>
      <c r="K11" s="352">
        <v>0</v>
      </c>
      <c r="L11" s="586">
        <v>0.08</v>
      </c>
      <c r="M11" s="74">
        <v>0</v>
      </c>
      <c r="N11" s="74">
        <v>0.318</v>
      </c>
      <c r="O11" s="74">
        <v>0.60599999999999998</v>
      </c>
      <c r="P11" s="74">
        <v>0.89275000000000004</v>
      </c>
      <c r="Q11" s="199">
        <v>1.0105</v>
      </c>
      <c r="R11" s="238"/>
    </row>
    <row r="12" spans="1:18" s="239" customFormat="1" ht="14.1" customHeight="1" x14ac:dyDescent="0.25">
      <c r="A12" s="236" t="s">
        <v>11</v>
      </c>
      <c r="B12" s="245" t="s">
        <v>614</v>
      </c>
      <c r="C12" s="229" t="s">
        <v>614</v>
      </c>
      <c r="D12" s="448">
        <v>32</v>
      </c>
      <c r="E12" s="444">
        <v>96</v>
      </c>
      <c r="F12" s="445">
        <v>95.763999999999996</v>
      </c>
      <c r="G12" s="445">
        <v>1.002</v>
      </c>
      <c r="H12" s="445">
        <v>0.81599999999999995</v>
      </c>
      <c r="I12" s="446">
        <v>1.2190000000000001</v>
      </c>
      <c r="J12" s="447">
        <v>22</v>
      </c>
      <c r="K12" s="352">
        <v>0.13636363636363635</v>
      </c>
      <c r="L12" s="586">
        <v>0</v>
      </c>
      <c r="M12" s="74">
        <v>0</v>
      </c>
      <c r="N12" s="74">
        <v>0</v>
      </c>
      <c r="O12" s="74">
        <v>0.81499999999999995</v>
      </c>
      <c r="P12" s="74">
        <v>1.24</v>
      </c>
      <c r="Q12" s="199">
        <v>2.2877999999999998</v>
      </c>
      <c r="R12" s="238"/>
    </row>
    <row r="13" spans="1:18" s="239" customFormat="1" ht="14.1" customHeight="1" x14ac:dyDescent="0.25">
      <c r="A13" s="236" t="s">
        <v>223</v>
      </c>
      <c r="B13" s="245" t="s">
        <v>614</v>
      </c>
      <c r="C13" s="229" t="s">
        <v>613</v>
      </c>
      <c r="D13" s="448">
        <v>8</v>
      </c>
      <c r="E13" s="444">
        <v>51</v>
      </c>
      <c r="F13" s="445">
        <v>54.616999999999997</v>
      </c>
      <c r="G13" s="445">
        <v>0.93400000000000005</v>
      </c>
      <c r="H13" s="445">
        <v>0.70299999999999996</v>
      </c>
      <c r="I13" s="446">
        <v>1.218</v>
      </c>
      <c r="J13" s="447">
        <v>8</v>
      </c>
      <c r="K13" s="352"/>
      <c r="L13" s="586"/>
      <c r="M13" s="74" t="s">
        <v>394</v>
      </c>
      <c r="N13" s="74" t="s">
        <v>394</v>
      </c>
      <c r="O13" s="74" t="s">
        <v>394</v>
      </c>
      <c r="P13" s="74" t="s">
        <v>394</v>
      </c>
      <c r="Q13" s="199" t="s">
        <v>394</v>
      </c>
      <c r="R13" s="238"/>
    </row>
    <row r="14" spans="1:18" s="239" customFormat="1" ht="14.1" customHeight="1" x14ac:dyDescent="0.25">
      <c r="A14" s="236" t="s">
        <v>12</v>
      </c>
      <c r="B14" s="245" t="s">
        <v>614</v>
      </c>
      <c r="C14" s="229" t="s">
        <v>614</v>
      </c>
      <c r="D14" s="448">
        <v>8</v>
      </c>
      <c r="E14" s="444">
        <v>36</v>
      </c>
      <c r="F14" s="445">
        <v>28.373000000000001</v>
      </c>
      <c r="G14" s="445">
        <v>1.2689999999999999</v>
      </c>
      <c r="H14" s="445">
        <v>0.90200000000000002</v>
      </c>
      <c r="I14" s="446">
        <v>1.738</v>
      </c>
      <c r="J14" s="447">
        <v>6</v>
      </c>
      <c r="K14" s="352"/>
      <c r="L14" s="586"/>
      <c r="M14" s="74" t="s">
        <v>394</v>
      </c>
      <c r="N14" s="74" t="s">
        <v>394</v>
      </c>
      <c r="O14" s="74" t="s">
        <v>394</v>
      </c>
      <c r="P14" s="74" t="s">
        <v>394</v>
      </c>
      <c r="Q14" s="199" t="s">
        <v>394</v>
      </c>
      <c r="R14" s="238"/>
    </row>
    <row r="15" spans="1:18" s="239" customFormat="1" ht="14.1" customHeight="1" x14ac:dyDescent="0.25">
      <c r="A15" s="236" t="s">
        <v>13</v>
      </c>
      <c r="B15" s="245" t="s">
        <v>613</v>
      </c>
      <c r="C15" s="229" t="s">
        <v>613</v>
      </c>
      <c r="D15" s="448">
        <v>194</v>
      </c>
      <c r="E15" s="444">
        <v>838</v>
      </c>
      <c r="F15" s="445">
        <v>672.09</v>
      </c>
      <c r="G15" s="445">
        <v>1.2470000000000001</v>
      </c>
      <c r="H15" s="445">
        <v>1.165</v>
      </c>
      <c r="I15" s="446">
        <v>1.333</v>
      </c>
      <c r="J15" s="447">
        <v>144</v>
      </c>
      <c r="K15" s="352">
        <v>0.11805555555555555</v>
      </c>
      <c r="L15" s="586">
        <v>2.0833333333333329E-2</v>
      </c>
      <c r="M15" s="74">
        <v>0.29659999999999997</v>
      </c>
      <c r="N15" s="74">
        <v>0.60599999999999998</v>
      </c>
      <c r="O15" s="74">
        <v>1.117</v>
      </c>
      <c r="P15" s="74">
        <v>1.7470000000000001</v>
      </c>
      <c r="Q15" s="199">
        <v>2.4763999999999999</v>
      </c>
      <c r="R15" s="238"/>
    </row>
    <row r="16" spans="1:18" s="239" customFormat="1" ht="14.1" customHeight="1" x14ac:dyDescent="0.25">
      <c r="A16" s="236" t="s">
        <v>14</v>
      </c>
      <c r="B16" s="245" t="s">
        <v>614</v>
      </c>
      <c r="C16" s="229" t="s">
        <v>613</v>
      </c>
      <c r="D16" s="448">
        <v>105</v>
      </c>
      <c r="E16" s="444">
        <v>333</v>
      </c>
      <c r="F16" s="445">
        <v>263.05200000000002</v>
      </c>
      <c r="G16" s="445">
        <v>1.266</v>
      </c>
      <c r="H16" s="445">
        <v>1.135</v>
      </c>
      <c r="I16" s="446">
        <v>1.4079999999999999</v>
      </c>
      <c r="J16" s="447">
        <v>50</v>
      </c>
      <c r="K16" s="352">
        <v>0.18</v>
      </c>
      <c r="L16" s="586">
        <v>0</v>
      </c>
      <c r="M16" s="74">
        <v>0.46100000000000002</v>
      </c>
      <c r="N16" s="74">
        <v>0.66449999999999998</v>
      </c>
      <c r="O16" s="74">
        <v>1.1299999999999999</v>
      </c>
      <c r="P16" s="74">
        <v>1.5575000000000001</v>
      </c>
      <c r="Q16" s="199">
        <v>2.6309999999999998</v>
      </c>
      <c r="R16" s="238"/>
    </row>
    <row r="17" spans="1:18" s="239" customFormat="1" ht="14.1" customHeight="1" x14ac:dyDescent="0.25">
      <c r="A17" s="236" t="s">
        <v>387</v>
      </c>
      <c r="B17" s="245" t="s">
        <v>613</v>
      </c>
      <c r="C17" s="229" t="s">
        <v>613</v>
      </c>
      <c r="D17" s="448">
        <v>0</v>
      </c>
      <c r="E17" s="74" t="s">
        <v>394</v>
      </c>
      <c r="F17" s="449" t="s">
        <v>394</v>
      </c>
      <c r="G17" s="449" t="s">
        <v>394</v>
      </c>
      <c r="H17" s="449" t="s">
        <v>394</v>
      </c>
      <c r="I17" s="450" t="s">
        <v>394</v>
      </c>
      <c r="J17" s="447" t="s">
        <v>394</v>
      </c>
      <c r="K17" s="352"/>
      <c r="L17" s="586"/>
      <c r="M17" s="74" t="s">
        <v>394</v>
      </c>
      <c r="N17" s="74" t="s">
        <v>394</v>
      </c>
      <c r="O17" s="74" t="s">
        <v>394</v>
      </c>
      <c r="P17" s="74" t="s">
        <v>394</v>
      </c>
      <c r="Q17" s="199" t="s">
        <v>394</v>
      </c>
      <c r="R17" s="238"/>
    </row>
    <row r="18" spans="1:18" s="239" customFormat="1" ht="14.1" customHeight="1" x14ac:dyDescent="0.25">
      <c r="A18" s="236" t="s">
        <v>15</v>
      </c>
      <c r="B18" s="245" t="s">
        <v>614</v>
      </c>
      <c r="C18" s="229" t="s">
        <v>625</v>
      </c>
      <c r="D18" s="448">
        <v>16</v>
      </c>
      <c r="E18" s="444">
        <v>20</v>
      </c>
      <c r="F18" s="445">
        <v>34.292000000000002</v>
      </c>
      <c r="G18" s="445">
        <v>0.58299999999999996</v>
      </c>
      <c r="H18" s="445">
        <v>0.36599999999999999</v>
      </c>
      <c r="I18" s="446">
        <v>0.88500000000000001</v>
      </c>
      <c r="J18" s="447">
        <v>10</v>
      </c>
      <c r="K18" s="352">
        <v>0</v>
      </c>
      <c r="L18" s="586">
        <v>0</v>
      </c>
      <c r="M18" s="74" t="s">
        <v>394</v>
      </c>
      <c r="N18" s="74" t="s">
        <v>394</v>
      </c>
      <c r="O18" s="74" t="s">
        <v>394</v>
      </c>
      <c r="P18" s="74" t="s">
        <v>394</v>
      </c>
      <c r="Q18" s="199" t="s">
        <v>394</v>
      </c>
      <c r="R18" s="238"/>
    </row>
    <row r="19" spans="1:18" s="239" customFormat="1" ht="14.1" customHeight="1" x14ac:dyDescent="0.25">
      <c r="A19" s="236" t="s">
        <v>16</v>
      </c>
      <c r="B19" s="245" t="s">
        <v>613</v>
      </c>
      <c r="C19" s="229" t="s">
        <v>614</v>
      </c>
      <c r="D19" s="448">
        <v>37</v>
      </c>
      <c r="E19" s="444">
        <v>44</v>
      </c>
      <c r="F19" s="445">
        <v>78.19</v>
      </c>
      <c r="G19" s="445">
        <v>0.56299999999999994</v>
      </c>
      <c r="H19" s="445">
        <v>0.41399999999999998</v>
      </c>
      <c r="I19" s="446">
        <v>0.749</v>
      </c>
      <c r="J19" s="447">
        <v>16</v>
      </c>
      <c r="K19" s="352">
        <v>0</v>
      </c>
      <c r="L19" s="586">
        <v>0.125</v>
      </c>
      <c r="M19" s="74" t="s">
        <v>394</v>
      </c>
      <c r="N19" s="74" t="s">
        <v>394</v>
      </c>
      <c r="O19" s="74" t="s">
        <v>394</v>
      </c>
      <c r="P19" s="74" t="s">
        <v>394</v>
      </c>
      <c r="Q19" s="199" t="s">
        <v>394</v>
      </c>
      <c r="R19" s="238"/>
    </row>
    <row r="20" spans="1:18" s="239" customFormat="1" ht="14.1" customHeight="1" x14ac:dyDescent="0.25">
      <c r="A20" s="236" t="s">
        <v>17</v>
      </c>
      <c r="B20" s="245" t="s">
        <v>613</v>
      </c>
      <c r="C20" s="229" t="s">
        <v>613</v>
      </c>
      <c r="D20" s="448">
        <v>14</v>
      </c>
      <c r="E20" s="444">
        <v>10</v>
      </c>
      <c r="F20" s="445">
        <v>20.989000000000001</v>
      </c>
      <c r="G20" s="445">
        <v>0.47599999999999998</v>
      </c>
      <c r="H20" s="445">
        <v>0.24199999999999999</v>
      </c>
      <c r="I20" s="446">
        <v>0.84899999999999998</v>
      </c>
      <c r="J20" s="447">
        <v>6</v>
      </c>
      <c r="K20" s="352"/>
      <c r="L20" s="586"/>
      <c r="M20" s="74" t="s">
        <v>394</v>
      </c>
      <c r="N20" s="74" t="s">
        <v>394</v>
      </c>
      <c r="O20" s="74" t="s">
        <v>394</v>
      </c>
      <c r="P20" s="74" t="s">
        <v>394</v>
      </c>
      <c r="Q20" s="199" t="s">
        <v>394</v>
      </c>
      <c r="R20" s="238"/>
    </row>
    <row r="21" spans="1:18" s="239" customFormat="1" ht="14.1" customHeight="1" x14ac:dyDescent="0.25">
      <c r="A21" s="236" t="s">
        <v>18</v>
      </c>
      <c r="B21" s="245" t="s">
        <v>614</v>
      </c>
      <c r="C21" s="229" t="s">
        <v>614</v>
      </c>
      <c r="D21" s="448">
        <v>133</v>
      </c>
      <c r="E21" s="444">
        <v>260</v>
      </c>
      <c r="F21" s="445">
        <v>318.85599999999999</v>
      </c>
      <c r="G21" s="445">
        <v>0.81499999999999995</v>
      </c>
      <c r="H21" s="445">
        <v>0.72099999999999997</v>
      </c>
      <c r="I21" s="446">
        <v>0.91900000000000004</v>
      </c>
      <c r="J21" s="447">
        <v>81</v>
      </c>
      <c r="K21" s="352">
        <v>4.9382716049382713E-2</v>
      </c>
      <c r="L21" s="586">
        <v>4.9382716049382713E-2</v>
      </c>
      <c r="M21" s="74">
        <v>0</v>
      </c>
      <c r="N21" s="74">
        <v>0</v>
      </c>
      <c r="O21" s="74">
        <v>0.71050000000000002</v>
      </c>
      <c r="P21" s="74">
        <v>1.091</v>
      </c>
      <c r="Q21" s="199">
        <v>1.6520999999999999</v>
      </c>
      <c r="R21" s="238"/>
    </row>
    <row r="22" spans="1:18" s="239" customFormat="1" ht="14.1" customHeight="1" x14ac:dyDescent="0.25">
      <c r="A22" s="236" t="s">
        <v>19</v>
      </c>
      <c r="B22" s="245" t="s">
        <v>613</v>
      </c>
      <c r="C22" s="229" t="s">
        <v>613</v>
      </c>
      <c r="D22" s="448">
        <v>90</v>
      </c>
      <c r="E22" s="444">
        <v>153</v>
      </c>
      <c r="F22" s="445">
        <v>168.61500000000001</v>
      </c>
      <c r="G22" s="445">
        <v>0.90700000000000003</v>
      </c>
      <c r="H22" s="445">
        <v>0.77200000000000002</v>
      </c>
      <c r="I22" s="446">
        <v>1.06</v>
      </c>
      <c r="J22" s="447">
        <v>39</v>
      </c>
      <c r="K22" s="352">
        <v>0.10256410256410256</v>
      </c>
      <c r="L22" s="586">
        <v>5.128205128205128E-2</v>
      </c>
      <c r="M22" s="74">
        <v>0</v>
      </c>
      <c r="N22" s="74">
        <v>0.40175</v>
      </c>
      <c r="O22" s="74">
        <v>0.70899999999999996</v>
      </c>
      <c r="P22" s="74">
        <v>1.4315</v>
      </c>
      <c r="Q22" s="199">
        <v>1.6734</v>
      </c>
      <c r="R22" s="238"/>
    </row>
    <row r="23" spans="1:18" s="239" customFormat="1" ht="14.1" customHeight="1" x14ac:dyDescent="0.25">
      <c r="A23" s="236" t="s">
        <v>20</v>
      </c>
      <c r="B23" s="245" t="s">
        <v>613</v>
      </c>
      <c r="C23" s="229" t="s">
        <v>614</v>
      </c>
      <c r="D23" s="448">
        <v>57</v>
      </c>
      <c r="E23" s="444">
        <v>62</v>
      </c>
      <c r="F23" s="445">
        <v>65.855000000000004</v>
      </c>
      <c r="G23" s="445">
        <v>0.94099999999999995</v>
      </c>
      <c r="H23" s="445">
        <v>0.72799999999999998</v>
      </c>
      <c r="I23" s="446">
        <v>1.1990000000000001</v>
      </c>
      <c r="J23" s="447">
        <v>13</v>
      </c>
      <c r="K23" s="352">
        <v>7.6923076923076927E-2</v>
      </c>
      <c r="L23" s="586">
        <v>0</v>
      </c>
      <c r="M23" s="74" t="s">
        <v>394</v>
      </c>
      <c r="N23" s="74" t="s">
        <v>394</v>
      </c>
      <c r="O23" s="74" t="s">
        <v>394</v>
      </c>
      <c r="P23" s="74" t="s">
        <v>394</v>
      </c>
      <c r="Q23" s="199" t="s">
        <v>394</v>
      </c>
      <c r="R23" s="238"/>
    </row>
    <row r="24" spans="1:18" s="239" customFormat="1" ht="14.1" customHeight="1" x14ac:dyDescent="0.25">
      <c r="A24" s="236" t="s">
        <v>21</v>
      </c>
      <c r="B24" s="245" t="s">
        <v>595</v>
      </c>
      <c r="C24" s="229" t="s">
        <v>614</v>
      </c>
      <c r="D24" s="448">
        <v>69</v>
      </c>
      <c r="E24" s="444">
        <v>213</v>
      </c>
      <c r="F24" s="445">
        <v>157.34100000000001</v>
      </c>
      <c r="G24" s="445">
        <v>1.3540000000000001</v>
      </c>
      <c r="H24" s="445">
        <v>1.181</v>
      </c>
      <c r="I24" s="446">
        <v>1.5449999999999999</v>
      </c>
      <c r="J24" s="447">
        <v>31</v>
      </c>
      <c r="K24" s="352">
        <v>0.16129032258064516</v>
      </c>
      <c r="L24" s="586">
        <v>9.6774193548387094E-2</v>
      </c>
      <c r="M24" s="74">
        <v>1.54E-2</v>
      </c>
      <c r="N24" s="74">
        <v>0.57599999999999996</v>
      </c>
      <c r="O24" s="74">
        <v>1.228</v>
      </c>
      <c r="P24" s="74">
        <v>1.7985</v>
      </c>
      <c r="Q24" s="199">
        <v>2.9401999999999999</v>
      </c>
      <c r="R24" s="238"/>
    </row>
    <row r="25" spans="1:18" s="239" customFormat="1" ht="14.1" customHeight="1" x14ac:dyDescent="0.25">
      <c r="A25" s="236" t="s">
        <v>22</v>
      </c>
      <c r="B25" s="245" t="s">
        <v>613</v>
      </c>
      <c r="C25" s="229" t="s">
        <v>613</v>
      </c>
      <c r="D25" s="448">
        <v>92</v>
      </c>
      <c r="E25" s="444">
        <v>218</v>
      </c>
      <c r="F25" s="445">
        <v>159.64500000000001</v>
      </c>
      <c r="G25" s="445">
        <v>1.3660000000000001</v>
      </c>
      <c r="H25" s="445">
        <v>1.1930000000000001</v>
      </c>
      <c r="I25" s="446">
        <v>1.556</v>
      </c>
      <c r="J25" s="447">
        <v>34</v>
      </c>
      <c r="K25" s="352">
        <v>0.17647058823529413</v>
      </c>
      <c r="L25" s="586">
        <v>0</v>
      </c>
      <c r="M25" s="74">
        <v>0</v>
      </c>
      <c r="N25" s="74">
        <v>0.68500000000000005</v>
      </c>
      <c r="O25" s="74">
        <v>1.0840000000000001</v>
      </c>
      <c r="P25" s="74">
        <v>1.9990000000000001</v>
      </c>
      <c r="Q25" s="199">
        <v>2.6419999999999999</v>
      </c>
      <c r="R25" s="238"/>
    </row>
    <row r="26" spans="1:18" s="239" customFormat="1" ht="14.1" customHeight="1" x14ac:dyDescent="0.25">
      <c r="A26" s="236" t="s">
        <v>23</v>
      </c>
      <c r="B26" s="248" t="s">
        <v>614</v>
      </c>
      <c r="C26" s="229" t="s">
        <v>614</v>
      </c>
      <c r="D26" s="448">
        <v>69</v>
      </c>
      <c r="E26" s="444">
        <v>168</v>
      </c>
      <c r="F26" s="445">
        <v>206.63300000000001</v>
      </c>
      <c r="G26" s="445">
        <v>0.81299999999999994</v>
      </c>
      <c r="H26" s="445">
        <v>0.69699999999999995</v>
      </c>
      <c r="I26" s="446">
        <v>0.94299999999999995</v>
      </c>
      <c r="J26" s="447">
        <v>40</v>
      </c>
      <c r="K26" s="352">
        <v>2.5000000000000001E-2</v>
      </c>
      <c r="L26" s="586">
        <v>0</v>
      </c>
      <c r="M26" s="74">
        <v>0</v>
      </c>
      <c r="N26" s="74">
        <v>0.38200000000000001</v>
      </c>
      <c r="O26" s="74">
        <v>0.67500000000000004</v>
      </c>
      <c r="P26" s="74">
        <v>0.81499999999999995</v>
      </c>
      <c r="Q26" s="199">
        <v>1.5289999999999999</v>
      </c>
      <c r="R26" s="238"/>
    </row>
    <row r="27" spans="1:18" s="239" customFormat="1" ht="14.1" customHeight="1" x14ac:dyDescent="0.25">
      <c r="A27" s="236" t="s">
        <v>24</v>
      </c>
      <c r="B27" s="245" t="s">
        <v>614</v>
      </c>
      <c r="C27" s="229" t="s">
        <v>614</v>
      </c>
      <c r="D27" s="448">
        <v>47</v>
      </c>
      <c r="E27" s="444">
        <v>213</v>
      </c>
      <c r="F27" s="445">
        <v>172.541</v>
      </c>
      <c r="G27" s="445">
        <v>1.234</v>
      </c>
      <c r="H27" s="445">
        <v>1.077</v>
      </c>
      <c r="I27" s="446">
        <v>1.409</v>
      </c>
      <c r="J27" s="447">
        <v>34</v>
      </c>
      <c r="K27" s="352">
        <v>8.8235294117647065E-2</v>
      </c>
      <c r="L27" s="586">
        <v>5.8823529411764698E-2</v>
      </c>
      <c r="M27" s="74">
        <v>4.5199999999999997E-2</v>
      </c>
      <c r="N27" s="74">
        <v>0.64749999999999996</v>
      </c>
      <c r="O27" s="74">
        <v>1.1120000000000001</v>
      </c>
      <c r="P27" s="74">
        <v>1.8280000000000001</v>
      </c>
      <c r="Q27" s="199">
        <v>2.1514000000000002</v>
      </c>
      <c r="R27" s="238"/>
    </row>
    <row r="28" spans="1:18" s="239" customFormat="1" ht="14.1" customHeight="1" x14ac:dyDescent="0.25">
      <c r="A28" s="236" t="s">
        <v>25</v>
      </c>
      <c r="B28" s="245" t="s">
        <v>614</v>
      </c>
      <c r="C28" s="229" t="s">
        <v>625</v>
      </c>
      <c r="D28" s="448">
        <v>21</v>
      </c>
      <c r="E28" s="444">
        <v>14</v>
      </c>
      <c r="F28" s="445">
        <v>31.302</v>
      </c>
      <c r="G28" s="445">
        <v>0.44700000000000001</v>
      </c>
      <c r="H28" s="445">
        <v>0.255</v>
      </c>
      <c r="I28" s="446">
        <v>0.73299999999999998</v>
      </c>
      <c r="J28" s="447">
        <v>6</v>
      </c>
      <c r="K28" s="352"/>
      <c r="L28" s="586"/>
      <c r="M28" s="74" t="s">
        <v>394</v>
      </c>
      <c r="N28" s="74" t="s">
        <v>394</v>
      </c>
      <c r="O28" s="74" t="s">
        <v>394</v>
      </c>
      <c r="P28" s="74" t="s">
        <v>394</v>
      </c>
      <c r="Q28" s="199" t="s">
        <v>394</v>
      </c>
      <c r="R28" s="238"/>
    </row>
    <row r="29" spans="1:18" s="239" customFormat="1" ht="14.1" customHeight="1" x14ac:dyDescent="0.25">
      <c r="A29" s="236" t="s">
        <v>26</v>
      </c>
      <c r="B29" s="245" t="s">
        <v>613</v>
      </c>
      <c r="C29" s="229" t="s">
        <v>614</v>
      </c>
      <c r="D29" s="448">
        <v>98</v>
      </c>
      <c r="E29" s="444">
        <v>339</v>
      </c>
      <c r="F29" s="445">
        <v>315.762</v>
      </c>
      <c r="G29" s="445">
        <v>1.0740000000000001</v>
      </c>
      <c r="H29" s="445">
        <v>0.96399999999999997</v>
      </c>
      <c r="I29" s="446">
        <v>1.1930000000000001</v>
      </c>
      <c r="J29" s="447">
        <v>56</v>
      </c>
      <c r="K29" s="352">
        <v>0.10714285714285714</v>
      </c>
      <c r="L29" s="586">
        <v>1.7857142857142856E-2</v>
      </c>
      <c r="M29" s="74">
        <v>0</v>
      </c>
      <c r="N29" s="74">
        <v>0.53500000000000003</v>
      </c>
      <c r="O29" s="74">
        <v>0.78400000000000003</v>
      </c>
      <c r="P29" s="74">
        <v>1.3169999999999999</v>
      </c>
      <c r="Q29" s="199">
        <v>1.9059999999999999</v>
      </c>
      <c r="R29" s="238"/>
    </row>
    <row r="30" spans="1:18" s="239" customFormat="1" ht="14.1" customHeight="1" x14ac:dyDescent="0.25">
      <c r="A30" s="236" t="s">
        <v>27</v>
      </c>
      <c r="B30" s="245" t="s">
        <v>614</v>
      </c>
      <c r="C30" s="229" t="s">
        <v>613</v>
      </c>
      <c r="D30" s="448">
        <v>53</v>
      </c>
      <c r="E30" s="444">
        <v>57</v>
      </c>
      <c r="F30" s="445">
        <v>117.27</v>
      </c>
      <c r="G30" s="445">
        <v>0.48599999999999999</v>
      </c>
      <c r="H30" s="445">
        <v>0.372</v>
      </c>
      <c r="I30" s="446">
        <v>0.625</v>
      </c>
      <c r="J30" s="447">
        <v>20</v>
      </c>
      <c r="K30" s="352">
        <v>0</v>
      </c>
      <c r="L30" s="586">
        <v>0.15</v>
      </c>
      <c r="M30" s="74">
        <v>0</v>
      </c>
      <c r="N30" s="74">
        <v>0</v>
      </c>
      <c r="O30" s="74">
        <v>0.38700000000000001</v>
      </c>
      <c r="P30" s="74">
        <v>0.56499999999999995</v>
      </c>
      <c r="Q30" s="199">
        <v>0.77100000000000002</v>
      </c>
      <c r="R30" s="238"/>
    </row>
    <row r="31" spans="1:18" s="239" customFormat="1" ht="14.1" customHeight="1" x14ac:dyDescent="0.25">
      <c r="A31" s="236" t="s">
        <v>28</v>
      </c>
      <c r="B31" s="245" t="s">
        <v>613</v>
      </c>
      <c r="C31" s="229" t="s">
        <v>613</v>
      </c>
      <c r="D31" s="448">
        <v>77</v>
      </c>
      <c r="E31" s="444">
        <v>180</v>
      </c>
      <c r="F31" s="445">
        <v>201.518</v>
      </c>
      <c r="G31" s="445">
        <v>0.89300000000000002</v>
      </c>
      <c r="H31" s="445">
        <v>0.77</v>
      </c>
      <c r="I31" s="446">
        <v>1.0309999999999999</v>
      </c>
      <c r="J31" s="447">
        <v>37</v>
      </c>
      <c r="K31" s="352">
        <v>5.405405405405405E-2</v>
      </c>
      <c r="L31" s="586">
        <v>0</v>
      </c>
      <c r="M31" s="74">
        <v>0</v>
      </c>
      <c r="N31" s="74">
        <v>0.45700000000000002</v>
      </c>
      <c r="O31" s="74">
        <v>0.871</v>
      </c>
      <c r="P31" s="74">
        <v>1.3167500000000001</v>
      </c>
      <c r="Q31" s="199">
        <v>1.8297000000000001</v>
      </c>
      <c r="R31" s="238"/>
    </row>
    <row r="32" spans="1:18" s="239" customFormat="1" ht="14.1" customHeight="1" x14ac:dyDescent="0.25">
      <c r="A32" s="236" t="s">
        <v>29</v>
      </c>
      <c r="B32" s="248" t="s">
        <v>614</v>
      </c>
      <c r="C32" s="229" t="s">
        <v>614</v>
      </c>
      <c r="D32" s="448">
        <v>61</v>
      </c>
      <c r="E32" s="444">
        <v>108</v>
      </c>
      <c r="F32" s="445">
        <v>99.43</v>
      </c>
      <c r="G32" s="445">
        <v>1.0860000000000001</v>
      </c>
      <c r="H32" s="445">
        <v>0.89500000000000002</v>
      </c>
      <c r="I32" s="446">
        <v>1.306</v>
      </c>
      <c r="J32" s="447">
        <v>22</v>
      </c>
      <c r="K32" s="352">
        <v>0.13636363636363635</v>
      </c>
      <c r="L32" s="586">
        <v>0</v>
      </c>
      <c r="M32" s="74">
        <v>0</v>
      </c>
      <c r="N32" s="74">
        <v>0.185</v>
      </c>
      <c r="O32" s="74">
        <v>0.63100000000000001</v>
      </c>
      <c r="P32" s="74">
        <v>1.4419999999999999</v>
      </c>
      <c r="Q32" s="199">
        <v>1.6075999999999999</v>
      </c>
      <c r="R32" s="238"/>
    </row>
    <row r="33" spans="1:18" s="239" customFormat="1" ht="14.1" customHeight="1" x14ac:dyDescent="0.25">
      <c r="A33" s="236" t="s">
        <v>30</v>
      </c>
      <c r="B33" s="245" t="s">
        <v>613</v>
      </c>
      <c r="C33" s="229" t="s">
        <v>613</v>
      </c>
      <c r="D33" s="448">
        <v>13</v>
      </c>
      <c r="E33" s="444">
        <v>10</v>
      </c>
      <c r="F33" s="445">
        <v>16.233000000000001</v>
      </c>
      <c r="G33" s="445">
        <v>0.61599999999999999</v>
      </c>
      <c r="H33" s="445">
        <v>0.313</v>
      </c>
      <c r="I33" s="446">
        <v>1.0980000000000001</v>
      </c>
      <c r="J33" s="447">
        <v>5</v>
      </c>
      <c r="K33" s="352"/>
      <c r="L33" s="586"/>
      <c r="M33" s="74" t="s">
        <v>394</v>
      </c>
      <c r="N33" s="74" t="s">
        <v>394</v>
      </c>
      <c r="O33" s="74" t="s">
        <v>394</v>
      </c>
      <c r="P33" s="74" t="s">
        <v>394</v>
      </c>
      <c r="Q33" s="199" t="s">
        <v>394</v>
      </c>
      <c r="R33" s="238"/>
    </row>
    <row r="34" spans="1:18" s="239" customFormat="1" ht="14.1" customHeight="1" x14ac:dyDescent="0.25">
      <c r="A34" s="236" t="s">
        <v>31</v>
      </c>
      <c r="B34" s="245" t="s">
        <v>614</v>
      </c>
      <c r="C34" s="229" t="s">
        <v>614</v>
      </c>
      <c r="D34" s="448">
        <v>95</v>
      </c>
      <c r="E34" s="444">
        <v>311</v>
      </c>
      <c r="F34" s="445">
        <v>316.55399999999997</v>
      </c>
      <c r="G34" s="445">
        <v>0.98199999999999998</v>
      </c>
      <c r="H34" s="445">
        <v>0.878</v>
      </c>
      <c r="I34" s="446">
        <v>1.0960000000000001</v>
      </c>
      <c r="J34" s="447">
        <v>46</v>
      </c>
      <c r="K34" s="352">
        <v>6.5217391304347824E-2</v>
      </c>
      <c r="L34" s="586">
        <v>2.1739130434782608E-2</v>
      </c>
      <c r="M34" s="74">
        <v>0</v>
      </c>
      <c r="N34" s="74">
        <v>0.40450000000000003</v>
      </c>
      <c r="O34" s="74">
        <v>0.84399999999999997</v>
      </c>
      <c r="P34" s="74">
        <v>1.1345000000000001</v>
      </c>
      <c r="Q34" s="199">
        <v>1.7664</v>
      </c>
      <c r="R34" s="238"/>
    </row>
    <row r="35" spans="1:18" s="239" customFormat="1" ht="14.1" customHeight="1" x14ac:dyDescent="0.25">
      <c r="A35" s="236" t="s">
        <v>32</v>
      </c>
      <c r="B35" s="245" t="s">
        <v>613</v>
      </c>
      <c r="C35" s="229" t="s">
        <v>613</v>
      </c>
      <c r="D35" s="448">
        <v>8</v>
      </c>
      <c r="E35" s="444">
        <v>13</v>
      </c>
      <c r="F35" s="445">
        <v>22.25</v>
      </c>
      <c r="G35" s="445">
        <v>0.58399999999999996</v>
      </c>
      <c r="H35" s="445">
        <v>0.32500000000000001</v>
      </c>
      <c r="I35" s="446">
        <v>0.97399999999999998</v>
      </c>
      <c r="J35" s="447">
        <v>6</v>
      </c>
      <c r="K35" s="352"/>
      <c r="L35" s="586"/>
      <c r="M35" s="74" t="s">
        <v>394</v>
      </c>
      <c r="N35" s="74" t="s">
        <v>394</v>
      </c>
      <c r="O35" s="74" t="s">
        <v>394</v>
      </c>
      <c r="P35" s="74" t="s">
        <v>394</v>
      </c>
      <c r="Q35" s="199" t="s">
        <v>394</v>
      </c>
      <c r="R35" s="238"/>
    </row>
    <row r="36" spans="1:18" s="239" customFormat="1" ht="14.1" customHeight="1" x14ac:dyDescent="0.25">
      <c r="A36" s="236" t="s">
        <v>33</v>
      </c>
      <c r="B36" s="245" t="s">
        <v>614</v>
      </c>
      <c r="C36" s="229" t="s">
        <v>614</v>
      </c>
      <c r="D36" s="448">
        <v>24</v>
      </c>
      <c r="E36" s="444">
        <v>44</v>
      </c>
      <c r="F36" s="445">
        <v>45.707000000000001</v>
      </c>
      <c r="G36" s="445">
        <v>0.96299999999999997</v>
      </c>
      <c r="H36" s="445">
        <v>0.70799999999999996</v>
      </c>
      <c r="I36" s="446">
        <v>1.2809999999999999</v>
      </c>
      <c r="J36" s="447">
        <v>11</v>
      </c>
      <c r="K36" s="352">
        <v>0</v>
      </c>
      <c r="L36" s="586">
        <v>9.0909090909090912E-2</v>
      </c>
      <c r="M36" s="74" t="s">
        <v>394</v>
      </c>
      <c r="N36" s="74" t="s">
        <v>394</v>
      </c>
      <c r="O36" s="74" t="s">
        <v>394</v>
      </c>
      <c r="P36" s="74" t="s">
        <v>394</v>
      </c>
      <c r="Q36" s="199" t="s">
        <v>394</v>
      </c>
      <c r="R36" s="238"/>
    </row>
    <row r="37" spans="1:18" s="239" customFormat="1" ht="14.1" customHeight="1" x14ac:dyDescent="0.25">
      <c r="A37" s="236" t="s">
        <v>34</v>
      </c>
      <c r="B37" s="245" t="s">
        <v>613</v>
      </c>
      <c r="C37" s="229" t="s">
        <v>613</v>
      </c>
      <c r="D37" s="448">
        <v>13</v>
      </c>
      <c r="E37" s="444">
        <v>19</v>
      </c>
      <c r="F37" s="445">
        <v>24.36</v>
      </c>
      <c r="G37" s="445">
        <v>0.78</v>
      </c>
      <c r="H37" s="445">
        <v>0.48399999999999999</v>
      </c>
      <c r="I37" s="446">
        <v>1.1950000000000001</v>
      </c>
      <c r="J37" s="447">
        <v>9</v>
      </c>
      <c r="K37" s="352"/>
      <c r="L37" s="586"/>
      <c r="M37" s="74" t="s">
        <v>394</v>
      </c>
      <c r="N37" s="74" t="s">
        <v>394</v>
      </c>
      <c r="O37" s="74" t="s">
        <v>394</v>
      </c>
      <c r="P37" s="74" t="s">
        <v>394</v>
      </c>
      <c r="Q37" s="199" t="s">
        <v>394</v>
      </c>
      <c r="R37" s="238"/>
    </row>
    <row r="38" spans="1:18" s="239" customFormat="1" ht="14.1" customHeight="1" x14ac:dyDescent="0.25">
      <c r="A38" s="236" t="s">
        <v>35</v>
      </c>
      <c r="B38" s="245" t="s">
        <v>614</v>
      </c>
      <c r="C38" s="229" t="s">
        <v>625</v>
      </c>
      <c r="D38" s="448">
        <v>71</v>
      </c>
      <c r="E38" s="444">
        <v>301</v>
      </c>
      <c r="F38" s="445">
        <v>268.762</v>
      </c>
      <c r="G38" s="445">
        <v>1.1200000000000001</v>
      </c>
      <c r="H38" s="445">
        <v>0.999</v>
      </c>
      <c r="I38" s="446">
        <v>1.252</v>
      </c>
      <c r="J38" s="447">
        <v>62</v>
      </c>
      <c r="K38" s="352">
        <v>9.6774193548387094E-2</v>
      </c>
      <c r="L38" s="586">
        <v>3.2258064516129031E-2</v>
      </c>
      <c r="M38" s="74">
        <v>0</v>
      </c>
      <c r="N38" s="74">
        <v>0.61350000000000005</v>
      </c>
      <c r="O38" s="74">
        <v>0.89400000000000002</v>
      </c>
      <c r="P38" s="74">
        <v>1.3665</v>
      </c>
      <c r="Q38" s="199">
        <v>1.7412000000000001</v>
      </c>
      <c r="R38" s="238"/>
    </row>
    <row r="39" spans="1:18" s="239" customFormat="1" ht="14.1" customHeight="1" x14ac:dyDescent="0.25">
      <c r="A39" s="236" t="s">
        <v>36</v>
      </c>
      <c r="B39" s="245" t="s">
        <v>613</v>
      </c>
      <c r="C39" s="229" t="s">
        <v>614</v>
      </c>
      <c r="D39" s="448">
        <v>36</v>
      </c>
      <c r="E39" s="444">
        <v>20</v>
      </c>
      <c r="F39" s="445">
        <v>35.11</v>
      </c>
      <c r="G39" s="445">
        <v>0.56999999999999995</v>
      </c>
      <c r="H39" s="445">
        <v>0.35799999999999998</v>
      </c>
      <c r="I39" s="446">
        <v>0.86399999999999999</v>
      </c>
      <c r="J39" s="447">
        <v>8</v>
      </c>
      <c r="K39" s="352"/>
      <c r="L39" s="586"/>
      <c r="M39" s="74" t="s">
        <v>394</v>
      </c>
      <c r="N39" s="74" t="s">
        <v>394</v>
      </c>
      <c r="O39" s="74" t="s">
        <v>394</v>
      </c>
      <c r="P39" s="74" t="s">
        <v>394</v>
      </c>
      <c r="Q39" s="199" t="s">
        <v>394</v>
      </c>
      <c r="R39" s="238"/>
    </row>
    <row r="40" spans="1:18" s="239" customFormat="1" ht="14.1" customHeight="1" x14ac:dyDescent="0.25">
      <c r="A40" s="236" t="s">
        <v>37</v>
      </c>
      <c r="B40" s="245" t="s">
        <v>614</v>
      </c>
      <c r="C40" s="229" t="s">
        <v>613</v>
      </c>
      <c r="D40" s="448">
        <v>22</v>
      </c>
      <c r="E40" s="444">
        <v>63</v>
      </c>
      <c r="F40" s="445">
        <v>73.866</v>
      </c>
      <c r="G40" s="445">
        <v>0.85299999999999998</v>
      </c>
      <c r="H40" s="445">
        <v>0.66100000000000003</v>
      </c>
      <c r="I40" s="446">
        <v>1.0840000000000001</v>
      </c>
      <c r="J40" s="447">
        <v>15</v>
      </c>
      <c r="K40" s="352">
        <v>6.6666666666666666E-2</v>
      </c>
      <c r="L40" s="586">
        <v>6.6666666666666666E-2</v>
      </c>
      <c r="M40" s="74" t="s">
        <v>394</v>
      </c>
      <c r="N40" s="74" t="s">
        <v>394</v>
      </c>
      <c r="O40" s="74" t="s">
        <v>394</v>
      </c>
      <c r="P40" s="74" t="s">
        <v>394</v>
      </c>
      <c r="Q40" s="199" t="s">
        <v>394</v>
      </c>
      <c r="R40" s="238"/>
    </row>
    <row r="41" spans="1:18" s="239" customFormat="1" ht="14.1" customHeight="1" x14ac:dyDescent="0.25">
      <c r="A41" s="236" t="s">
        <v>38</v>
      </c>
      <c r="B41" s="245" t="s">
        <v>613</v>
      </c>
      <c r="C41" s="229" t="s">
        <v>613</v>
      </c>
      <c r="D41" s="448">
        <v>180</v>
      </c>
      <c r="E41" s="444">
        <v>785</v>
      </c>
      <c r="F41" s="445">
        <v>740.50900000000001</v>
      </c>
      <c r="G41" s="445">
        <v>1.06</v>
      </c>
      <c r="H41" s="445">
        <v>0.98799999999999999</v>
      </c>
      <c r="I41" s="446">
        <v>1.1359999999999999</v>
      </c>
      <c r="J41" s="447">
        <v>122</v>
      </c>
      <c r="K41" s="352">
        <v>0.11475409836065573</v>
      </c>
      <c r="L41" s="586">
        <v>5.7377049180327863E-2</v>
      </c>
      <c r="M41" s="74">
        <v>0</v>
      </c>
      <c r="N41" s="74">
        <v>0.51800000000000002</v>
      </c>
      <c r="O41" s="74">
        <v>0.98799999999999999</v>
      </c>
      <c r="P41" s="74">
        <v>1.3925000000000001</v>
      </c>
      <c r="Q41" s="199">
        <v>1.9865999999999999</v>
      </c>
      <c r="R41" s="238"/>
    </row>
    <row r="42" spans="1:18" s="239" customFormat="1" ht="14.1" customHeight="1" x14ac:dyDescent="0.25">
      <c r="A42" s="236" t="s">
        <v>39</v>
      </c>
      <c r="B42" s="245" t="s">
        <v>613</v>
      </c>
      <c r="C42" s="229" t="s">
        <v>614</v>
      </c>
      <c r="D42" s="448">
        <v>135</v>
      </c>
      <c r="E42" s="444">
        <v>370</v>
      </c>
      <c r="F42" s="445">
        <v>380.75</v>
      </c>
      <c r="G42" s="445">
        <v>0.97199999999999998</v>
      </c>
      <c r="H42" s="445">
        <v>0.876</v>
      </c>
      <c r="I42" s="446">
        <v>1.075</v>
      </c>
      <c r="J42" s="447">
        <v>72</v>
      </c>
      <c r="K42" s="352">
        <v>8.3333333333333315E-2</v>
      </c>
      <c r="L42" s="586">
        <v>6.9444444444444448E-2</v>
      </c>
      <c r="M42" s="74">
        <v>0.15179999999999999</v>
      </c>
      <c r="N42" s="74">
        <v>0.48</v>
      </c>
      <c r="O42" s="74">
        <v>0.81599999999999995</v>
      </c>
      <c r="P42" s="74">
        <v>1.2110000000000001</v>
      </c>
      <c r="Q42" s="199">
        <v>1.9882</v>
      </c>
      <c r="R42" s="238"/>
    </row>
    <row r="43" spans="1:18" s="239" customFormat="1" ht="14.1" customHeight="1" x14ac:dyDescent="0.25">
      <c r="A43" s="236" t="s">
        <v>40</v>
      </c>
      <c r="B43" s="245" t="s">
        <v>613</v>
      </c>
      <c r="C43" s="229" t="s">
        <v>613</v>
      </c>
      <c r="D43" s="448">
        <v>85</v>
      </c>
      <c r="E43" s="444">
        <v>146</v>
      </c>
      <c r="F43" s="445">
        <v>113.627</v>
      </c>
      <c r="G43" s="445">
        <v>1.2849999999999999</v>
      </c>
      <c r="H43" s="445">
        <v>1.089</v>
      </c>
      <c r="I43" s="446">
        <v>1.506</v>
      </c>
      <c r="J43" s="447">
        <v>17</v>
      </c>
      <c r="K43" s="352">
        <v>0.29411764705882354</v>
      </c>
      <c r="L43" s="586">
        <v>0</v>
      </c>
      <c r="M43" s="74" t="s">
        <v>394</v>
      </c>
      <c r="N43" s="74" t="s">
        <v>394</v>
      </c>
      <c r="O43" s="74" t="s">
        <v>394</v>
      </c>
      <c r="P43" s="74" t="s">
        <v>394</v>
      </c>
      <c r="Q43" s="199" t="s">
        <v>394</v>
      </c>
      <c r="R43" s="238"/>
    </row>
    <row r="44" spans="1:18" s="239" customFormat="1" ht="14.1" customHeight="1" x14ac:dyDescent="0.25">
      <c r="A44" s="236" t="s">
        <v>41</v>
      </c>
      <c r="B44" s="245" t="s">
        <v>614</v>
      </c>
      <c r="C44" s="229" t="s">
        <v>614</v>
      </c>
      <c r="D44" s="448">
        <v>37</v>
      </c>
      <c r="E44" s="444">
        <v>48</v>
      </c>
      <c r="F44" s="445">
        <v>81.05</v>
      </c>
      <c r="G44" s="445">
        <v>0.59199999999999997</v>
      </c>
      <c r="H44" s="445">
        <v>0.442</v>
      </c>
      <c r="I44" s="446">
        <v>0.77900000000000003</v>
      </c>
      <c r="J44" s="447">
        <v>18</v>
      </c>
      <c r="K44" s="352">
        <v>0</v>
      </c>
      <c r="L44" s="586">
        <v>0.1111111111111111</v>
      </c>
      <c r="M44" s="74" t="s">
        <v>394</v>
      </c>
      <c r="N44" s="74" t="s">
        <v>394</v>
      </c>
      <c r="O44" s="74" t="s">
        <v>394</v>
      </c>
      <c r="P44" s="74" t="s">
        <v>394</v>
      </c>
      <c r="Q44" s="199" t="s">
        <v>394</v>
      </c>
      <c r="R44" s="238"/>
    </row>
    <row r="45" spans="1:18" s="239" customFormat="1" ht="14.1" customHeight="1" x14ac:dyDescent="0.25">
      <c r="A45" s="236" t="s">
        <v>42</v>
      </c>
      <c r="B45" s="245" t="s">
        <v>614</v>
      </c>
      <c r="C45" s="229" t="s">
        <v>614</v>
      </c>
      <c r="D45" s="448">
        <v>167</v>
      </c>
      <c r="E45" s="444">
        <v>395</v>
      </c>
      <c r="F45" s="445">
        <v>437.178</v>
      </c>
      <c r="G45" s="445">
        <v>0.90400000000000003</v>
      </c>
      <c r="H45" s="445">
        <v>0.81799999999999995</v>
      </c>
      <c r="I45" s="446">
        <v>0.996</v>
      </c>
      <c r="J45" s="447">
        <v>94</v>
      </c>
      <c r="K45" s="352">
        <v>4.2553191489361701E-2</v>
      </c>
      <c r="L45" s="586">
        <v>3.1914893617021274E-2</v>
      </c>
      <c r="M45" s="74">
        <v>0</v>
      </c>
      <c r="N45" s="74">
        <v>0</v>
      </c>
      <c r="O45" s="74">
        <v>0.71399999999999997</v>
      </c>
      <c r="P45" s="74">
        <v>1.2284999999999999</v>
      </c>
      <c r="Q45" s="199">
        <v>1.8433999999999999</v>
      </c>
      <c r="R45" s="238"/>
    </row>
    <row r="46" spans="1:18" s="239" customFormat="1" ht="14.1" customHeight="1" x14ac:dyDescent="0.25">
      <c r="A46" s="255" t="s">
        <v>43</v>
      </c>
      <c r="B46" s="245" t="s">
        <v>613</v>
      </c>
      <c r="C46" s="229" t="s">
        <v>613</v>
      </c>
      <c r="D46" s="448">
        <v>3</v>
      </c>
      <c r="E46" s="444" t="s">
        <v>394</v>
      </c>
      <c r="F46" s="445" t="s">
        <v>394</v>
      </c>
      <c r="G46" s="445" t="s">
        <v>394</v>
      </c>
      <c r="H46" s="445" t="s">
        <v>394</v>
      </c>
      <c r="I46" s="446" t="s">
        <v>394</v>
      </c>
      <c r="J46" s="447" t="s">
        <v>394</v>
      </c>
      <c r="K46" s="352"/>
      <c r="L46" s="586"/>
      <c r="M46" s="74" t="s">
        <v>394</v>
      </c>
      <c r="N46" s="74" t="s">
        <v>394</v>
      </c>
      <c r="O46" s="74" t="s">
        <v>394</v>
      </c>
      <c r="P46" s="74" t="s">
        <v>394</v>
      </c>
      <c r="Q46" s="199" t="s">
        <v>394</v>
      </c>
      <c r="R46" s="238"/>
    </row>
    <row r="47" spans="1:18" s="239" customFormat="1" ht="14.1" customHeight="1" x14ac:dyDescent="0.25">
      <c r="A47" s="236" t="s">
        <v>44</v>
      </c>
      <c r="B47" s="245" t="s">
        <v>613</v>
      </c>
      <c r="C47" s="229" t="s">
        <v>613</v>
      </c>
      <c r="D47" s="448">
        <v>11</v>
      </c>
      <c r="E47" s="444">
        <v>18</v>
      </c>
      <c r="F47" s="445">
        <v>30.797000000000001</v>
      </c>
      <c r="G47" s="445">
        <v>0.58399999999999996</v>
      </c>
      <c r="H47" s="445">
        <v>0.35699999999999998</v>
      </c>
      <c r="I47" s="446">
        <v>0.90600000000000003</v>
      </c>
      <c r="J47" s="447">
        <v>6</v>
      </c>
      <c r="K47" s="352"/>
      <c r="L47" s="586"/>
      <c r="M47" s="74" t="s">
        <v>394</v>
      </c>
      <c r="N47" s="74" t="s">
        <v>394</v>
      </c>
      <c r="O47" s="74" t="s">
        <v>394</v>
      </c>
      <c r="P47" s="74" t="s">
        <v>394</v>
      </c>
      <c r="Q47" s="199" t="s">
        <v>394</v>
      </c>
      <c r="R47" s="238"/>
    </row>
    <row r="48" spans="1:18" s="239" customFormat="1" ht="14.1" customHeight="1" x14ac:dyDescent="0.25">
      <c r="A48" s="236" t="s">
        <v>45</v>
      </c>
      <c r="B48" s="245" t="s">
        <v>614</v>
      </c>
      <c r="C48" s="229" t="s">
        <v>614</v>
      </c>
      <c r="D48" s="448">
        <v>64</v>
      </c>
      <c r="E48" s="444">
        <v>184</v>
      </c>
      <c r="F48" s="445">
        <v>151.185</v>
      </c>
      <c r="G48" s="445">
        <v>1.2170000000000001</v>
      </c>
      <c r="H48" s="445">
        <v>1.05</v>
      </c>
      <c r="I48" s="446">
        <v>1.403</v>
      </c>
      <c r="J48" s="447">
        <v>24</v>
      </c>
      <c r="K48" s="352">
        <v>8.3333333333333315E-2</v>
      </c>
      <c r="L48" s="586">
        <v>0</v>
      </c>
      <c r="M48" s="74">
        <v>0.1668</v>
      </c>
      <c r="N48" s="74">
        <v>0.48899999999999999</v>
      </c>
      <c r="O48" s="74">
        <v>0.98099999999999998</v>
      </c>
      <c r="P48" s="74">
        <v>1.613</v>
      </c>
      <c r="Q48" s="199">
        <v>2.173</v>
      </c>
      <c r="R48" s="238"/>
    </row>
    <row r="49" spans="1:18" s="239" customFormat="1" ht="14.1" customHeight="1" x14ac:dyDescent="0.25">
      <c r="A49" s="236" t="s">
        <v>46</v>
      </c>
      <c r="B49" s="245" t="s">
        <v>613</v>
      </c>
      <c r="C49" s="229" t="s">
        <v>614</v>
      </c>
      <c r="D49" s="448">
        <v>22</v>
      </c>
      <c r="E49" s="444">
        <v>9</v>
      </c>
      <c r="F49" s="445">
        <v>24.431999999999999</v>
      </c>
      <c r="G49" s="445">
        <v>0.36799999999999999</v>
      </c>
      <c r="H49" s="445">
        <v>0.18</v>
      </c>
      <c r="I49" s="446">
        <v>0.67600000000000005</v>
      </c>
      <c r="J49" s="447">
        <v>3</v>
      </c>
      <c r="K49" s="352"/>
      <c r="L49" s="586"/>
      <c r="M49" s="74" t="s">
        <v>394</v>
      </c>
      <c r="N49" s="74" t="s">
        <v>394</v>
      </c>
      <c r="O49" s="74" t="s">
        <v>394</v>
      </c>
      <c r="P49" s="74" t="s">
        <v>394</v>
      </c>
      <c r="Q49" s="199" t="s">
        <v>394</v>
      </c>
      <c r="R49" s="238"/>
    </row>
    <row r="50" spans="1:18" s="239" customFormat="1" ht="14.1" customHeight="1" x14ac:dyDescent="0.25">
      <c r="A50" s="236" t="s">
        <v>47</v>
      </c>
      <c r="B50" s="245" t="s">
        <v>614</v>
      </c>
      <c r="C50" s="229" t="s">
        <v>614</v>
      </c>
      <c r="D50" s="448">
        <v>110</v>
      </c>
      <c r="E50" s="444">
        <v>320</v>
      </c>
      <c r="F50" s="445">
        <v>258.12</v>
      </c>
      <c r="G50" s="445">
        <v>1.24</v>
      </c>
      <c r="H50" s="445">
        <v>1.109</v>
      </c>
      <c r="I50" s="446">
        <v>1.381</v>
      </c>
      <c r="J50" s="447">
        <v>44</v>
      </c>
      <c r="K50" s="352">
        <v>0.15909090909090909</v>
      </c>
      <c r="L50" s="586">
        <v>0</v>
      </c>
      <c r="M50" s="74">
        <v>0.15559999999999999</v>
      </c>
      <c r="N50" s="74">
        <v>0.64</v>
      </c>
      <c r="O50" s="74">
        <v>0.95599999999999996</v>
      </c>
      <c r="P50" s="74">
        <v>1.702</v>
      </c>
      <c r="Q50" s="199">
        <v>2.6132</v>
      </c>
      <c r="R50" s="238"/>
    </row>
    <row r="51" spans="1:18" s="239" customFormat="1" ht="14.1" customHeight="1" x14ac:dyDescent="0.25">
      <c r="A51" s="236" t="s">
        <v>48</v>
      </c>
      <c r="B51" s="245" t="s">
        <v>613</v>
      </c>
      <c r="C51" s="229" t="s">
        <v>613</v>
      </c>
      <c r="D51" s="448">
        <v>354</v>
      </c>
      <c r="E51" s="444">
        <v>635</v>
      </c>
      <c r="F51" s="445">
        <v>697.19</v>
      </c>
      <c r="G51" s="445">
        <v>0.91100000000000003</v>
      </c>
      <c r="H51" s="445">
        <v>0.84199999999999997</v>
      </c>
      <c r="I51" s="446">
        <v>0.98399999999999999</v>
      </c>
      <c r="J51" s="447">
        <v>149</v>
      </c>
      <c r="K51" s="352">
        <v>4.6979865771812082E-2</v>
      </c>
      <c r="L51" s="586">
        <v>6.7114093959731544E-2</v>
      </c>
      <c r="M51" s="74">
        <v>0</v>
      </c>
      <c r="N51" s="74">
        <v>0.4425</v>
      </c>
      <c r="O51" s="74">
        <v>0.78349999999999997</v>
      </c>
      <c r="P51" s="74">
        <v>1.35175</v>
      </c>
      <c r="Q51" s="199">
        <v>1.9423999999999999</v>
      </c>
      <c r="R51" s="238"/>
    </row>
    <row r="52" spans="1:18" s="239" customFormat="1" ht="14.1" customHeight="1" x14ac:dyDescent="0.25">
      <c r="A52" s="236" t="s">
        <v>49</v>
      </c>
      <c r="B52" s="245" t="s">
        <v>614</v>
      </c>
      <c r="C52" s="229" t="s">
        <v>625</v>
      </c>
      <c r="D52" s="448">
        <v>36</v>
      </c>
      <c r="E52" s="444">
        <v>32</v>
      </c>
      <c r="F52" s="445">
        <v>47.405000000000001</v>
      </c>
      <c r="G52" s="445">
        <v>0.67500000000000004</v>
      </c>
      <c r="H52" s="445">
        <v>0.47</v>
      </c>
      <c r="I52" s="446">
        <v>0.94199999999999995</v>
      </c>
      <c r="J52" s="447">
        <v>8</v>
      </c>
      <c r="K52" s="352"/>
      <c r="L52" s="586"/>
      <c r="M52" s="74" t="s">
        <v>394</v>
      </c>
      <c r="N52" s="74" t="s">
        <v>394</v>
      </c>
      <c r="O52" s="74" t="s">
        <v>394</v>
      </c>
      <c r="P52" s="74" t="s">
        <v>394</v>
      </c>
      <c r="Q52" s="199" t="s">
        <v>394</v>
      </c>
      <c r="R52" s="238"/>
    </row>
    <row r="53" spans="1:18" s="239" customFormat="1" ht="14.1" customHeight="1" x14ac:dyDescent="0.25">
      <c r="A53" s="236" t="s">
        <v>389</v>
      </c>
      <c r="B53" s="245" t="s">
        <v>614</v>
      </c>
      <c r="C53" s="229" t="s">
        <v>614</v>
      </c>
      <c r="D53" s="448">
        <v>2</v>
      </c>
      <c r="E53" s="444" t="s">
        <v>394</v>
      </c>
      <c r="F53" s="445" t="s">
        <v>394</v>
      </c>
      <c r="G53" s="445" t="s">
        <v>394</v>
      </c>
      <c r="H53" s="445" t="s">
        <v>394</v>
      </c>
      <c r="I53" s="446" t="s">
        <v>394</v>
      </c>
      <c r="J53" s="447" t="s">
        <v>394</v>
      </c>
      <c r="K53" s="352"/>
      <c r="L53" s="586"/>
      <c r="M53" s="74" t="s">
        <v>394</v>
      </c>
      <c r="N53" s="74" t="s">
        <v>394</v>
      </c>
      <c r="O53" s="74" t="s">
        <v>394</v>
      </c>
      <c r="P53" s="74" t="s">
        <v>394</v>
      </c>
      <c r="Q53" s="199" t="s">
        <v>394</v>
      </c>
      <c r="R53" s="238"/>
    </row>
    <row r="54" spans="1:18" s="239" customFormat="1" ht="14.1" customHeight="1" x14ac:dyDescent="0.25">
      <c r="A54" s="273" t="s">
        <v>50</v>
      </c>
      <c r="B54" s="235" t="s">
        <v>614</v>
      </c>
      <c r="C54" s="229" t="s">
        <v>614</v>
      </c>
      <c r="D54" s="448">
        <v>78</v>
      </c>
      <c r="E54" s="444">
        <v>178</v>
      </c>
      <c r="F54" s="445">
        <v>212.75899999999999</v>
      </c>
      <c r="G54" s="445">
        <v>0.83699999999999997</v>
      </c>
      <c r="H54" s="445">
        <v>0.72</v>
      </c>
      <c r="I54" s="446">
        <v>0.96699999999999997</v>
      </c>
      <c r="J54" s="447">
        <v>40</v>
      </c>
      <c r="K54" s="352">
        <v>0</v>
      </c>
      <c r="L54" s="586">
        <v>0</v>
      </c>
      <c r="M54" s="74">
        <v>0</v>
      </c>
      <c r="N54" s="74">
        <v>0.45200000000000001</v>
      </c>
      <c r="O54" s="74">
        <v>0.75700000000000001</v>
      </c>
      <c r="P54" s="74">
        <v>1.1240000000000001</v>
      </c>
      <c r="Q54" s="199">
        <v>1.252</v>
      </c>
      <c r="R54" s="238"/>
    </row>
    <row r="55" spans="1:18" s="239" customFormat="1" ht="14.1" customHeight="1" x14ac:dyDescent="0.25">
      <c r="A55" s="236" t="s">
        <v>51</v>
      </c>
      <c r="B55" s="245" t="s">
        <v>613</v>
      </c>
      <c r="C55" s="229" t="s">
        <v>613</v>
      </c>
      <c r="D55" s="448">
        <v>6</v>
      </c>
      <c r="E55" s="444">
        <v>13</v>
      </c>
      <c r="F55" s="445">
        <v>11.589</v>
      </c>
      <c r="G55" s="445">
        <v>1.1220000000000001</v>
      </c>
      <c r="H55" s="445">
        <v>0.624</v>
      </c>
      <c r="I55" s="446">
        <v>1.87</v>
      </c>
      <c r="J55" s="447">
        <v>2</v>
      </c>
      <c r="K55" s="352"/>
      <c r="L55" s="586"/>
      <c r="M55" s="74" t="s">
        <v>394</v>
      </c>
      <c r="N55" s="74" t="s">
        <v>394</v>
      </c>
      <c r="O55" s="74" t="s">
        <v>394</v>
      </c>
      <c r="P55" s="74" t="s">
        <v>394</v>
      </c>
      <c r="Q55" s="199" t="s">
        <v>394</v>
      </c>
      <c r="R55" s="238"/>
    </row>
    <row r="56" spans="1:18" s="239" customFormat="1" ht="14.1" customHeight="1" x14ac:dyDescent="0.25">
      <c r="A56" s="236" t="s">
        <v>52</v>
      </c>
      <c r="B56" s="245" t="s">
        <v>613</v>
      </c>
      <c r="C56" s="229" t="s">
        <v>613</v>
      </c>
      <c r="D56" s="448">
        <v>55</v>
      </c>
      <c r="E56" s="444">
        <v>90</v>
      </c>
      <c r="F56" s="445">
        <v>139.02000000000001</v>
      </c>
      <c r="G56" s="445">
        <v>0.64700000000000002</v>
      </c>
      <c r="H56" s="445">
        <v>0.52400000000000002</v>
      </c>
      <c r="I56" s="446">
        <v>0.79200000000000004</v>
      </c>
      <c r="J56" s="447">
        <v>33</v>
      </c>
      <c r="K56" s="352">
        <v>0</v>
      </c>
      <c r="L56" s="586">
        <v>3.0303030303030304E-2</v>
      </c>
      <c r="M56" s="74">
        <v>0</v>
      </c>
      <c r="N56" s="74">
        <v>6.3250000000000001E-2</v>
      </c>
      <c r="O56" s="74">
        <v>0.52500000000000002</v>
      </c>
      <c r="P56" s="74">
        <v>0.95925000000000005</v>
      </c>
      <c r="Q56" s="199">
        <v>1.5965</v>
      </c>
      <c r="R56" s="238"/>
    </row>
    <row r="57" spans="1:18" s="239" customFormat="1" ht="14.1" customHeight="1" x14ac:dyDescent="0.25">
      <c r="A57" s="236" t="s">
        <v>53</v>
      </c>
      <c r="B57" s="245" t="s">
        <v>613</v>
      </c>
      <c r="C57" s="229" t="s">
        <v>614</v>
      </c>
      <c r="D57" s="448">
        <v>75</v>
      </c>
      <c r="E57" s="444">
        <v>58</v>
      </c>
      <c r="F57" s="445">
        <v>113.77800000000001</v>
      </c>
      <c r="G57" s="445">
        <v>0.51</v>
      </c>
      <c r="H57" s="445">
        <v>0.39100000000000001</v>
      </c>
      <c r="I57" s="446">
        <v>0.65400000000000003</v>
      </c>
      <c r="J57" s="447">
        <v>31</v>
      </c>
      <c r="K57" s="352">
        <v>0</v>
      </c>
      <c r="L57" s="586">
        <v>0.12903225806451613</v>
      </c>
      <c r="M57" s="74">
        <v>0</v>
      </c>
      <c r="N57" s="74">
        <v>0</v>
      </c>
      <c r="O57" s="74">
        <v>0.27600000000000002</v>
      </c>
      <c r="P57" s="74">
        <v>0.74650000000000005</v>
      </c>
      <c r="Q57" s="199">
        <v>1.0091000000000001</v>
      </c>
      <c r="R57" s="238"/>
    </row>
    <row r="58" spans="1:18" s="239" customFormat="1" ht="14.1" customHeight="1" x14ac:dyDescent="0.25">
      <c r="A58" s="236" t="s">
        <v>54</v>
      </c>
      <c r="B58" s="245" t="s">
        <v>614</v>
      </c>
      <c r="C58" s="229" t="s">
        <v>614</v>
      </c>
      <c r="D58" s="448">
        <v>29</v>
      </c>
      <c r="E58" s="444">
        <v>84</v>
      </c>
      <c r="F58" s="445">
        <v>73.716999999999999</v>
      </c>
      <c r="G58" s="445">
        <v>1.139</v>
      </c>
      <c r="H58" s="445">
        <v>0.91500000000000004</v>
      </c>
      <c r="I58" s="446">
        <v>1.4039999999999999</v>
      </c>
      <c r="J58" s="447">
        <v>17</v>
      </c>
      <c r="K58" s="352">
        <v>0.17647058823529413</v>
      </c>
      <c r="L58" s="586">
        <v>0</v>
      </c>
      <c r="M58" s="74" t="s">
        <v>394</v>
      </c>
      <c r="N58" s="74" t="s">
        <v>394</v>
      </c>
      <c r="O58" s="74" t="s">
        <v>394</v>
      </c>
      <c r="P58" s="74" t="s">
        <v>394</v>
      </c>
      <c r="Q58" s="199" t="s">
        <v>394</v>
      </c>
      <c r="R58" s="238"/>
    </row>
    <row r="59" spans="1:18" s="239" customFormat="1" ht="14.1" customHeight="1" x14ac:dyDescent="0.25">
      <c r="A59" s="236" t="s">
        <v>55</v>
      </c>
      <c r="B59" s="245" t="s">
        <v>613</v>
      </c>
      <c r="C59" s="229" t="s">
        <v>613</v>
      </c>
      <c r="D59" s="451">
        <v>10</v>
      </c>
      <c r="E59" s="452">
        <v>1</v>
      </c>
      <c r="F59" s="453">
        <v>4.0149999999999997</v>
      </c>
      <c r="G59" s="453">
        <v>0.249</v>
      </c>
      <c r="H59" s="453">
        <v>1.2E-2</v>
      </c>
      <c r="I59" s="454">
        <v>1.228</v>
      </c>
      <c r="J59" s="447">
        <v>2</v>
      </c>
      <c r="K59" s="352"/>
      <c r="L59" s="586"/>
      <c r="M59" s="74" t="s">
        <v>394</v>
      </c>
      <c r="N59" s="74" t="s">
        <v>394</v>
      </c>
      <c r="O59" s="74" t="s">
        <v>394</v>
      </c>
      <c r="P59" s="74" t="s">
        <v>394</v>
      </c>
      <c r="Q59" s="199" t="s">
        <v>394</v>
      </c>
      <c r="R59" s="238"/>
    </row>
    <row r="60" spans="1:18" s="270" customFormat="1" ht="14.1" customHeight="1" x14ac:dyDescent="0.25">
      <c r="A60" s="243" t="s">
        <v>56</v>
      </c>
      <c r="B60" s="437"/>
      <c r="C60" s="438"/>
      <c r="D60" s="455">
        <v>3616</v>
      </c>
      <c r="E60" s="456">
        <v>8887</v>
      </c>
      <c r="F60" s="457">
        <v>8906.43</v>
      </c>
      <c r="G60" s="410">
        <v>0.998</v>
      </c>
      <c r="H60" s="410">
        <v>0.97699999999999998</v>
      </c>
      <c r="I60" s="458">
        <v>1.0189999999999999</v>
      </c>
      <c r="J60" s="351">
        <v>1839</v>
      </c>
      <c r="K60" s="372">
        <v>7.8299999999999995E-2</v>
      </c>
      <c r="L60" s="459">
        <v>4.0779999999999997E-2</v>
      </c>
      <c r="M60" s="264">
        <v>0</v>
      </c>
      <c r="N60" s="264">
        <v>0.44274999999999998</v>
      </c>
      <c r="O60" s="264">
        <v>0.82650000000000001</v>
      </c>
      <c r="P60" s="264">
        <v>1.36425</v>
      </c>
      <c r="Q60" s="411">
        <v>2.0842000000000001</v>
      </c>
      <c r="R60" s="269"/>
    </row>
    <row r="61" spans="1:18" x14ac:dyDescent="0.25">
      <c r="A61" s="189"/>
      <c r="B61" s="189"/>
      <c r="C61" s="135"/>
      <c r="D61" s="135"/>
      <c r="E61" s="185"/>
      <c r="F61" s="185"/>
      <c r="G61" s="186"/>
      <c r="H61" s="186"/>
      <c r="I61" s="186"/>
      <c r="J61" s="135"/>
      <c r="K61" s="135"/>
      <c r="L61" s="632"/>
      <c r="M61" s="186"/>
      <c r="N61" s="186"/>
      <c r="O61" s="186"/>
      <c r="P61" s="186"/>
      <c r="Q61" s="186"/>
    </row>
    <row r="62" spans="1:18" x14ac:dyDescent="0.25">
      <c r="B62" s="135"/>
      <c r="C62" s="135"/>
      <c r="D62" s="135"/>
      <c r="E62" s="185"/>
      <c r="F62" s="185"/>
      <c r="G62" s="186"/>
      <c r="H62" s="186"/>
      <c r="I62" s="186"/>
      <c r="J62" s="135"/>
      <c r="K62" s="135"/>
      <c r="L62" s="632"/>
      <c r="M62" s="135"/>
      <c r="N62" s="135"/>
      <c r="O62" s="135"/>
      <c r="P62" s="135"/>
      <c r="Q62" s="135"/>
    </row>
    <row r="63" spans="1:18" x14ac:dyDescent="0.25">
      <c r="A63" s="135" t="s">
        <v>319</v>
      </c>
      <c r="B63" s="135"/>
      <c r="C63" s="135"/>
      <c r="D63" s="135"/>
      <c r="E63" s="185"/>
      <c r="F63" s="185"/>
      <c r="G63" s="186"/>
      <c r="H63" s="186"/>
      <c r="I63" s="186"/>
      <c r="J63" s="135"/>
      <c r="K63" s="135"/>
      <c r="L63" s="632"/>
      <c r="M63" s="135"/>
      <c r="N63" s="135"/>
      <c r="O63" s="135"/>
      <c r="P63" s="135"/>
      <c r="Q63" s="135"/>
    </row>
    <row r="64" spans="1:18" x14ac:dyDescent="0.25">
      <c r="A64" s="77" t="s">
        <v>317</v>
      </c>
    </row>
    <row r="65" spans="1:12" x14ac:dyDescent="0.25">
      <c r="A65" s="194" t="s">
        <v>362</v>
      </c>
    </row>
    <row r="66" spans="1:12" x14ac:dyDescent="0.25">
      <c r="A66" s="194" t="s">
        <v>333</v>
      </c>
    </row>
    <row r="67" spans="1:12" x14ac:dyDescent="0.25">
      <c r="A67" s="114" t="s">
        <v>334</v>
      </c>
    </row>
    <row r="68" spans="1:12" x14ac:dyDescent="0.25">
      <c r="A68" s="114" t="s">
        <v>359</v>
      </c>
    </row>
    <row r="69" spans="1:12" ht="15.6" x14ac:dyDescent="0.25">
      <c r="A69" s="114" t="s">
        <v>594</v>
      </c>
    </row>
    <row r="70" spans="1:12" x14ac:dyDescent="0.25">
      <c r="A70" s="114" t="s">
        <v>424</v>
      </c>
    </row>
    <row r="71" spans="1:12" x14ac:dyDescent="0.25">
      <c r="A71" s="114" t="s">
        <v>248</v>
      </c>
    </row>
    <row r="72" spans="1:12" x14ac:dyDescent="0.25">
      <c r="A72" s="114" t="s">
        <v>606</v>
      </c>
    </row>
    <row r="73" spans="1:12" x14ac:dyDescent="0.25">
      <c r="A73" s="114" t="s">
        <v>459</v>
      </c>
    </row>
    <row r="74" spans="1:12" x14ac:dyDescent="0.25">
      <c r="A74" s="194" t="s">
        <v>605</v>
      </c>
    </row>
    <row r="75" spans="1:12" x14ac:dyDescent="0.25">
      <c r="A75" s="194" t="s">
        <v>434</v>
      </c>
    </row>
    <row r="76" spans="1:12" x14ac:dyDescent="0.25">
      <c r="A76" s="504" t="s">
        <v>363</v>
      </c>
    </row>
    <row r="77" spans="1:12" x14ac:dyDescent="0.25">
      <c r="A77" s="194" t="s">
        <v>435</v>
      </c>
    </row>
    <row r="78" spans="1:12" s="277" customFormat="1" x14ac:dyDescent="0.25">
      <c r="A78" s="177"/>
      <c r="F78" s="278"/>
      <c r="G78" s="278"/>
      <c r="H78" s="278"/>
      <c r="I78" s="278"/>
      <c r="L78" s="633"/>
    </row>
    <row r="80" spans="1:12" x14ac:dyDescent="0.25">
      <c r="A80" s="134"/>
    </row>
    <row r="81" spans="1:1" x14ac:dyDescent="0.25">
      <c r="A81" s="134"/>
    </row>
    <row r="82" spans="1:1" x14ac:dyDescent="0.25">
      <c r="A82" s="134"/>
    </row>
    <row r="83" spans="1:1" x14ac:dyDescent="0.25">
      <c r="A83" s="134"/>
    </row>
    <row r="84" spans="1:1" x14ac:dyDescent="0.25">
      <c r="A84" s="134"/>
    </row>
  </sheetData>
  <customSheetViews>
    <customSheetView guid="{18FB6344-C1D8-4A32-B8CA-93AC084D615F}" fitToPage="1" topLeftCell="A28">
      <selection activeCell="D8" sqref="D8"/>
      <pageMargins left="0.7" right="0.7" top="0.75" bottom="0.75" header="0.3" footer="0.3"/>
      <pageSetup scale="65" fitToHeight="0" orientation="landscape" r:id="rId1"/>
    </customSheetView>
    <customSheetView guid="{B249372F-983F-49DE-A7CF-14A3D5AA079F}" fitToPage="1">
      <selection activeCell="A6" sqref="A6:XFD58"/>
      <pageMargins left="0.7" right="0.7" top="0.75" bottom="0.75" header="0.3" footer="0.3"/>
      <pageSetup scale="65" fitToHeight="0" orientation="landscape" r:id="rId2"/>
    </customSheetView>
  </customSheetViews>
  <mergeCells count="7">
    <mergeCell ref="A1:Q1"/>
    <mergeCell ref="A2:Q2"/>
    <mergeCell ref="A3:Q3"/>
    <mergeCell ref="E4:F4"/>
    <mergeCell ref="H4:I4"/>
    <mergeCell ref="J4:L4"/>
    <mergeCell ref="M4:Q4"/>
  </mergeCells>
  <pageMargins left="0.7" right="0.7" top="0.75" bottom="0.75" header="0.3" footer="0.3"/>
  <pageSetup scale="65" fitToHeight="0" orientation="landscape" r:id="rId3"/>
  <drawing r:id="rId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8"/>
  <sheetViews>
    <sheetView zoomScaleNormal="100" workbookViewId="0">
      <selection activeCell="N70" sqref="N70"/>
    </sheetView>
  </sheetViews>
  <sheetFormatPr defaultColWidth="9.109375" defaultRowHeight="13.2" x14ac:dyDescent="0.25"/>
  <cols>
    <col min="1" max="1" width="16.88671875" style="135" customWidth="1"/>
    <col min="2" max="5" width="12.6640625" style="134" customWidth="1"/>
    <col min="6" max="6" width="12.6640625" style="193" customWidth="1"/>
    <col min="7" max="9" width="9.109375" style="193" customWidth="1"/>
    <col min="10" max="12" width="12.6640625" style="134" customWidth="1"/>
    <col min="13" max="17" width="9.109375" style="134" customWidth="1"/>
    <col min="18" max="16384" width="9.109375" style="134"/>
  </cols>
  <sheetData>
    <row r="1" spans="1:18" s="135" customFormat="1" ht="14.4" customHeight="1" x14ac:dyDescent="0.25">
      <c r="A1" s="716" t="s">
        <v>369</v>
      </c>
      <c r="B1" s="717"/>
      <c r="C1" s="717"/>
      <c r="D1" s="717"/>
      <c r="E1" s="717"/>
      <c r="F1" s="717"/>
      <c r="G1" s="717"/>
      <c r="H1" s="717"/>
      <c r="I1" s="717"/>
      <c r="J1" s="717"/>
      <c r="K1" s="717"/>
      <c r="L1" s="717"/>
      <c r="M1" s="717"/>
      <c r="N1" s="717"/>
      <c r="O1" s="717"/>
      <c r="P1" s="717"/>
      <c r="Q1" s="718"/>
    </row>
    <row r="2" spans="1:18" s="135" customFormat="1" x14ac:dyDescent="0.25">
      <c r="A2" s="784" t="s">
        <v>328</v>
      </c>
      <c r="B2" s="785"/>
      <c r="C2" s="785"/>
      <c r="D2" s="785"/>
      <c r="E2" s="785"/>
      <c r="F2" s="785"/>
      <c r="G2" s="785"/>
      <c r="H2" s="785"/>
      <c r="I2" s="785"/>
      <c r="J2" s="785"/>
      <c r="K2" s="785"/>
      <c r="L2" s="785"/>
      <c r="M2" s="785"/>
      <c r="N2" s="785"/>
      <c r="O2" s="785"/>
      <c r="P2" s="785"/>
      <c r="Q2" s="786"/>
    </row>
    <row r="3" spans="1:18" s="135" customFormat="1" ht="14.4" customHeight="1" thickBot="1" x14ac:dyDescent="0.3">
      <c r="A3" s="719" t="s">
        <v>725</v>
      </c>
      <c r="B3" s="720"/>
      <c r="C3" s="720"/>
      <c r="D3" s="720"/>
      <c r="E3" s="720"/>
      <c r="F3" s="720"/>
      <c r="G3" s="720"/>
      <c r="H3" s="720"/>
      <c r="I3" s="720"/>
      <c r="J3" s="720"/>
      <c r="K3" s="720"/>
      <c r="L3" s="720"/>
      <c r="M3" s="720"/>
      <c r="N3" s="720"/>
      <c r="O3" s="720"/>
      <c r="P3" s="720"/>
      <c r="Q3" s="721"/>
    </row>
    <row r="4" spans="1:18" s="139" customFormat="1" ht="16.2" thickTop="1" x14ac:dyDescent="0.25">
      <c r="A4" s="18"/>
      <c r="B4" s="219"/>
      <c r="C4" s="13"/>
      <c r="D4" s="156"/>
      <c r="E4" s="778" t="s">
        <v>592</v>
      </c>
      <c r="F4" s="778"/>
      <c r="G4" s="184"/>
      <c r="H4" s="779" t="s">
        <v>59</v>
      </c>
      <c r="I4" s="780"/>
      <c r="J4" s="781" t="s">
        <v>72</v>
      </c>
      <c r="K4" s="782"/>
      <c r="L4" s="783"/>
      <c r="M4" s="776" t="s">
        <v>243</v>
      </c>
      <c r="N4" s="776"/>
      <c r="O4" s="776"/>
      <c r="P4" s="776"/>
      <c r="Q4" s="777"/>
      <c r="R4" s="13"/>
    </row>
    <row r="5" spans="1:18" s="139" customFormat="1" ht="57" customHeight="1" x14ac:dyDescent="0.25">
      <c r="A5" s="136" t="s">
        <v>1</v>
      </c>
      <c r="B5" s="15" t="s">
        <v>70</v>
      </c>
      <c r="C5" s="28" t="s">
        <v>79</v>
      </c>
      <c r="D5" s="78" t="s">
        <v>286</v>
      </c>
      <c r="E5" s="12" t="s">
        <v>60</v>
      </c>
      <c r="F5" s="23" t="s">
        <v>61</v>
      </c>
      <c r="G5" s="23" t="s">
        <v>62</v>
      </c>
      <c r="H5" s="23" t="s">
        <v>67</v>
      </c>
      <c r="I5" s="24" t="s">
        <v>68</v>
      </c>
      <c r="J5" s="15" t="s">
        <v>232</v>
      </c>
      <c r="K5" s="28" t="s">
        <v>241</v>
      </c>
      <c r="L5" s="29" t="s">
        <v>242</v>
      </c>
      <c r="M5" s="25">
        <v>0.1</v>
      </c>
      <c r="N5" s="25">
        <v>0.25</v>
      </c>
      <c r="O5" s="22" t="s">
        <v>69</v>
      </c>
      <c r="P5" s="25">
        <v>0.75</v>
      </c>
      <c r="Q5" s="26">
        <v>0.9</v>
      </c>
    </row>
    <row r="6" spans="1:18" s="239" customFormat="1" ht="14.1" customHeight="1" x14ac:dyDescent="0.25">
      <c r="A6" s="271" t="s">
        <v>5</v>
      </c>
      <c r="B6" s="245" t="s">
        <v>613</v>
      </c>
      <c r="C6" s="229" t="s">
        <v>614</v>
      </c>
      <c r="D6" s="272">
        <v>8</v>
      </c>
      <c r="E6" s="205">
        <v>97</v>
      </c>
      <c r="F6" s="206">
        <v>110.11799999999999</v>
      </c>
      <c r="G6" s="206">
        <v>0.88100000000000001</v>
      </c>
      <c r="H6" s="206">
        <v>0.71799999999999997</v>
      </c>
      <c r="I6" s="418">
        <v>1.07</v>
      </c>
      <c r="J6" s="248">
        <v>7</v>
      </c>
      <c r="K6" s="73" t="s">
        <v>394</v>
      </c>
      <c r="L6" s="240" t="s">
        <v>394</v>
      </c>
      <c r="M6" s="202" t="s">
        <v>394</v>
      </c>
      <c r="N6" s="202" t="s">
        <v>394</v>
      </c>
      <c r="O6" s="202" t="s">
        <v>394</v>
      </c>
      <c r="P6" s="202" t="s">
        <v>394</v>
      </c>
      <c r="Q6" s="203" t="s">
        <v>394</v>
      </c>
      <c r="R6" s="238"/>
    </row>
    <row r="7" spans="1:18" s="239" customFormat="1" x14ac:dyDescent="0.25">
      <c r="A7" s="209" t="s">
        <v>6</v>
      </c>
      <c r="B7" s="245" t="s">
        <v>613</v>
      </c>
      <c r="C7" s="229" t="s">
        <v>613</v>
      </c>
      <c r="D7" s="204">
        <v>88</v>
      </c>
      <c r="E7" s="205">
        <v>1276</v>
      </c>
      <c r="F7" s="206">
        <v>1914.74</v>
      </c>
      <c r="G7" s="206">
        <v>0.66600000000000004</v>
      </c>
      <c r="H7" s="206">
        <v>0.63100000000000001</v>
      </c>
      <c r="I7" s="419">
        <v>0.70399999999999996</v>
      </c>
      <c r="J7" s="248">
        <v>70</v>
      </c>
      <c r="K7" s="73">
        <v>1.4E-2</v>
      </c>
      <c r="L7" s="240">
        <v>0.27100000000000002</v>
      </c>
      <c r="M7" s="202">
        <v>0</v>
      </c>
      <c r="N7" s="202">
        <v>0.307</v>
      </c>
      <c r="O7" s="202">
        <v>0.57399999999999995</v>
      </c>
      <c r="P7" s="202">
        <v>0.84699999999999998</v>
      </c>
      <c r="Q7" s="203">
        <v>1.048</v>
      </c>
      <c r="R7" s="238"/>
    </row>
    <row r="8" spans="1:18" s="239" customFormat="1" x14ac:dyDescent="0.25">
      <c r="A8" s="209" t="s">
        <v>7</v>
      </c>
      <c r="B8" s="245" t="s">
        <v>614</v>
      </c>
      <c r="C8" s="229" t="s">
        <v>614</v>
      </c>
      <c r="D8" s="204">
        <v>48</v>
      </c>
      <c r="E8" s="205">
        <v>641</v>
      </c>
      <c r="F8" s="206">
        <v>898.62800000000004</v>
      </c>
      <c r="G8" s="206">
        <v>0.71299999999999997</v>
      </c>
      <c r="H8" s="206">
        <v>0.66</v>
      </c>
      <c r="I8" s="419">
        <v>0.77</v>
      </c>
      <c r="J8" s="248">
        <v>43</v>
      </c>
      <c r="K8" s="73">
        <v>2.3E-2</v>
      </c>
      <c r="L8" s="240">
        <v>0.30199999999999999</v>
      </c>
      <c r="M8" s="202">
        <v>0</v>
      </c>
      <c r="N8" s="202">
        <v>0.29899999999999999</v>
      </c>
      <c r="O8" s="202">
        <v>0.58899999999999997</v>
      </c>
      <c r="P8" s="202">
        <v>0.85399999999999998</v>
      </c>
      <c r="Q8" s="203">
        <v>1.1990000000000001</v>
      </c>
      <c r="R8" s="238"/>
    </row>
    <row r="9" spans="1:18" s="239" customFormat="1" x14ac:dyDescent="0.25">
      <c r="A9" s="209" t="s">
        <v>8</v>
      </c>
      <c r="B9" s="245" t="s">
        <v>613</v>
      </c>
      <c r="C9" s="229" t="s">
        <v>613</v>
      </c>
      <c r="D9" s="204">
        <v>68</v>
      </c>
      <c r="E9" s="205">
        <v>2130</v>
      </c>
      <c r="F9" s="206">
        <v>2164.3739999999998</v>
      </c>
      <c r="G9" s="206">
        <v>0.98399999999999999</v>
      </c>
      <c r="H9" s="206">
        <v>0.94299999999999995</v>
      </c>
      <c r="I9" s="419">
        <v>1.0269999999999999</v>
      </c>
      <c r="J9" s="248">
        <v>58</v>
      </c>
      <c r="K9" s="73">
        <v>0.17199999999999999</v>
      </c>
      <c r="L9" s="240">
        <v>0.17199999999999999</v>
      </c>
      <c r="M9" s="202">
        <v>0.48899999999999999</v>
      </c>
      <c r="N9" s="202">
        <v>0.747</v>
      </c>
      <c r="O9" s="202">
        <v>1.0209999999999999</v>
      </c>
      <c r="P9" s="202">
        <v>1.355</v>
      </c>
      <c r="Q9" s="203">
        <v>1.88</v>
      </c>
      <c r="R9" s="238"/>
    </row>
    <row r="10" spans="1:18" s="239" customFormat="1" x14ac:dyDescent="0.25">
      <c r="A10" s="230" t="s">
        <v>9</v>
      </c>
      <c r="B10" s="245" t="s">
        <v>614</v>
      </c>
      <c r="C10" s="229" t="s">
        <v>614</v>
      </c>
      <c r="D10" s="204">
        <v>336</v>
      </c>
      <c r="E10" s="205">
        <v>10978</v>
      </c>
      <c r="F10" s="206">
        <v>9456.8469999999998</v>
      </c>
      <c r="G10" s="206">
        <v>1.161</v>
      </c>
      <c r="H10" s="206">
        <v>1.139</v>
      </c>
      <c r="I10" s="419">
        <v>1.1830000000000001</v>
      </c>
      <c r="J10" s="248">
        <v>309</v>
      </c>
      <c r="K10" s="73">
        <v>0.27800000000000002</v>
      </c>
      <c r="L10" s="240">
        <v>0.113</v>
      </c>
      <c r="M10" s="202">
        <v>0.50800000000000001</v>
      </c>
      <c r="N10" s="202">
        <v>0.83399999999999996</v>
      </c>
      <c r="O10" s="202">
        <v>1.125</v>
      </c>
      <c r="P10" s="202">
        <v>1.48</v>
      </c>
      <c r="Q10" s="203">
        <v>1.837</v>
      </c>
      <c r="R10" s="238"/>
    </row>
    <row r="11" spans="1:18" s="239" customFormat="1" x14ac:dyDescent="0.25">
      <c r="A11" s="230" t="s">
        <v>10</v>
      </c>
      <c r="B11" s="248" t="s">
        <v>614</v>
      </c>
      <c r="C11" s="229" t="s">
        <v>614</v>
      </c>
      <c r="D11" s="204">
        <v>49</v>
      </c>
      <c r="E11" s="205">
        <v>1315</v>
      </c>
      <c r="F11" s="206">
        <v>1196.4680000000001</v>
      </c>
      <c r="G11" s="206">
        <v>1.099</v>
      </c>
      <c r="H11" s="206">
        <v>1.0409999999999999</v>
      </c>
      <c r="I11" s="419">
        <v>1.1599999999999999</v>
      </c>
      <c r="J11" s="248">
        <v>45</v>
      </c>
      <c r="K11" s="73">
        <v>0.222</v>
      </c>
      <c r="L11" s="240">
        <v>6.7000000000000004E-2</v>
      </c>
      <c r="M11" s="202">
        <v>0.29899999999999999</v>
      </c>
      <c r="N11" s="202">
        <v>0.73699999999999999</v>
      </c>
      <c r="O11" s="202">
        <v>1.101</v>
      </c>
      <c r="P11" s="202">
        <v>1.3919999999999999</v>
      </c>
      <c r="Q11" s="203">
        <v>1.7050000000000001</v>
      </c>
      <c r="R11" s="238"/>
    </row>
    <row r="12" spans="1:18" s="239" customFormat="1" x14ac:dyDescent="0.25">
      <c r="A12" s="209" t="s">
        <v>11</v>
      </c>
      <c r="B12" s="245" t="s">
        <v>614</v>
      </c>
      <c r="C12" s="229" t="s">
        <v>613</v>
      </c>
      <c r="D12" s="204">
        <v>32</v>
      </c>
      <c r="E12" s="205">
        <v>1315</v>
      </c>
      <c r="F12" s="206">
        <v>1108.6949999999999</v>
      </c>
      <c r="G12" s="206">
        <v>1.1859999999999999</v>
      </c>
      <c r="H12" s="206">
        <v>1.123</v>
      </c>
      <c r="I12" s="419">
        <v>1.252</v>
      </c>
      <c r="J12" s="248">
        <v>30</v>
      </c>
      <c r="K12" s="73">
        <v>0.3</v>
      </c>
      <c r="L12" s="240">
        <v>6.7000000000000004E-2</v>
      </c>
      <c r="M12" s="202">
        <v>0.57499999999999996</v>
      </c>
      <c r="N12" s="202">
        <v>0.97199999999999998</v>
      </c>
      <c r="O12" s="202">
        <v>1.1479999999999999</v>
      </c>
      <c r="P12" s="202">
        <v>1.415</v>
      </c>
      <c r="Q12" s="203">
        <v>1.643</v>
      </c>
      <c r="R12" s="238"/>
    </row>
    <row r="13" spans="1:18" s="239" customFormat="1" x14ac:dyDescent="0.25">
      <c r="A13" s="273" t="s">
        <v>148</v>
      </c>
      <c r="B13" s="245" t="s">
        <v>613</v>
      </c>
      <c r="C13" s="229" t="s">
        <v>613</v>
      </c>
      <c r="D13" s="158">
        <v>7</v>
      </c>
      <c r="E13" s="207">
        <v>409</v>
      </c>
      <c r="F13" s="208">
        <v>387.75700000000001</v>
      </c>
      <c r="G13" s="208">
        <v>1.0549999999999999</v>
      </c>
      <c r="H13" s="208">
        <v>0.95599999999999996</v>
      </c>
      <c r="I13" s="420">
        <v>1.161</v>
      </c>
      <c r="J13" s="412">
        <v>7</v>
      </c>
      <c r="K13" s="73" t="s">
        <v>394</v>
      </c>
      <c r="L13" s="240" t="s">
        <v>394</v>
      </c>
      <c r="M13" s="202" t="s">
        <v>394</v>
      </c>
      <c r="N13" s="202" t="s">
        <v>394</v>
      </c>
      <c r="O13" s="202" t="s">
        <v>394</v>
      </c>
      <c r="P13" s="202" t="s">
        <v>394</v>
      </c>
      <c r="Q13" s="203" t="s">
        <v>394</v>
      </c>
      <c r="R13" s="238"/>
    </row>
    <row r="14" spans="1:18" s="239" customFormat="1" x14ac:dyDescent="0.25">
      <c r="A14" s="230" t="s">
        <v>12</v>
      </c>
      <c r="B14" s="245" t="s">
        <v>614</v>
      </c>
      <c r="C14" s="229" t="s">
        <v>614</v>
      </c>
      <c r="D14" s="158">
        <v>8</v>
      </c>
      <c r="E14" s="207">
        <v>402</v>
      </c>
      <c r="F14" s="208">
        <v>355.17599999999999</v>
      </c>
      <c r="G14" s="208">
        <v>1.1319999999999999</v>
      </c>
      <c r="H14" s="208">
        <v>1.0249999999999999</v>
      </c>
      <c r="I14" s="420">
        <v>1.2470000000000001</v>
      </c>
      <c r="J14" s="412">
        <v>8</v>
      </c>
      <c r="K14" s="73" t="s">
        <v>394</v>
      </c>
      <c r="L14" s="240" t="s">
        <v>394</v>
      </c>
      <c r="M14" s="202" t="s">
        <v>394</v>
      </c>
      <c r="N14" s="202" t="s">
        <v>394</v>
      </c>
      <c r="O14" s="202" t="s">
        <v>394</v>
      </c>
      <c r="P14" s="202" t="s">
        <v>394</v>
      </c>
      <c r="Q14" s="203" t="s">
        <v>394</v>
      </c>
      <c r="R14" s="238"/>
    </row>
    <row r="15" spans="1:18" s="239" customFormat="1" x14ac:dyDescent="0.25">
      <c r="A15" s="230" t="s">
        <v>13</v>
      </c>
      <c r="B15" s="245" t="s">
        <v>613</v>
      </c>
      <c r="C15" s="229" t="s">
        <v>613</v>
      </c>
      <c r="D15" s="204">
        <v>194</v>
      </c>
      <c r="E15" s="205">
        <v>7753</v>
      </c>
      <c r="F15" s="206">
        <v>8245.7900000000009</v>
      </c>
      <c r="G15" s="206">
        <v>0.94</v>
      </c>
      <c r="H15" s="206">
        <v>0.91900000000000004</v>
      </c>
      <c r="I15" s="419">
        <v>0.96099999999999997</v>
      </c>
      <c r="J15" s="248">
        <v>188</v>
      </c>
      <c r="K15" s="73">
        <v>0.122</v>
      </c>
      <c r="L15" s="240">
        <v>0.17</v>
      </c>
      <c r="M15" s="202">
        <v>0.56000000000000005</v>
      </c>
      <c r="N15" s="202">
        <v>0.72299999999999998</v>
      </c>
      <c r="O15" s="202">
        <v>0.94499999999999995</v>
      </c>
      <c r="P15" s="202">
        <v>1.2050000000000001</v>
      </c>
      <c r="Q15" s="203">
        <v>1.534</v>
      </c>
      <c r="R15" s="238"/>
    </row>
    <row r="16" spans="1:18" s="239" customFormat="1" x14ac:dyDescent="0.25">
      <c r="A16" s="230" t="s">
        <v>14</v>
      </c>
      <c r="B16" s="245" t="s">
        <v>614</v>
      </c>
      <c r="C16" s="229" t="s">
        <v>613</v>
      </c>
      <c r="D16" s="204">
        <v>104</v>
      </c>
      <c r="E16" s="205">
        <v>2771</v>
      </c>
      <c r="F16" s="206">
        <v>2862.0030000000002</v>
      </c>
      <c r="G16" s="206">
        <v>0.96799999999999997</v>
      </c>
      <c r="H16" s="206">
        <v>0.93300000000000005</v>
      </c>
      <c r="I16" s="419">
        <v>1.0049999999999999</v>
      </c>
      <c r="J16" s="248">
        <v>90</v>
      </c>
      <c r="K16" s="73">
        <v>4.3999999999999997E-2</v>
      </c>
      <c r="L16" s="240">
        <v>0.111</v>
      </c>
      <c r="M16" s="202">
        <v>0.24</v>
      </c>
      <c r="N16" s="202">
        <v>0.52500000000000002</v>
      </c>
      <c r="O16" s="202">
        <v>0.85699999999999998</v>
      </c>
      <c r="P16" s="202">
        <v>1.0429999999999999</v>
      </c>
      <c r="Q16" s="203">
        <v>1.2689999999999999</v>
      </c>
      <c r="R16" s="238"/>
    </row>
    <row r="17" spans="1:18" s="239" customFormat="1" x14ac:dyDescent="0.25">
      <c r="A17" s="230" t="s">
        <v>387</v>
      </c>
      <c r="B17" s="245" t="s">
        <v>613</v>
      </c>
      <c r="C17" s="229" t="s">
        <v>613</v>
      </c>
      <c r="D17" s="204">
        <v>0</v>
      </c>
      <c r="E17" s="205" t="s">
        <v>394</v>
      </c>
      <c r="F17" s="206" t="s">
        <v>394</v>
      </c>
      <c r="G17" s="206" t="s">
        <v>394</v>
      </c>
      <c r="H17" s="206" t="s">
        <v>394</v>
      </c>
      <c r="I17" s="419" t="s">
        <v>394</v>
      </c>
      <c r="J17" s="248" t="s">
        <v>394</v>
      </c>
      <c r="K17" s="73" t="s">
        <v>394</v>
      </c>
      <c r="L17" s="240" t="s">
        <v>394</v>
      </c>
      <c r="M17" s="202" t="s">
        <v>394</v>
      </c>
      <c r="N17" s="202" t="s">
        <v>394</v>
      </c>
      <c r="O17" s="202" t="s">
        <v>394</v>
      </c>
      <c r="P17" s="202" t="s">
        <v>394</v>
      </c>
      <c r="Q17" s="203" t="s">
        <v>394</v>
      </c>
      <c r="R17" s="238"/>
    </row>
    <row r="18" spans="1:18" s="239" customFormat="1" ht="15.6" x14ac:dyDescent="0.25">
      <c r="A18" s="230" t="s">
        <v>15</v>
      </c>
      <c r="B18" s="245" t="s">
        <v>614</v>
      </c>
      <c r="C18" s="229" t="s">
        <v>625</v>
      </c>
      <c r="D18" s="204">
        <v>15</v>
      </c>
      <c r="E18" s="205">
        <v>259</v>
      </c>
      <c r="F18" s="206">
        <v>343.75</v>
      </c>
      <c r="G18" s="206">
        <v>0.753</v>
      </c>
      <c r="H18" s="206">
        <v>0.66600000000000004</v>
      </c>
      <c r="I18" s="419">
        <v>0.85</v>
      </c>
      <c r="J18" s="248">
        <v>14</v>
      </c>
      <c r="K18" s="73">
        <v>0</v>
      </c>
      <c r="L18" s="240">
        <v>0.35699999999999998</v>
      </c>
      <c r="M18" s="202" t="s">
        <v>394</v>
      </c>
      <c r="N18" s="202" t="s">
        <v>394</v>
      </c>
      <c r="O18" s="202" t="s">
        <v>394</v>
      </c>
      <c r="P18" s="202" t="s">
        <v>394</v>
      </c>
      <c r="Q18" s="203" t="s">
        <v>394</v>
      </c>
      <c r="R18" s="238"/>
    </row>
    <row r="19" spans="1:18" s="239" customFormat="1" x14ac:dyDescent="0.25">
      <c r="A19" s="230" t="s">
        <v>16</v>
      </c>
      <c r="B19" s="245" t="s">
        <v>613</v>
      </c>
      <c r="C19" s="229" t="s">
        <v>614</v>
      </c>
      <c r="D19" s="204">
        <v>37</v>
      </c>
      <c r="E19" s="205">
        <v>820</v>
      </c>
      <c r="F19" s="206">
        <v>955.10599999999999</v>
      </c>
      <c r="G19" s="206">
        <v>0.85899999999999999</v>
      </c>
      <c r="H19" s="206">
        <v>0.80100000000000005</v>
      </c>
      <c r="I19" s="419">
        <v>0.91900000000000004</v>
      </c>
      <c r="J19" s="248">
        <v>35</v>
      </c>
      <c r="K19" s="73">
        <v>0</v>
      </c>
      <c r="L19" s="240">
        <v>8.5999999999999993E-2</v>
      </c>
      <c r="M19" s="202">
        <v>0.45200000000000001</v>
      </c>
      <c r="N19" s="202">
        <v>0.626</v>
      </c>
      <c r="O19" s="202">
        <v>0.82799999999999996</v>
      </c>
      <c r="P19" s="202">
        <v>1.036</v>
      </c>
      <c r="Q19" s="203">
        <v>1.379</v>
      </c>
      <c r="R19" s="238"/>
    </row>
    <row r="20" spans="1:18" s="239" customFormat="1" x14ac:dyDescent="0.25">
      <c r="A20" s="230" t="s">
        <v>17</v>
      </c>
      <c r="B20" s="245" t="s">
        <v>613</v>
      </c>
      <c r="C20" s="229" t="s">
        <v>613</v>
      </c>
      <c r="D20" s="204">
        <v>14</v>
      </c>
      <c r="E20" s="205">
        <v>240</v>
      </c>
      <c r="F20" s="206">
        <v>281.64</v>
      </c>
      <c r="G20" s="206">
        <v>0.85199999999999998</v>
      </c>
      <c r="H20" s="206">
        <v>0.749</v>
      </c>
      <c r="I20" s="419">
        <v>0.96499999999999997</v>
      </c>
      <c r="J20" s="248">
        <v>10</v>
      </c>
      <c r="K20" s="73">
        <v>0</v>
      </c>
      <c r="L20" s="240">
        <v>0.3</v>
      </c>
      <c r="M20" s="202" t="s">
        <v>394</v>
      </c>
      <c r="N20" s="202" t="s">
        <v>394</v>
      </c>
      <c r="O20" s="202" t="s">
        <v>394</v>
      </c>
      <c r="P20" s="202" t="s">
        <v>394</v>
      </c>
      <c r="Q20" s="203" t="s">
        <v>394</v>
      </c>
      <c r="R20" s="238"/>
    </row>
    <row r="21" spans="1:18" s="239" customFormat="1" ht="15.6" x14ac:dyDescent="0.25">
      <c r="A21" s="230" t="s">
        <v>18</v>
      </c>
      <c r="B21" s="245" t="s">
        <v>614</v>
      </c>
      <c r="C21" s="229" t="s">
        <v>625</v>
      </c>
      <c r="D21" s="204">
        <v>133</v>
      </c>
      <c r="E21" s="205">
        <v>4322</v>
      </c>
      <c r="F21" s="206">
        <v>4298.3100000000004</v>
      </c>
      <c r="G21" s="206">
        <v>1.006</v>
      </c>
      <c r="H21" s="206">
        <v>0.97599999999999998</v>
      </c>
      <c r="I21" s="419">
        <v>1.036</v>
      </c>
      <c r="J21" s="248">
        <v>125</v>
      </c>
      <c r="K21" s="73">
        <v>0.12</v>
      </c>
      <c r="L21" s="240">
        <v>0.112</v>
      </c>
      <c r="M21" s="202">
        <v>0.49299999999999999</v>
      </c>
      <c r="N21" s="202">
        <v>0.755</v>
      </c>
      <c r="O21" s="202">
        <v>0.98599999999999999</v>
      </c>
      <c r="P21" s="202">
        <v>1.234</v>
      </c>
      <c r="Q21" s="203">
        <v>1.5489999999999999</v>
      </c>
      <c r="R21" s="238"/>
    </row>
    <row r="22" spans="1:18" s="239" customFormat="1" x14ac:dyDescent="0.25">
      <c r="A22" s="230" t="s">
        <v>19</v>
      </c>
      <c r="B22" s="245" t="s">
        <v>613</v>
      </c>
      <c r="C22" s="229" t="s">
        <v>613</v>
      </c>
      <c r="D22" s="204">
        <v>90</v>
      </c>
      <c r="E22" s="205">
        <v>2230</v>
      </c>
      <c r="F22" s="206">
        <v>2210.444</v>
      </c>
      <c r="G22" s="206">
        <v>1.0089999999999999</v>
      </c>
      <c r="H22" s="206">
        <v>0.96799999999999997</v>
      </c>
      <c r="I22" s="419">
        <v>1.0509999999999999</v>
      </c>
      <c r="J22" s="248">
        <v>79</v>
      </c>
      <c r="K22" s="73">
        <v>8.8999999999999996E-2</v>
      </c>
      <c r="L22" s="240">
        <v>0.152</v>
      </c>
      <c r="M22" s="202">
        <v>0</v>
      </c>
      <c r="N22" s="202">
        <v>0.499</v>
      </c>
      <c r="O22" s="202">
        <v>0.94399999999999995</v>
      </c>
      <c r="P22" s="202">
        <v>1.228</v>
      </c>
      <c r="Q22" s="203">
        <v>1.5</v>
      </c>
      <c r="R22" s="238"/>
    </row>
    <row r="23" spans="1:18" s="239" customFormat="1" x14ac:dyDescent="0.25">
      <c r="A23" s="230" t="s">
        <v>20</v>
      </c>
      <c r="B23" s="245" t="s">
        <v>613</v>
      </c>
      <c r="C23" s="229" t="s">
        <v>614</v>
      </c>
      <c r="D23" s="204">
        <v>57</v>
      </c>
      <c r="E23" s="205">
        <v>734</v>
      </c>
      <c r="F23" s="206">
        <v>814.35599999999999</v>
      </c>
      <c r="G23" s="206">
        <v>0.90100000000000002</v>
      </c>
      <c r="H23" s="206">
        <v>0.83799999999999997</v>
      </c>
      <c r="I23" s="419">
        <v>0.96799999999999997</v>
      </c>
      <c r="J23" s="248">
        <v>38</v>
      </c>
      <c r="K23" s="73">
        <v>5.2999999999999999E-2</v>
      </c>
      <c r="L23" s="240">
        <v>0.184</v>
      </c>
      <c r="M23" s="202">
        <v>0.27900000000000003</v>
      </c>
      <c r="N23" s="202">
        <v>0.54500000000000004</v>
      </c>
      <c r="O23" s="202">
        <v>0.79</v>
      </c>
      <c r="P23" s="202">
        <v>1.216</v>
      </c>
      <c r="Q23" s="203">
        <v>1.712</v>
      </c>
      <c r="R23" s="238"/>
    </row>
    <row r="24" spans="1:18" s="239" customFormat="1" x14ac:dyDescent="0.25">
      <c r="A24" s="230" t="s">
        <v>21</v>
      </c>
      <c r="B24" s="245" t="s">
        <v>595</v>
      </c>
      <c r="C24" s="229" t="s">
        <v>614</v>
      </c>
      <c r="D24" s="204">
        <v>69</v>
      </c>
      <c r="E24" s="205">
        <v>1800</v>
      </c>
      <c r="F24" s="206">
        <v>1707.6310000000001</v>
      </c>
      <c r="G24" s="206">
        <v>1.054</v>
      </c>
      <c r="H24" s="206">
        <v>1.006</v>
      </c>
      <c r="I24" s="419">
        <v>1.1040000000000001</v>
      </c>
      <c r="J24" s="248">
        <v>66</v>
      </c>
      <c r="K24" s="73">
        <v>0.121</v>
      </c>
      <c r="L24" s="240">
        <v>0.106</v>
      </c>
      <c r="M24" s="202">
        <v>0</v>
      </c>
      <c r="N24" s="202">
        <v>0.56100000000000005</v>
      </c>
      <c r="O24" s="202">
        <v>0.91400000000000003</v>
      </c>
      <c r="P24" s="202">
        <v>1.228</v>
      </c>
      <c r="Q24" s="203">
        <v>1.627</v>
      </c>
      <c r="R24" s="238"/>
    </row>
    <row r="25" spans="1:18" s="239" customFormat="1" x14ac:dyDescent="0.25">
      <c r="A25" s="230" t="s">
        <v>22</v>
      </c>
      <c r="B25" s="245" t="s">
        <v>613</v>
      </c>
      <c r="C25" s="229" t="s">
        <v>613</v>
      </c>
      <c r="D25" s="204">
        <v>94</v>
      </c>
      <c r="E25" s="205">
        <v>1230</v>
      </c>
      <c r="F25" s="206">
        <v>1377.9829999999999</v>
      </c>
      <c r="G25" s="206">
        <v>0.89300000000000002</v>
      </c>
      <c r="H25" s="206">
        <v>0.84399999999999997</v>
      </c>
      <c r="I25" s="419">
        <v>0.94399999999999995</v>
      </c>
      <c r="J25" s="248">
        <v>67</v>
      </c>
      <c r="K25" s="73">
        <v>0.13400000000000001</v>
      </c>
      <c r="L25" s="240">
        <v>0.16400000000000001</v>
      </c>
      <c r="M25" s="202">
        <v>0</v>
      </c>
      <c r="N25" s="202">
        <v>0.44</v>
      </c>
      <c r="O25" s="202">
        <v>0.73499999999999999</v>
      </c>
      <c r="P25" s="202">
        <v>1.1719999999999999</v>
      </c>
      <c r="Q25" s="203">
        <v>1.621</v>
      </c>
      <c r="R25" s="238"/>
    </row>
    <row r="26" spans="1:18" s="239" customFormat="1" x14ac:dyDescent="0.25">
      <c r="A26" s="230" t="s">
        <v>23</v>
      </c>
      <c r="B26" s="248" t="s">
        <v>614</v>
      </c>
      <c r="C26" s="229" t="s">
        <v>614</v>
      </c>
      <c r="D26" s="204">
        <v>70</v>
      </c>
      <c r="E26" s="205">
        <v>2788</v>
      </c>
      <c r="F26" s="206">
        <v>2619.0770000000002</v>
      </c>
      <c r="G26" s="206">
        <v>1.0640000000000001</v>
      </c>
      <c r="H26" s="206">
        <v>1.026</v>
      </c>
      <c r="I26" s="419">
        <v>1.105</v>
      </c>
      <c r="J26" s="248">
        <v>65</v>
      </c>
      <c r="K26" s="73">
        <v>0.154</v>
      </c>
      <c r="L26" s="240">
        <v>7.6999999999999999E-2</v>
      </c>
      <c r="M26" s="202">
        <v>0.60199999999999998</v>
      </c>
      <c r="N26" s="202">
        <v>0.85499999999999998</v>
      </c>
      <c r="O26" s="202">
        <v>1.081</v>
      </c>
      <c r="P26" s="202">
        <v>1.26</v>
      </c>
      <c r="Q26" s="203">
        <v>1.571</v>
      </c>
      <c r="R26" s="238"/>
    </row>
    <row r="27" spans="1:18" s="239" customFormat="1" x14ac:dyDescent="0.25">
      <c r="A27" s="230" t="s">
        <v>24</v>
      </c>
      <c r="B27" s="245" t="s">
        <v>614</v>
      </c>
      <c r="C27" s="229" t="s">
        <v>614</v>
      </c>
      <c r="D27" s="204">
        <v>47</v>
      </c>
      <c r="E27" s="205">
        <v>2354</v>
      </c>
      <c r="F27" s="206">
        <v>2092.8440000000001</v>
      </c>
      <c r="G27" s="206">
        <v>1.125</v>
      </c>
      <c r="H27" s="206">
        <v>1.08</v>
      </c>
      <c r="I27" s="419">
        <v>1.171</v>
      </c>
      <c r="J27" s="248">
        <v>46</v>
      </c>
      <c r="K27" s="73">
        <v>0.32600000000000001</v>
      </c>
      <c r="L27" s="240">
        <v>0.109</v>
      </c>
      <c r="M27" s="202">
        <v>0.54500000000000004</v>
      </c>
      <c r="N27" s="202">
        <v>0.82499999999999996</v>
      </c>
      <c r="O27" s="202">
        <v>1.147</v>
      </c>
      <c r="P27" s="202">
        <v>1.415</v>
      </c>
      <c r="Q27" s="203">
        <v>2.0299999999999998</v>
      </c>
      <c r="R27" s="238"/>
    </row>
    <row r="28" spans="1:18" s="239" customFormat="1" ht="15.6" x14ac:dyDescent="0.25">
      <c r="A28" s="230" t="s">
        <v>25</v>
      </c>
      <c r="B28" s="245" t="s">
        <v>614</v>
      </c>
      <c r="C28" s="229" t="s">
        <v>625</v>
      </c>
      <c r="D28" s="204">
        <v>21</v>
      </c>
      <c r="E28" s="205">
        <v>228</v>
      </c>
      <c r="F28" s="206">
        <v>329.95499999999998</v>
      </c>
      <c r="G28" s="206">
        <v>0.69099999999999995</v>
      </c>
      <c r="H28" s="206">
        <v>0.60599999999999998</v>
      </c>
      <c r="I28" s="419">
        <v>0.78500000000000003</v>
      </c>
      <c r="J28" s="248">
        <v>19</v>
      </c>
      <c r="K28" s="73">
        <v>0</v>
      </c>
      <c r="L28" s="240">
        <v>0.21099999999999999</v>
      </c>
      <c r="M28" s="202" t="s">
        <v>394</v>
      </c>
      <c r="N28" s="202" t="s">
        <v>394</v>
      </c>
      <c r="O28" s="202" t="s">
        <v>394</v>
      </c>
      <c r="P28" s="202" t="s">
        <v>394</v>
      </c>
      <c r="Q28" s="203" t="s">
        <v>394</v>
      </c>
      <c r="R28" s="238"/>
    </row>
    <row r="29" spans="1:18" s="239" customFormat="1" x14ac:dyDescent="0.25">
      <c r="A29" s="230" t="s">
        <v>26</v>
      </c>
      <c r="B29" s="245" t="s">
        <v>613</v>
      </c>
      <c r="C29" s="229" t="s">
        <v>614</v>
      </c>
      <c r="D29" s="204">
        <v>97</v>
      </c>
      <c r="E29" s="205">
        <v>3296</v>
      </c>
      <c r="F29" s="206">
        <v>3600.7809999999999</v>
      </c>
      <c r="G29" s="206">
        <v>0.91500000000000004</v>
      </c>
      <c r="H29" s="206">
        <v>0.88500000000000001</v>
      </c>
      <c r="I29" s="419">
        <v>0.94699999999999995</v>
      </c>
      <c r="J29" s="248">
        <v>87</v>
      </c>
      <c r="K29" s="73">
        <v>4.5999999999999999E-2</v>
      </c>
      <c r="L29" s="240">
        <v>0.161</v>
      </c>
      <c r="M29" s="202">
        <v>0.219</v>
      </c>
      <c r="N29" s="202">
        <v>0.71199999999999997</v>
      </c>
      <c r="O29" s="202">
        <v>0.92600000000000005</v>
      </c>
      <c r="P29" s="202">
        <v>1.135</v>
      </c>
      <c r="Q29" s="203">
        <v>1.4</v>
      </c>
      <c r="R29" s="238"/>
    </row>
    <row r="30" spans="1:18" s="239" customFormat="1" x14ac:dyDescent="0.25">
      <c r="A30" s="230" t="s">
        <v>27</v>
      </c>
      <c r="B30" s="245" t="s">
        <v>614</v>
      </c>
      <c r="C30" s="229" t="s">
        <v>613</v>
      </c>
      <c r="D30" s="204">
        <v>55</v>
      </c>
      <c r="E30" s="205">
        <v>1350</v>
      </c>
      <c r="F30" s="206">
        <v>1435.9449999999999</v>
      </c>
      <c r="G30" s="206">
        <v>0.94</v>
      </c>
      <c r="H30" s="206">
        <v>0.89100000000000001</v>
      </c>
      <c r="I30" s="419">
        <v>0.99099999999999999</v>
      </c>
      <c r="J30" s="248">
        <v>50</v>
      </c>
      <c r="K30" s="73">
        <v>0.06</v>
      </c>
      <c r="L30" s="240">
        <v>0.12</v>
      </c>
      <c r="M30" s="202">
        <v>0</v>
      </c>
      <c r="N30" s="202">
        <v>0.55200000000000005</v>
      </c>
      <c r="O30" s="202">
        <v>0.81899999999999995</v>
      </c>
      <c r="P30" s="202">
        <v>1.107</v>
      </c>
      <c r="Q30" s="203">
        <v>1.5609999999999999</v>
      </c>
      <c r="R30" s="238"/>
    </row>
    <row r="31" spans="1:18" s="239" customFormat="1" x14ac:dyDescent="0.25">
      <c r="A31" s="230" t="s">
        <v>28</v>
      </c>
      <c r="B31" s="245" t="s">
        <v>613</v>
      </c>
      <c r="C31" s="229" t="s">
        <v>613</v>
      </c>
      <c r="D31" s="204">
        <v>77</v>
      </c>
      <c r="E31" s="205">
        <v>2131</v>
      </c>
      <c r="F31" s="206">
        <v>2181.165</v>
      </c>
      <c r="G31" s="206">
        <v>0.97699999999999998</v>
      </c>
      <c r="H31" s="206">
        <v>0.93600000000000005</v>
      </c>
      <c r="I31" s="419">
        <v>1.0189999999999999</v>
      </c>
      <c r="J31" s="248">
        <v>71</v>
      </c>
      <c r="K31" s="73">
        <v>0.113</v>
      </c>
      <c r="L31" s="240">
        <v>0.155</v>
      </c>
      <c r="M31" s="202">
        <v>0.39300000000000002</v>
      </c>
      <c r="N31" s="202">
        <v>0.58799999999999997</v>
      </c>
      <c r="O31" s="202">
        <v>0.83899999999999997</v>
      </c>
      <c r="P31" s="202">
        <v>1.159</v>
      </c>
      <c r="Q31" s="203">
        <v>1.3460000000000001</v>
      </c>
      <c r="R31" s="238"/>
    </row>
    <row r="32" spans="1:18" s="239" customFormat="1" x14ac:dyDescent="0.25">
      <c r="A32" s="230" t="s">
        <v>29</v>
      </c>
      <c r="B32" s="248" t="s">
        <v>614</v>
      </c>
      <c r="C32" s="229" t="s">
        <v>614</v>
      </c>
      <c r="D32" s="204">
        <v>60</v>
      </c>
      <c r="E32" s="205">
        <v>744</v>
      </c>
      <c r="F32" s="206">
        <v>1079.973</v>
      </c>
      <c r="G32" s="206">
        <v>0.68899999999999995</v>
      </c>
      <c r="H32" s="206">
        <v>0.64100000000000001</v>
      </c>
      <c r="I32" s="419">
        <v>0.74</v>
      </c>
      <c r="J32" s="248">
        <v>48</v>
      </c>
      <c r="K32" s="73">
        <v>2.1000000000000001E-2</v>
      </c>
      <c r="L32" s="240">
        <v>0.35399999999999998</v>
      </c>
      <c r="M32" s="202">
        <v>0</v>
      </c>
      <c r="N32" s="202">
        <v>0.29599999999999999</v>
      </c>
      <c r="O32" s="202">
        <v>0.55700000000000005</v>
      </c>
      <c r="P32" s="202">
        <v>0.80200000000000005</v>
      </c>
      <c r="Q32" s="203">
        <v>1.083</v>
      </c>
      <c r="R32" s="238"/>
    </row>
    <row r="33" spans="1:18" s="239" customFormat="1" x14ac:dyDescent="0.25">
      <c r="A33" s="230" t="s">
        <v>30</v>
      </c>
      <c r="B33" s="245" t="s">
        <v>613</v>
      </c>
      <c r="C33" s="229" t="s">
        <v>613</v>
      </c>
      <c r="D33" s="204">
        <v>13</v>
      </c>
      <c r="E33" s="205">
        <v>201</v>
      </c>
      <c r="F33" s="206">
        <v>220.42400000000001</v>
      </c>
      <c r="G33" s="206">
        <v>0.91200000000000003</v>
      </c>
      <c r="H33" s="206">
        <v>0.79200000000000004</v>
      </c>
      <c r="I33" s="419">
        <v>1.0449999999999999</v>
      </c>
      <c r="J33" s="248">
        <v>10</v>
      </c>
      <c r="K33" s="73">
        <v>0</v>
      </c>
      <c r="L33" s="240">
        <v>0.1</v>
      </c>
      <c r="M33" s="202" t="s">
        <v>394</v>
      </c>
      <c r="N33" s="202" t="s">
        <v>394</v>
      </c>
      <c r="O33" s="202" t="s">
        <v>394</v>
      </c>
      <c r="P33" s="202" t="s">
        <v>394</v>
      </c>
      <c r="Q33" s="203" t="s">
        <v>394</v>
      </c>
      <c r="R33" s="238"/>
    </row>
    <row r="34" spans="1:18" s="239" customFormat="1" x14ac:dyDescent="0.25">
      <c r="A34" s="230" t="s">
        <v>31</v>
      </c>
      <c r="B34" s="245" t="s">
        <v>614</v>
      </c>
      <c r="C34" s="229" t="s">
        <v>614</v>
      </c>
      <c r="D34" s="204">
        <v>96</v>
      </c>
      <c r="E34" s="205">
        <v>3101</v>
      </c>
      <c r="F34" s="206">
        <v>3379.7089999999998</v>
      </c>
      <c r="G34" s="206">
        <v>0.91800000000000004</v>
      </c>
      <c r="H34" s="206">
        <v>0.88600000000000001</v>
      </c>
      <c r="I34" s="419">
        <v>0.95</v>
      </c>
      <c r="J34" s="248">
        <v>89</v>
      </c>
      <c r="K34" s="73">
        <v>7.9000000000000001E-2</v>
      </c>
      <c r="L34" s="240">
        <v>0.20200000000000001</v>
      </c>
      <c r="M34" s="202">
        <v>0</v>
      </c>
      <c r="N34" s="202">
        <v>0.55300000000000005</v>
      </c>
      <c r="O34" s="202">
        <v>0.80400000000000005</v>
      </c>
      <c r="P34" s="202">
        <v>1.089</v>
      </c>
      <c r="Q34" s="203">
        <v>1.329</v>
      </c>
      <c r="R34" s="238"/>
    </row>
    <row r="35" spans="1:18" s="239" customFormat="1" x14ac:dyDescent="0.25">
      <c r="A35" s="230" t="s">
        <v>32</v>
      </c>
      <c r="B35" s="245" t="s">
        <v>613</v>
      </c>
      <c r="C35" s="229" t="s">
        <v>613</v>
      </c>
      <c r="D35" s="204">
        <v>8</v>
      </c>
      <c r="E35" s="205">
        <v>255</v>
      </c>
      <c r="F35" s="206">
        <v>238.16800000000001</v>
      </c>
      <c r="G35" s="206">
        <v>1.071</v>
      </c>
      <c r="H35" s="206">
        <v>0.94499999999999995</v>
      </c>
      <c r="I35" s="419">
        <v>1.208</v>
      </c>
      <c r="J35" s="248">
        <v>6</v>
      </c>
      <c r="K35" s="73" t="s">
        <v>394</v>
      </c>
      <c r="L35" s="240" t="s">
        <v>394</v>
      </c>
      <c r="M35" s="202" t="s">
        <v>394</v>
      </c>
      <c r="N35" s="202" t="s">
        <v>394</v>
      </c>
      <c r="O35" s="202" t="s">
        <v>394</v>
      </c>
      <c r="P35" s="202" t="s">
        <v>394</v>
      </c>
      <c r="Q35" s="203" t="s">
        <v>394</v>
      </c>
      <c r="R35" s="238"/>
    </row>
    <row r="36" spans="1:18" s="239" customFormat="1" x14ac:dyDescent="0.25">
      <c r="A36" s="230" t="s">
        <v>33</v>
      </c>
      <c r="B36" s="245" t="s">
        <v>614</v>
      </c>
      <c r="C36" s="229" t="s">
        <v>614</v>
      </c>
      <c r="D36" s="204">
        <v>25</v>
      </c>
      <c r="E36" s="205">
        <v>393</v>
      </c>
      <c r="F36" s="206">
        <v>469.55900000000003</v>
      </c>
      <c r="G36" s="206">
        <v>0.83699999999999997</v>
      </c>
      <c r="H36" s="206">
        <v>0.75700000000000001</v>
      </c>
      <c r="I36" s="419">
        <v>0.92300000000000004</v>
      </c>
      <c r="J36" s="248">
        <v>22</v>
      </c>
      <c r="K36" s="73">
        <v>0.13600000000000001</v>
      </c>
      <c r="L36" s="240">
        <v>0.22700000000000001</v>
      </c>
      <c r="M36" s="202">
        <v>6.2E-2</v>
      </c>
      <c r="N36" s="202">
        <v>0.45200000000000001</v>
      </c>
      <c r="O36" s="202">
        <v>0.68899999999999995</v>
      </c>
      <c r="P36" s="202">
        <v>1.1180000000000001</v>
      </c>
      <c r="Q36" s="203">
        <v>1.4830000000000001</v>
      </c>
      <c r="R36" s="238"/>
    </row>
    <row r="37" spans="1:18" s="239" customFormat="1" x14ac:dyDescent="0.25">
      <c r="A37" s="230" t="s">
        <v>34</v>
      </c>
      <c r="B37" s="245" t="s">
        <v>613</v>
      </c>
      <c r="C37" s="229" t="s">
        <v>613</v>
      </c>
      <c r="D37" s="204">
        <v>13</v>
      </c>
      <c r="E37" s="205">
        <v>316</v>
      </c>
      <c r="F37" s="206">
        <v>295.31400000000002</v>
      </c>
      <c r="G37" s="206">
        <v>1.07</v>
      </c>
      <c r="H37" s="206">
        <v>0.95699999999999996</v>
      </c>
      <c r="I37" s="419">
        <v>1.1930000000000001</v>
      </c>
      <c r="J37" s="248">
        <v>13</v>
      </c>
      <c r="K37" s="73">
        <v>0.154</v>
      </c>
      <c r="L37" s="240">
        <v>0</v>
      </c>
      <c r="M37" s="202" t="s">
        <v>394</v>
      </c>
      <c r="N37" s="202" t="s">
        <v>394</v>
      </c>
      <c r="O37" s="202" t="s">
        <v>394</v>
      </c>
      <c r="P37" s="202" t="s">
        <v>394</v>
      </c>
      <c r="Q37" s="203" t="s">
        <v>394</v>
      </c>
      <c r="R37" s="238"/>
    </row>
    <row r="38" spans="1:18" s="239" customFormat="1" x14ac:dyDescent="0.25">
      <c r="A38" s="230" t="s">
        <v>35</v>
      </c>
      <c r="B38" s="245" t="s">
        <v>613</v>
      </c>
      <c r="C38" s="229" t="s">
        <v>613</v>
      </c>
      <c r="D38" s="204">
        <v>71</v>
      </c>
      <c r="E38" s="205">
        <v>2981</v>
      </c>
      <c r="F38" s="206">
        <v>2825.6460000000002</v>
      </c>
      <c r="G38" s="206">
        <v>1.0549999999999999</v>
      </c>
      <c r="H38" s="206">
        <v>1.018</v>
      </c>
      <c r="I38" s="419">
        <v>1.093</v>
      </c>
      <c r="J38" s="248">
        <v>71</v>
      </c>
      <c r="K38" s="73">
        <v>0.16900000000000001</v>
      </c>
      <c r="L38" s="240">
        <v>8.5000000000000006E-2</v>
      </c>
      <c r="M38" s="202">
        <v>0.66200000000000003</v>
      </c>
      <c r="N38" s="202">
        <v>0.80600000000000005</v>
      </c>
      <c r="O38" s="202">
        <v>1.0209999999999999</v>
      </c>
      <c r="P38" s="202">
        <v>1.175</v>
      </c>
      <c r="Q38" s="203">
        <v>1.5349999999999999</v>
      </c>
      <c r="R38" s="238"/>
    </row>
    <row r="39" spans="1:18" s="239" customFormat="1" x14ac:dyDescent="0.25">
      <c r="A39" s="230" t="s">
        <v>36</v>
      </c>
      <c r="B39" s="235" t="s">
        <v>614</v>
      </c>
      <c r="C39" s="229" t="s">
        <v>614</v>
      </c>
      <c r="D39" s="204">
        <v>36</v>
      </c>
      <c r="E39" s="205">
        <v>657</v>
      </c>
      <c r="F39" s="206">
        <v>494.226</v>
      </c>
      <c r="G39" s="206">
        <v>1.329</v>
      </c>
      <c r="H39" s="206">
        <v>1.2310000000000001</v>
      </c>
      <c r="I39" s="419">
        <v>1.4339999999999999</v>
      </c>
      <c r="J39" s="248">
        <v>27</v>
      </c>
      <c r="K39" s="73">
        <v>0.185</v>
      </c>
      <c r="L39" s="240">
        <v>7.3999999999999996E-2</v>
      </c>
      <c r="M39" s="202">
        <v>0</v>
      </c>
      <c r="N39" s="202">
        <v>0.57199999999999995</v>
      </c>
      <c r="O39" s="202">
        <v>1.143</v>
      </c>
      <c r="P39" s="202">
        <v>1.597</v>
      </c>
      <c r="Q39" s="203">
        <v>2.1360000000000001</v>
      </c>
      <c r="R39" s="238"/>
    </row>
    <row r="40" spans="1:18" s="239" customFormat="1" x14ac:dyDescent="0.25">
      <c r="A40" s="230" t="s">
        <v>37</v>
      </c>
      <c r="B40" s="245" t="s">
        <v>613</v>
      </c>
      <c r="C40" s="229" t="s">
        <v>613</v>
      </c>
      <c r="D40" s="204">
        <v>22</v>
      </c>
      <c r="E40" s="205">
        <v>1083</v>
      </c>
      <c r="F40" s="206">
        <v>967.00800000000004</v>
      </c>
      <c r="G40" s="206">
        <v>1.1200000000000001</v>
      </c>
      <c r="H40" s="206">
        <v>1.0549999999999999</v>
      </c>
      <c r="I40" s="419">
        <v>1.1879999999999999</v>
      </c>
      <c r="J40" s="248">
        <v>20</v>
      </c>
      <c r="K40" s="73">
        <v>0.3</v>
      </c>
      <c r="L40" s="240">
        <v>0.05</v>
      </c>
      <c r="M40" s="202">
        <v>0.54300000000000004</v>
      </c>
      <c r="N40" s="202">
        <v>0.95099999999999996</v>
      </c>
      <c r="O40" s="202">
        <v>1.141</v>
      </c>
      <c r="P40" s="202">
        <v>1.395</v>
      </c>
      <c r="Q40" s="203">
        <v>1.845</v>
      </c>
      <c r="R40" s="238"/>
    </row>
    <row r="41" spans="1:18" s="239" customFormat="1" x14ac:dyDescent="0.25">
      <c r="A41" s="230" t="s">
        <v>38</v>
      </c>
      <c r="B41" s="245" t="s">
        <v>614</v>
      </c>
      <c r="C41" s="229" t="s">
        <v>614</v>
      </c>
      <c r="D41" s="204">
        <v>182</v>
      </c>
      <c r="E41" s="205">
        <v>7814</v>
      </c>
      <c r="F41" s="206">
        <v>7817.4570000000003</v>
      </c>
      <c r="G41" s="206">
        <v>1</v>
      </c>
      <c r="H41" s="206">
        <v>0.97799999999999998</v>
      </c>
      <c r="I41" s="419">
        <v>1.022</v>
      </c>
      <c r="J41" s="248">
        <v>170</v>
      </c>
      <c r="K41" s="73">
        <v>0.159</v>
      </c>
      <c r="L41" s="240">
        <v>0.188</v>
      </c>
      <c r="M41" s="202">
        <v>0.48</v>
      </c>
      <c r="N41" s="202">
        <v>0.752</v>
      </c>
      <c r="O41" s="202">
        <v>0.95199999999999996</v>
      </c>
      <c r="P41" s="202">
        <v>1.272</v>
      </c>
      <c r="Q41" s="203">
        <v>1.4850000000000001</v>
      </c>
      <c r="R41" s="238"/>
    </row>
    <row r="42" spans="1:18" s="239" customFormat="1" x14ac:dyDescent="0.25">
      <c r="A42" s="230" t="s">
        <v>39</v>
      </c>
      <c r="B42" s="245" t="s">
        <v>613</v>
      </c>
      <c r="C42" s="229" t="s">
        <v>614</v>
      </c>
      <c r="D42" s="204">
        <v>136</v>
      </c>
      <c r="E42" s="205">
        <v>4282</v>
      </c>
      <c r="F42" s="206">
        <v>4552.1400000000003</v>
      </c>
      <c r="G42" s="206">
        <v>0.94099999999999995</v>
      </c>
      <c r="H42" s="206">
        <v>0.91300000000000003</v>
      </c>
      <c r="I42" s="419">
        <v>0.96899999999999997</v>
      </c>
      <c r="J42" s="248">
        <v>126</v>
      </c>
      <c r="K42" s="73">
        <v>6.3E-2</v>
      </c>
      <c r="L42" s="240">
        <v>0.159</v>
      </c>
      <c r="M42" s="202">
        <v>0.34599999999999997</v>
      </c>
      <c r="N42" s="202">
        <v>0.71</v>
      </c>
      <c r="O42" s="202">
        <v>0.96</v>
      </c>
      <c r="P42" s="202">
        <v>1.194</v>
      </c>
      <c r="Q42" s="203">
        <v>1.369</v>
      </c>
      <c r="R42" s="238"/>
    </row>
    <row r="43" spans="1:18" s="239" customFormat="1" x14ac:dyDescent="0.25">
      <c r="A43" s="230" t="s">
        <v>40</v>
      </c>
      <c r="B43" s="245" t="s">
        <v>613</v>
      </c>
      <c r="C43" s="229" t="s">
        <v>613</v>
      </c>
      <c r="D43" s="204">
        <v>86</v>
      </c>
      <c r="E43" s="205">
        <v>1177</v>
      </c>
      <c r="F43" s="206">
        <v>1168.5309999999999</v>
      </c>
      <c r="G43" s="206">
        <v>1.0069999999999999</v>
      </c>
      <c r="H43" s="206">
        <v>0.95099999999999996</v>
      </c>
      <c r="I43" s="419">
        <v>1.0660000000000001</v>
      </c>
      <c r="J43" s="248">
        <v>56</v>
      </c>
      <c r="K43" s="73">
        <v>0.125</v>
      </c>
      <c r="L43" s="240">
        <v>5.3999999999999999E-2</v>
      </c>
      <c r="M43" s="202">
        <v>0</v>
      </c>
      <c r="N43" s="202">
        <v>0.318</v>
      </c>
      <c r="O43" s="202">
        <v>0.89900000000000002</v>
      </c>
      <c r="P43" s="202">
        <v>1.2390000000000001</v>
      </c>
      <c r="Q43" s="203">
        <v>2.0289999999999999</v>
      </c>
      <c r="R43" s="238"/>
    </row>
    <row r="44" spans="1:18" s="239" customFormat="1" x14ac:dyDescent="0.25">
      <c r="A44" s="230" t="s">
        <v>41</v>
      </c>
      <c r="B44" s="245" t="s">
        <v>614</v>
      </c>
      <c r="C44" s="229" t="s">
        <v>614</v>
      </c>
      <c r="D44" s="204">
        <v>37</v>
      </c>
      <c r="E44" s="205">
        <v>880</v>
      </c>
      <c r="F44" s="206">
        <v>874.84500000000003</v>
      </c>
      <c r="G44" s="206">
        <v>1.006</v>
      </c>
      <c r="H44" s="206">
        <v>0.94099999999999995</v>
      </c>
      <c r="I44" s="419">
        <v>1.0740000000000001</v>
      </c>
      <c r="J44" s="248">
        <v>34</v>
      </c>
      <c r="K44" s="73">
        <v>0.14699999999999999</v>
      </c>
      <c r="L44" s="240">
        <v>0.17599999999999999</v>
      </c>
      <c r="M44" s="202">
        <v>0.39</v>
      </c>
      <c r="N44" s="202">
        <v>0.61299999999999999</v>
      </c>
      <c r="O44" s="202">
        <v>0.85499999999999998</v>
      </c>
      <c r="P44" s="202">
        <v>1.236</v>
      </c>
      <c r="Q44" s="203">
        <v>2.17</v>
      </c>
      <c r="R44" s="238"/>
    </row>
    <row r="45" spans="1:18" s="239" customFormat="1" x14ac:dyDescent="0.25">
      <c r="A45" s="230" t="s">
        <v>42</v>
      </c>
      <c r="B45" s="245" t="s">
        <v>614</v>
      </c>
      <c r="C45" s="229" t="s">
        <v>614</v>
      </c>
      <c r="D45" s="204">
        <v>166</v>
      </c>
      <c r="E45" s="205">
        <v>4938</v>
      </c>
      <c r="F45" s="206">
        <v>4788.3710000000001</v>
      </c>
      <c r="G45" s="206">
        <v>1.0309999999999999</v>
      </c>
      <c r="H45" s="206">
        <v>1.0029999999999999</v>
      </c>
      <c r="I45" s="419">
        <v>1.06</v>
      </c>
      <c r="J45" s="248">
        <v>150</v>
      </c>
      <c r="K45" s="73">
        <v>0.16</v>
      </c>
      <c r="L45" s="240">
        <v>0.127</v>
      </c>
      <c r="M45" s="202">
        <v>0.48599999999999999</v>
      </c>
      <c r="N45" s="202">
        <v>0.73099999999999998</v>
      </c>
      <c r="O45" s="202">
        <v>0.95099999999999996</v>
      </c>
      <c r="P45" s="202">
        <v>1.27</v>
      </c>
      <c r="Q45" s="203">
        <v>1.5209999999999999</v>
      </c>
      <c r="R45" s="238"/>
    </row>
    <row r="46" spans="1:18" s="239" customFormat="1" x14ac:dyDescent="0.25">
      <c r="A46" s="230" t="s">
        <v>43</v>
      </c>
      <c r="B46" s="245" t="s">
        <v>613</v>
      </c>
      <c r="C46" s="229" t="s">
        <v>613</v>
      </c>
      <c r="D46" s="204">
        <v>3</v>
      </c>
      <c r="E46" s="205" t="s">
        <v>394</v>
      </c>
      <c r="F46" s="206" t="s">
        <v>394</v>
      </c>
      <c r="G46" s="206" t="s">
        <v>394</v>
      </c>
      <c r="H46" s="206" t="s">
        <v>394</v>
      </c>
      <c r="I46" s="419" t="s">
        <v>394</v>
      </c>
      <c r="J46" s="412" t="s">
        <v>394</v>
      </c>
      <c r="K46" s="73" t="s">
        <v>394</v>
      </c>
      <c r="L46" s="240" t="s">
        <v>394</v>
      </c>
      <c r="M46" s="202" t="s">
        <v>394</v>
      </c>
      <c r="N46" s="202" t="s">
        <v>394</v>
      </c>
      <c r="O46" s="202" t="s">
        <v>394</v>
      </c>
      <c r="P46" s="202" t="s">
        <v>394</v>
      </c>
      <c r="Q46" s="203" t="s">
        <v>394</v>
      </c>
      <c r="R46" s="238"/>
    </row>
    <row r="47" spans="1:18" s="239" customFormat="1" ht="15.6" x14ac:dyDescent="0.25">
      <c r="A47" s="230" t="s">
        <v>44</v>
      </c>
      <c r="B47" s="245" t="s">
        <v>613</v>
      </c>
      <c r="C47" s="229" t="s">
        <v>625</v>
      </c>
      <c r="D47" s="158">
        <v>11</v>
      </c>
      <c r="E47" s="207">
        <v>468</v>
      </c>
      <c r="F47" s="208">
        <v>394.96100000000001</v>
      </c>
      <c r="G47" s="208">
        <v>1.1850000000000001</v>
      </c>
      <c r="H47" s="208">
        <v>1.081</v>
      </c>
      <c r="I47" s="420">
        <v>1.296</v>
      </c>
      <c r="J47" s="248">
        <v>11</v>
      </c>
      <c r="K47" s="73">
        <v>0.36399999999999999</v>
      </c>
      <c r="L47" s="240">
        <v>9.0999999999999998E-2</v>
      </c>
      <c r="M47" s="202" t="s">
        <v>394</v>
      </c>
      <c r="N47" s="202" t="s">
        <v>394</v>
      </c>
      <c r="O47" s="202" t="s">
        <v>394</v>
      </c>
      <c r="P47" s="202" t="s">
        <v>394</v>
      </c>
      <c r="Q47" s="203" t="s">
        <v>394</v>
      </c>
      <c r="R47" s="238"/>
    </row>
    <row r="48" spans="1:18" s="239" customFormat="1" x14ac:dyDescent="0.25">
      <c r="A48" s="230" t="s">
        <v>45</v>
      </c>
      <c r="B48" s="245" t="s">
        <v>614</v>
      </c>
      <c r="C48" s="229" t="s">
        <v>614</v>
      </c>
      <c r="D48" s="204">
        <v>64</v>
      </c>
      <c r="E48" s="205">
        <v>1591</v>
      </c>
      <c r="F48" s="206">
        <v>1677.364</v>
      </c>
      <c r="G48" s="206">
        <v>0.94899999999999995</v>
      </c>
      <c r="H48" s="206">
        <v>0.90300000000000002</v>
      </c>
      <c r="I48" s="419">
        <v>0.996</v>
      </c>
      <c r="J48" s="248">
        <v>57</v>
      </c>
      <c r="K48" s="73">
        <v>0.105</v>
      </c>
      <c r="L48" s="240">
        <v>0.123</v>
      </c>
      <c r="M48" s="202">
        <v>0.219</v>
      </c>
      <c r="N48" s="202">
        <v>0.52900000000000003</v>
      </c>
      <c r="O48" s="202">
        <v>0.84499999999999997</v>
      </c>
      <c r="P48" s="202">
        <v>1.194</v>
      </c>
      <c r="Q48" s="203">
        <v>1.7909999999999999</v>
      </c>
      <c r="R48" s="238"/>
    </row>
    <row r="49" spans="1:23" s="239" customFormat="1" x14ac:dyDescent="0.25">
      <c r="A49" s="230" t="s">
        <v>46</v>
      </c>
      <c r="B49" s="245" t="s">
        <v>613</v>
      </c>
      <c r="C49" s="229" t="s">
        <v>614</v>
      </c>
      <c r="D49" s="204">
        <v>22</v>
      </c>
      <c r="E49" s="205">
        <v>282</v>
      </c>
      <c r="F49" s="206">
        <v>302.57400000000001</v>
      </c>
      <c r="G49" s="206">
        <v>0.93200000000000005</v>
      </c>
      <c r="H49" s="206">
        <v>0.82799999999999996</v>
      </c>
      <c r="I49" s="419">
        <v>1.046</v>
      </c>
      <c r="J49" s="248">
        <v>10</v>
      </c>
      <c r="K49" s="73">
        <v>0.1</v>
      </c>
      <c r="L49" s="240">
        <v>0.3</v>
      </c>
      <c r="M49" s="202" t="s">
        <v>394</v>
      </c>
      <c r="N49" s="202" t="s">
        <v>394</v>
      </c>
      <c r="O49" s="202" t="s">
        <v>394</v>
      </c>
      <c r="P49" s="202" t="s">
        <v>394</v>
      </c>
      <c r="Q49" s="203" t="s">
        <v>394</v>
      </c>
      <c r="R49" s="238"/>
    </row>
    <row r="50" spans="1:23" s="239" customFormat="1" x14ac:dyDescent="0.25">
      <c r="A50" s="230" t="s">
        <v>47</v>
      </c>
      <c r="B50" s="245" t="s">
        <v>614</v>
      </c>
      <c r="C50" s="229" t="s">
        <v>614</v>
      </c>
      <c r="D50" s="204">
        <v>112</v>
      </c>
      <c r="E50" s="205">
        <v>2471</v>
      </c>
      <c r="F50" s="206">
        <v>2563.0349999999999</v>
      </c>
      <c r="G50" s="206">
        <v>0.96399999999999997</v>
      </c>
      <c r="H50" s="206">
        <v>0.92700000000000005</v>
      </c>
      <c r="I50" s="419">
        <v>1.0029999999999999</v>
      </c>
      <c r="J50" s="248">
        <v>90</v>
      </c>
      <c r="K50" s="73">
        <v>0.1</v>
      </c>
      <c r="L50" s="240">
        <v>0.122</v>
      </c>
      <c r="M50" s="202">
        <v>0.35399999999999998</v>
      </c>
      <c r="N50" s="202">
        <v>0.626</v>
      </c>
      <c r="O50" s="202">
        <v>0.93100000000000005</v>
      </c>
      <c r="P50" s="202">
        <v>1.1859999999999999</v>
      </c>
      <c r="Q50" s="203">
        <v>1.5640000000000001</v>
      </c>
      <c r="R50" s="238"/>
    </row>
    <row r="51" spans="1:23" s="239" customFormat="1" x14ac:dyDescent="0.25">
      <c r="A51" s="230" t="s">
        <v>48</v>
      </c>
      <c r="B51" s="245" t="s">
        <v>613</v>
      </c>
      <c r="C51" s="229" t="s">
        <v>613</v>
      </c>
      <c r="D51" s="204">
        <v>359</v>
      </c>
      <c r="E51" s="205">
        <v>7297</v>
      </c>
      <c r="F51" s="206">
        <v>7867.5870000000004</v>
      </c>
      <c r="G51" s="206">
        <v>0.92700000000000005</v>
      </c>
      <c r="H51" s="206">
        <v>0.90600000000000003</v>
      </c>
      <c r="I51" s="419">
        <v>0.94899999999999995</v>
      </c>
      <c r="J51" s="248">
        <v>259</v>
      </c>
      <c r="K51" s="73">
        <v>0.112</v>
      </c>
      <c r="L51" s="240">
        <v>0.189</v>
      </c>
      <c r="M51" s="202">
        <v>0.27</v>
      </c>
      <c r="N51" s="202">
        <v>0.55300000000000005</v>
      </c>
      <c r="O51" s="202">
        <v>0.88400000000000001</v>
      </c>
      <c r="P51" s="202">
        <v>1.202</v>
      </c>
      <c r="Q51" s="203">
        <v>1.544</v>
      </c>
      <c r="R51" s="238"/>
    </row>
    <row r="52" spans="1:23" s="239" customFormat="1" ht="15.6" x14ac:dyDescent="0.25">
      <c r="A52" s="230" t="s">
        <v>49</v>
      </c>
      <c r="B52" s="245" t="s">
        <v>614</v>
      </c>
      <c r="C52" s="229" t="s">
        <v>625</v>
      </c>
      <c r="D52" s="204">
        <v>37</v>
      </c>
      <c r="E52" s="205">
        <v>526</v>
      </c>
      <c r="F52" s="206">
        <v>498.88200000000001</v>
      </c>
      <c r="G52" s="206">
        <v>1.054</v>
      </c>
      <c r="H52" s="206">
        <v>0.96699999999999997</v>
      </c>
      <c r="I52" s="419">
        <v>1.147</v>
      </c>
      <c r="J52" s="248">
        <v>25</v>
      </c>
      <c r="K52" s="73">
        <v>0.12</v>
      </c>
      <c r="L52" s="240">
        <v>0.04</v>
      </c>
      <c r="M52" s="202">
        <v>0.45100000000000001</v>
      </c>
      <c r="N52" s="202">
        <v>0.69399999999999995</v>
      </c>
      <c r="O52" s="202">
        <v>1.048</v>
      </c>
      <c r="P52" s="202">
        <v>1.405</v>
      </c>
      <c r="Q52" s="203">
        <v>1.631</v>
      </c>
      <c r="R52" s="238"/>
    </row>
    <row r="53" spans="1:23" s="239" customFormat="1" x14ac:dyDescent="0.25">
      <c r="A53" s="230" t="s">
        <v>50</v>
      </c>
      <c r="B53" s="245" t="s">
        <v>595</v>
      </c>
      <c r="C53" s="229" t="s">
        <v>614</v>
      </c>
      <c r="D53" s="204">
        <v>79</v>
      </c>
      <c r="E53" s="205">
        <v>2556</v>
      </c>
      <c r="F53" s="206">
        <v>2422.306</v>
      </c>
      <c r="G53" s="206">
        <v>1.0549999999999999</v>
      </c>
      <c r="H53" s="206">
        <v>1.0149999999999999</v>
      </c>
      <c r="I53" s="419">
        <v>1.097</v>
      </c>
      <c r="J53" s="248">
        <v>75</v>
      </c>
      <c r="K53" s="73">
        <v>0.13300000000000001</v>
      </c>
      <c r="L53" s="240">
        <v>0.13300000000000001</v>
      </c>
      <c r="M53" s="202">
        <v>0.30499999999999999</v>
      </c>
      <c r="N53" s="202">
        <v>0.57699999999999996</v>
      </c>
      <c r="O53" s="202">
        <v>0.85699999999999998</v>
      </c>
      <c r="P53" s="202">
        <v>1.1879999999999999</v>
      </c>
      <c r="Q53" s="203">
        <v>1.4390000000000001</v>
      </c>
      <c r="R53" s="238"/>
    </row>
    <row r="54" spans="1:23" s="239" customFormat="1" x14ac:dyDescent="0.25">
      <c r="A54" s="230" t="s">
        <v>389</v>
      </c>
      <c r="B54" s="235" t="s">
        <v>614</v>
      </c>
      <c r="C54" s="229" t="s">
        <v>613</v>
      </c>
      <c r="D54" s="204">
        <v>2</v>
      </c>
      <c r="E54" s="205" t="s">
        <v>394</v>
      </c>
      <c r="F54" s="206" t="s">
        <v>394</v>
      </c>
      <c r="G54" s="206" t="s">
        <v>394</v>
      </c>
      <c r="H54" s="206" t="s">
        <v>394</v>
      </c>
      <c r="I54" s="419" t="s">
        <v>394</v>
      </c>
      <c r="J54" s="412" t="s">
        <v>394</v>
      </c>
      <c r="K54" s="73" t="s">
        <v>394</v>
      </c>
      <c r="L54" s="240" t="s">
        <v>394</v>
      </c>
      <c r="M54" s="202" t="s">
        <v>394</v>
      </c>
      <c r="N54" s="202" t="s">
        <v>394</v>
      </c>
      <c r="O54" s="202" t="s">
        <v>394</v>
      </c>
      <c r="P54" s="202" t="s">
        <v>394</v>
      </c>
      <c r="Q54" s="203" t="s">
        <v>394</v>
      </c>
      <c r="R54" s="238"/>
    </row>
    <row r="55" spans="1:23" s="239" customFormat="1" x14ac:dyDescent="0.25">
      <c r="A55" s="230" t="s">
        <v>51</v>
      </c>
      <c r="B55" s="245" t="s">
        <v>613</v>
      </c>
      <c r="C55" s="229" t="s">
        <v>613</v>
      </c>
      <c r="D55" s="204">
        <v>6</v>
      </c>
      <c r="E55" s="205">
        <v>132</v>
      </c>
      <c r="F55" s="206">
        <v>116.717</v>
      </c>
      <c r="G55" s="206">
        <v>1.131</v>
      </c>
      <c r="H55" s="206">
        <v>0.95</v>
      </c>
      <c r="I55" s="419">
        <v>1.337</v>
      </c>
      <c r="J55" s="248">
        <v>6</v>
      </c>
      <c r="K55" s="73" t="s">
        <v>394</v>
      </c>
      <c r="L55" s="240" t="s">
        <v>394</v>
      </c>
      <c r="M55" s="202" t="s">
        <v>394</v>
      </c>
      <c r="N55" s="202" t="s">
        <v>394</v>
      </c>
      <c r="O55" s="202" t="s">
        <v>394</v>
      </c>
      <c r="P55" s="202" t="s">
        <v>394</v>
      </c>
      <c r="Q55" s="203" t="s">
        <v>394</v>
      </c>
      <c r="R55" s="238"/>
    </row>
    <row r="56" spans="1:23" s="239" customFormat="1" x14ac:dyDescent="0.25">
      <c r="A56" s="230" t="s">
        <v>52</v>
      </c>
      <c r="B56" s="248" t="s">
        <v>614</v>
      </c>
      <c r="C56" s="229" t="s">
        <v>614</v>
      </c>
      <c r="D56" s="204">
        <v>56</v>
      </c>
      <c r="E56" s="205">
        <v>1912</v>
      </c>
      <c r="F56" s="206">
        <v>1705.2349999999999</v>
      </c>
      <c r="G56" s="206">
        <v>1.121</v>
      </c>
      <c r="H56" s="206">
        <v>1.0720000000000001</v>
      </c>
      <c r="I56" s="419">
        <v>1.1719999999999999</v>
      </c>
      <c r="J56" s="248">
        <v>50</v>
      </c>
      <c r="K56" s="73">
        <v>0.28000000000000003</v>
      </c>
      <c r="L56" s="240">
        <v>0.08</v>
      </c>
      <c r="M56" s="202">
        <v>0.51900000000000002</v>
      </c>
      <c r="N56" s="202">
        <v>0.82099999999999995</v>
      </c>
      <c r="O56" s="202">
        <v>1.0589999999999999</v>
      </c>
      <c r="P56" s="202">
        <v>1.405</v>
      </c>
      <c r="Q56" s="203">
        <v>1.6319999999999999</v>
      </c>
      <c r="R56" s="238"/>
    </row>
    <row r="57" spans="1:23" s="239" customFormat="1" x14ac:dyDescent="0.25">
      <c r="A57" s="230" t="s">
        <v>53</v>
      </c>
      <c r="B57" s="245" t="s">
        <v>613</v>
      </c>
      <c r="C57" s="229" t="s">
        <v>614</v>
      </c>
      <c r="D57" s="204">
        <v>75</v>
      </c>
      <c r="E57" s="205">
        <v>1646</v>
      </c>
      <c r="F57" s="206">
        <v>1597.17</v>
      </c>
      <c r="G57" s="206">
        <v>1.0309999999999999</v>
      </c>
      <c r="H57" s="206">
        <v>0.98199999999999998</v>
      </c>
      <c r="I57" s="419">
        <v>1.081</v>
      </c>
      <c r="J57" s="248">
        <v>67</v>
      </c>
      <c r="K57" s="73">
        <v>0.104</v>
      </c>
      <c r="L57" s="240">
        <v>0.13400000000000001</v>
      </c>
      <c r="M57" s="202">
        <v>0.38700000000000001</v>
      </c>
      <c r="N57" s="202">
        <v>0.56499999999999995</v>
      </c>
      <c r="O57" s="202">
        <v>0.89100000000000001</v>
      </c>
      <c r="P57" s="202">
        <v>1.22</v>
      </c>
      <c r="Q57" s="203">
        <v>1.4450000000000001</v>
      </c>
      <c r="R57" s="238"/>
    </row>
    <row r="58" spans="1:23" s="239" customFormat="1" x14ac:dyDescent="0.25">
      <c r="A58" s="230" t="s">
        <v>54</v>
      </c>
      <c r="B58" s="245" t="s">
        <v>614</v>
      </c>
      <c r="C58" s="229" t="s">
        <v>614</v>
      </c>
      <c r="D58" s="204">
        <v>29</v>
      </c>
      <c r="E58" s="205">
        <v>808</v>
      </c>
      <c r="F58" s="206">
        <v>748.31799999999998</v>
      </c>
      <c r="G58" s="206">
        <v>1.08</v>
      </c>
      <c r="H58" s="206">
        <v>1.0069999999999999</v>
      </c>
      <c r="I58" s="419">
        <v>1.1559999999999999</v>
      </c>
      <c r="J58" s="248">
        <v>28</v>
      </c>
      <c r="K58" s="73">
        <v>0.214</v>
      </c>
      <c r="L58" s="240">
        <v>0.17899999999999999</v>
      </c>
      <c r="M58" s="202">
        <v>0.59899999999999998</v>
      </c>
      <c r="N58" s="202">
        <v>0.74299999999999999</v>
      </c>
      <c r="O58" s="202">
        <v>0.96499999999999997</v>
      </c>
      <c r="P58" s="202">
        <v>1.323</v>
      </c>
      <c r="Q58" s="203">
        <v>2.6549999999999998</v>
      </c>
      <c r="R58" s="238"/>
    </row>
    <row r="59" spans="1:23" s="239" customFormat="1" x14ac:dyDescent="0.25">
      <c r="A59" s="209" t="s">
        <v>55</v>
      </c>
      <c r="B59" s="245" t="s">
        <v>613</v>
      </c>
      <c r="C59" s="229" t="s">
        <v>613</v>
      </c>
      <c r="D59" s="204">
        <v>10</v>
      </c>
      <c r="E59" s="210">
        <v>65</v>
      </c>
      <c r="F59" s="211">
        <v>57.332000000000001</v>
      </c>
      <c r="G59" s="421">
        <v>1.1339999999999999</v>
      </c>
      <c r="H59" s="421">
        <v>0.88200000000000001</v>
      </c>
      <c r="I59" s="419">
        <v>1.4359999999999999</v>
      </c>
      <c r="J59" s="248">
        <v>7</v>
      </c>
      <c r="K59" s="73" t="s">
        <v>394</v>
      </c>
      <c r="L59" s="413" t="s">
        <v>394</v>
      </c>
      <c r="M59" s="202" t="s">
        <v>394</v>
      </c>
      <c r="N59" s="202" t="s">
        <v>394</v>
      </c>
      <c r="O59" s="202" t="s">
        <v>394</v>
      </c>
      <c r="P59" s="202" t="s">
        <v>394</v>
      </c>
      <c r="Q59" s="203" t="s">
        <v>394</v>
      </c>
      <c r="R59" s="238"/>
    </row>
    <row r="60" spans="1:23" s="254" customFormat="1" x14ac:dyDescent="0.25">
      <c r="A60" s="274" t="s">
        <v>56</v>
      </c>
      <c r="B60" s="414"/>
      <c r="C60" s="414"/>
      <c r="D60" s="355">
        <v>3634</v>
      </c>
      <c r="E60" s="415">
        <v>101505</v>
      </c>
      <c r="F60" s="416">
        <v>102203.94</v>
      </c>
      <c r="G60" s="398">
        <v>0.99299999999999999</v>
      </c>
      <c r="H60" s="398">
        <v>0.98699999999999999</v>
      </c>
      <c r="I60" s="422">
        <v>0.999</v>
      </c>
      <c r="J60" s="379">
        <v>3159</v>
      </c>
      <c r="K60" s="356">
        <v>0.13500000000000001</v>
      </c>
      <c r="L60" s="357">
        <v>0.14799999999999999</v>
      </c>
      <c r="M60" s="417">
        <v>0.32700000000000001</v>
      </c>
      <c r="N60" s="250">
        <v>0.63600000000000001</v>
      </c>
      <c r="O60" s="250">
        <v>0.92800000000000005</v>
      </c>
      <c r="P60" s="250">
        <v>1.228</v>
      </c>
      <c r="Q60" s="251">
        <v>1.571</v>
      </c>
      <c r="R60" s="275"/>
    </row>
    <row r="61" spans="1:23" x14ac:dyDescent="0.25">
      <c r="A61" s="189"/>
      <c r="B61" s="189"/>
      <c r="C61" s="189"/>
      <c r="D61" s="190"/>
      <c r="E61" s="190"/>
      <c r="F61" s="190"/>
      <c r="G61" s="191"/>
      <c r="H61" s="191"/>
      <c r="I61" s="191"/>
      <c r="J61" s="189"/>
      <c r="K61" s="192"/>
      <c r="L61" s="192"/>
      <c r="M61" s="189"/>
      <c r="N61" s="189"/>
      <c r="O61" s="189"/>
      <c r="P61" s="189"/>
      <c r="Q61" s="189"/>
      <c r="R61" s="440"/>
      <c r="S61" s="440"/>
      <c r="T61" s="439"/>
      <c r="U61" s="42"/>
      <c r="V61" s="439"/>
      <c r="W61" s="42"/>
    </row>
    <row r="62" spans="1:23" x14ac:dyDescent="0.25">
      <c r="B62" s="135"/>
      <c r="C62" s="135"/>
      <c r="D62" s="185"/>
      <c r="E62" s="185"/>
      <c r="F62" s="185"/>
      <c r="G62" s="186"/>
      <c r="H62" s="186"/>
      <c r="I62" s="186"/>
      <c r="J62" s="135"/>
      <c r="K62" s="201"/>
      <c r="L62" s="201"/>
      <c r="M62" s="135"/>
      <c r="N62" s="135"/>
      <c r="O62" s="135"/>
      <c r="P62" s="135"/>
      <c r="Q62" s="135"/>
      <c r="R62" s="440"/>
      <c r="S62" s="440"/>
      <c r="T62" s="439"/>
      <c r="U62" s="42"/>
      <c r="V62" s="439"/>
      <c r="W62" s="42"/>
    </row>
    <row r="63" spans="1:23" x14ac:dyDescent="0.25">
      <c r="A63" s="135" t="s">
        <v>318</v>
      </c>
      <c r="B63" s="135"/>
      <c r="C63" s="135"/>
      <c r="D63" s="185"/>
      <c r="E63" s="185"/>
      <c r="F63" s="185"/>
      <c r="G63" s="186"/>
      <c r="H63" s="186"/>
      <c r="I63" s="186"/>
      <c r="J63" s="135"/>
      <c r="K63" s="201"/>
      <c r="L63" s="201"/>
      <c r="M63" s="135"/>
      <c r="N63" s="135"/>
      <c r="O63" s="135"/>
      <c r="P63" s="135"/>
      <c r="Q63" s="135"/>
      <c r="R63" s="505"/>
      <c r="S63" s="505"/>
      <c r="T63" s="506"/>
      <c r="U63" s="507"/>
      <c r="V63" s="506"/>
      <c r="W63" s="507"/>
    </row>
    <row r="64" spans="1:23" x14ac:dyDescent="0.25">
      <c r="A64" s="77" t="s">
        <v>317</v>
      </c>
    </row>
    <row r="65" spans="1:9" x14ac:dyDescent="0.25">
      <c r="A65" s="194" t="s">
        <v>364</v>
      </c>
    </row>
    <row r="66" spans="1:9" x14ac:dyDescent="0.25">
      <c r="A66" s="194" t="s">
        <v>333</v>
      </c>
    </row>
    <row r="67" spans="1:9" x14ac:dyDescent="0.25">
      <c r="A67" s="114" t="s">
        <v>334</v>
      </c>
    </row>
    <row r="68" spans="1:9" x14ac:dyDescent="0.25">
      <c r="A68" s="114" t="s">
        <v>359</v>
      </c>
    </row>
    <row r="69" spans="1:9" x14ac:dyDescent="0.25">
      <c r="A69" s="114" t="s">
        <v>432</v>
      </c>
    </row>
    <row r="70" spans="1:9" x14ac:dyDescent="0.25">
      <c r="A70" s="114" t="s">
        <v>424</v>
      </c>
    </row>
    <row r="71" spans="1:9" x14ac:dyDescent="0.25">
      <c r="A71" s="114" t="s">
        <v>248</v>
      </c>
    </row>
    <row r="72" spans="1:9" x14ac:dyDescent="0.25">
      <c r="A72" s="114" t="s">
        <v>441</v>
      </c>
    </row>
    <row r="73" spans="1:9" x14ac:dyDescent="0.25">
      <c r="A73" s="114" t="s">
        <v>460</v>
      </c>
    </row>
    <row r="74" spans="1:9" x14ac:dyDescent="0.25">
      <c r="A74" s="194" t="s">
        <v>607</v>
      </c>
    </row>
    <row r="75" spans="1:9" x14ac:dyDescent="0.25">
      <c r="A75" s="194" t="s">
        <v>436</v>
      </c>
    </row>
    <row r="76" spans="1:9" x14ac:dyDescent="0.25">
      <c r="A76" s="504" t="s">
        <v>365</v>
      </c>
    </row>
    <row r="77" spans="1:9" x14ac:dyDescent="0.25">
      <c r="A77" s="194" t="s">
        <v>433</v>
      </c>
    </row>
    <row r="78" spans="1:9" s="277" customFormat="1" x14ac:dyDescent="0.25">
      <c r="A78" s="177"/>
      <c r="F78" s="278"/>
      <c r="G78" s="278"/>
      <c r="H78" s="278"/>
      <c r="I78" s="278"/>
    </row>
  </sheetData>
  <customSheetViews>
    <customSheetView guid="{18FB6344-C1D8-4A32-B8CA-93AC084D615F}" fitToPage="1" topLeftCell="A31">
      <selection activeCell="S11" sqref="S11"/>
      <pageMargins left="0.7" right="0.7" top="0.75" bottom="0.75" header="0.3" footer="0.3"/>
      <pageSetup scale="65" fitToHeight="0" orientation="landscape" r:id="rId1"/>
    </customSheetView>
    <customSheetView guid="{B249372F-983F-49DE-A7CF-14A3D5AA079F}" fitToPage="1">
      <selection activeCell="A6" sqref="A6:XFD58"/>
      <pageMargins left="0.7" right="0.7" top="0.75" bottom="0.75" header="0.3" footer="0.3"/>
      <pageSetup scale="65" fitToHeight="0" orientation="landscape" r:id="rId2"/>
    </customSheetView>
  </customSheetViews>
  <mergeCells count="7">
    <mergeCell ref="A1:Q1"/>
    <mergeCell ref="A2:Q2"/>
    <mergeCell ref="A3:Q3"/>
    <mergeCell ref="E4:F4"/>
    <mergeCell ref="H4:I4"/>
    <mergeCell ref="J4:L4"/>
    <mergeCell ref="M4:Q4"/>
  </mergeCells>
  <pageMargins left="0.7" right="0.7" top="0.75" bottom="0.75" header="0.3" footer="0.3"/>
  <pageSetup scale="65" fitToHeight="0" orientation="landscape" r:id="rId3"/>
  <drawing r:id="rId4"/>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H9" sqref="H9"/>
    </sheetView>
  </sheetViews>
  <sheetFormatPr defaultColWidth="8.88671875" defaultRowHeight="13.2" x14ac:dyDescent="0.25"/>
  <cols>
    <col min="1" max="1" width="21.5546875" style="122" customWidth="1"/>
    <col min="2" max="2" width="53.6640625" style="122" customWidth="1"/>
    <col min="3" max="16384" width="8.88671875" style="122"/>
  </cols>
  <sheetData>
    <row r="1" spans="1:2" x14ac:dyDescent="0.25">
      <c r="A1" s="802" t="s">
        <v>701</v>
      </c>
      <c r="B1" s="802"/>
    </row>
    <row r="2" spans="1:2" ht="16.5" customHeight="1" x14ac:dyDescent="0.25">
      <c r="A2" s="803"/>
      <c r="B2" s="803"/>
    </row>
    <row r="3" spans="1:2" x14ac:dyDescent="0.25">
      <c r="A3" s="16"/>
      <c r="B3" s="16"/>
    </row>
    <row r="4" spans="1:2" s="133" customFormat="1" x14ac:dyDescent="0.3">
      <c r="A4" s="132" t="s">
        <v>249</v>
      </c>
      <c r="B4" s="132" t="s">
        <v>102</v>
      </c>
    </row>
    <row r="5" spans="1:2" ht="66" x14ac:dyDescent="0.25">
      <c r="A5" s="130" t="s">
        <v>707</v>
      </c>
      <c r="B5" s="131" t="s">
        <v>712</v>
      </c>
    </row>
    <row r="6" spans="1:2" ht="26.4" x14ac:dyDescent="0.25">
      <c r="A6" s="130" t="s">
        <v>708</v>
      </c>
      <c r="B6" s="131" t="s">
        <v>709</v>
      </c>
    </row>
    <row r="7" spans="1:2" ht="66" x14ac:dyDescent="0.25">
      <c r="A7" s="130" t="s">
        <v>663</v>
      </c>
      <c r="B7" s="131" t="s">
        <v>711</v>
      </c>
    </row>
    <row r="8" spans="1:2" ht="79.2" x14ac:dyDescent="0.25">
      <c r="A8" s="130" t="s">
        <v>664</v>
      </c>
      <c r="B8" s="131" t="s">
        <v>789</v>
      </c>
    </row>
    <row r="9" spans="1:2" ht="52.8" x14ac:dyDescent="0.25">
      <c r="A9" s="130" t="s">
        <v>665</v>
      </c>
      <c r="B9" s="131" t="s">
        <v>713</v>
      </c>
    </row>
    <row r="10" spans="1:2" x14ac:dyDescent="0.25">
      <c r="A10" s="604"/>
      <c r="B10" s="605"/>
    </row>
    <row r="11" spans="1:2" x14ac:dyDescent="0.25">
      <c r="A11" s="122" t="s">
        <v>710</v>
      </c>
    </row>
    <row r="12" spans="1:2" x14ac:dyDescent="0.25">
      <c r="A12" s="11" t="s">
        <v>706</v>
      </c>
    </row>
    <row r="13" spans="1:2" x14ac:dyDescent="0.25">
      <c r="A13" s="133"/>
    </row>
    <row r="14" spans="1:2" x14ac:dyDescent="0.25">
      <c r="A14" s="133"/>
    </row>
  </sheetData>
  <mergeCells count="1">
    <mergeCell ref="A1:B2"/>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B5" sqref="B5"/>
    </sheetView>
  </sheetViews>
  <sheetFormatPr defaultColWidth="8.88671875" defaultRowHeight="13.2" x14ac:dyDescent="0.25"/>
  <cols>
    <col min="1" max="1" width="21.5546875" style="122" customWidth="1"/>
    <col min="2" max="2" width="53.6640625" style="122" customWidth="1"/>
    <col min="3" max="16384" width="8.88671875" style="122"/>
  </cols>
  <sheetData>
    <row r="1" spans="1:2" x14ac:dyDescent="0.25">
      <c r="A1" s="802" t="s">
        <v>700</v>
      </c>
      <c r="B1" s="802"/>
    </row>
    <row r="2" spans="1:2" ht="16.5" customHeight="1" x14ac:dyDescent="0.25">
      <c r="A2" s="803"/>
      <c r="B2" s="803"/>
    </row>
    <row r="3" spans="1:2" x14ac:dyDescent="0.25">
      <c r="A3" s="16"/>
      <c r="B3" s="16"/>
    </row>
    <row r="4" spans="1:2" s="133" customFormat="1" x14ac:dyDescent="0.3">
      <c r="A4" s="132" t="s">
        <v>249</v>
      </c>
      <c r="B4" s="132" t="s">
        <v>102</v>
      </c>
    </row>
    <row r="5" spans="1:2" ht="97.2" x14ac:dyDescent="0.25">
      <c r="A5" s="130" t="s">
        <v>250</v>
      </c>
      <c r="B5" s="131" t="s">
        <v>747</v>
      </c>
    </row>
    <row r="6" spans="1:2" ht="115.2" x14ac:dyDescent="0.25">
      <c r="A6" s="130" t="s">
        <v>726</v>
      </c>
      <c r="B6" s="131" t="s">
        <v>748</v>
      </c>
    </row>
    <row r="8" spans="1:2" x14ac:dyDescent="0.25">
      <c r="A8" s="11" t="s">
        <v>695</v>
      </c>
    </row>
    <row r="9" spans="1:2" x14ac:dyDescent="0.25">
      <c r="A9" s="133" t="s">
        <v>552</v>
      </c>
    </row>
    <row r="10" spans="1:2" x14ac:dyDescent="0.25">
      <c r="A10" s="133" t="s">
        <v>721</v>
      </c>
    </row>
    <row r="11" spans="1:2" x14ac:dyDescent="0.25">
      <c r="A11" s="122" t="s">
        <v>550</v>
      </c>
    </row>
    <row r="12" spans="1:2" ht="15.6" x14ac:dyDescent="0.25">
      <c r="A12" s="122" t="s">
        <v>555</v>
      </c>
    </row>
    <row r="13" spans="1:2" ht="15.6" x14ac:dyDescent="0.25">
      <c r="A13" s="122" t="s">
        <v>551</v>
      </c>
    </row>
  </sheetData>
  <customSheetViews>
    <customSheetView guid="{18FB6344-C1D8-4A32-B8CA-93AC084D615F}">
      <selection activeCell="B11" sqref="B11"/>
      <pageMargins left="0.7" right="0.7" top="0.75" bottom="0.75" header="0.3" footer="0.3"/>
    </customSheetView>
    <customSheetView guid="{B249372F-983F-49DE-A7CF-14A3D5AA079F}">
      <selection activeCell="B11" sqref="B11"/>
      <pageMargins left="0.7" right="0.7" top="0.75" bottom="0.75" header="0.3" footer="0.3"/>
    </customSheetView>
  </customSheetViews>
  <mergeCells count="1">
    <mergeCell ref="A1:B2"/>
  </mergeCell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workbookViewId="0">
      <selection activeCell="C15" sqref="C15"/>
    </sheetView>
  </sheetViews>
  <sheetFormatPr defaultColWidth="8.88671875" defaultRowHeight="13.2" x14ac:dyDescent="0.25"/>
  <cols>
    <col min="1" max="1" width="16.6640625" style="122" customWidth="1"/>
    <col min="2" max="2" width="34" style="122" customWidth="1"/>
    <col min="3" max="3" width="53.6640625" style="122" customWidth="1"/>
    <col min="4" max="16384" width="8.88671875" style="122"/>
  </cols>
  <sheetData>
    <row r="1" spans="1:3" s="5" customFormat="1" x14ac:dyDescent="0.25">
      <c r="A1" s="802" t="s">
        <v>699</v>
      </c>
      <c r="B1" s="802"/>
      <c r="C1" s="802"/>
    </row>
    <row r="2" spans="1:3" x14ac:dyDescent="0.25">
      <c r="A2" s="803"/>
      <c r="B2" s="803"/>
      <c r="C2" s="803"/>
    </row>
    <row r="3" spans="1:3" x14ac:dyDescent="0.25">
      <c r="A3" s="16"/>
      <c r="B3" s="16"/>
      <c r="C3" s="16"/>
    </row>
    <row r="4" spans="1:3" s="133" customFormat="1" ht="26.4" x14ac:dyDescent="0.3">
      <c r="A4" s="479" t="s">
        <v>246</v>
      </c>
      <c r="B4" s="479" t="s">
        <v>101</v>
      </c>
      <c r="C4" s="479" t="s">
        <v>102</v>
      </c>
    </row>
    <row r="5" spans="1:3" s="133" customFormat="1" ht="15.6" x14ac:dyDescent="0.3">
      <c r="A5" s="128" t="s">
        <v>149</v>
      </c>
      <c r="B5" s="128" t="s">
        <v>150</v>
      </c>
      <c r="C5" s="480" t="s">
        <v>516</v>
      </c>
    </row>
    <row r="6" spans="1:3" s="133" customFormat="1" x14ac:dyDescent="0.3">
      <c r="A6" s="128" t="s">
        <v>151</v>
      </c>
      <c r="B6" s="128" t="s">
        <v>152</v>
      </c>
      <c r="C6" s="129" t="s">
        <v>486</v>
      </c>
    </row>
    <row r="7" spans="1:3" s="133" customFormat="1" x14ac:dyDescent="0.3">
      <c r="A7" s="128" t="s">
        <v>153</v>
      </c>
      <c r="B7" s="128" t="s">
        <v>154</v>
      </c>
      <c r="C7" s="129" t="s">
        <v>487</v>
      </c>
    </row>
    <row r="8" spans="1:3" s="133" customFormat="1" ht="15.6" x14ac:dyDescent="0.3">
      <c r="A8" s="128" t="s">
        <v>155</v>
      </c>
      <c r="B8" s="128" t="s">
        <v>156</v>
      </c>
      <c r="C8" s="480" t="s">
        <v>516</v>
      </c>
    </row>
    <row r="9" spans="1:3" s="133" customFormat="1" ht="26.4" x14ac:dyDescent="0.3">
      <c r="A9" s="128" t="s">
        <v>157</v>
      </c>
      <c r="B9" s="128" t="s">
        <v>158</v>
      </c>
      <c r="C9" s="129" t="s">
        <v>488</v>
      </c>
    </row>
    <row r="10" spans="1:3" s="133" customFormat="1" x14ac:dyDescent="0.3">
      <c r="A10" s="128" t="s">
        <v>159</v>
      </c>
      <c r="B10" s="128" t="s">
        <v>160</v>
      </c>
      <c r="C10" s="129" t="s">
        <v>489</v>
      </c>
    </row>
    <row r="11" spans="1:3" s="133" customFormat="1" ht="26.4" x14ac:dyDescent="0.3">
      <c r="A11" s="128" t="s">
        <v>161</v>
      </c>
      <c r="B11" s="128" t="s">
        <v>162</v>
      </c>
      <c r="C11" s="129" t="s">
        <v>490</v>
      </c>
    </row>
    <row r="12" spans="1:3" s="133" customFormat="1" ht="39.6" x14ac:dyDescent="0.3">
      <c r="A12" s="128" t="s">
        <v>163</v>
      </c>
      <c r="B12" s="128" t="s">
        <v>164</v>
      </c>
      <c r="C12" s="129" t="s">
        <v>491</v>
      </c>
    </row>
    <row r="13" spans="1:3" s="133" customFormat="1" x14ac:dyDescent="0.3">
      <c r="A13" s="128" t="s">
        <v>165</v>
      </c>
      <c r="B13" s="128" t="s">
        <v>166</v>
      </c>
      <c r="C13" s="129" t="s">
        <v>492</v>
      </c>
    </row>
    <row r="14" spans="1:3" s="133" customFormat="1" ht="26.4" x14ac:dyDescent="0.3">
      <c r="A14" s="128" t="s">
        <v>167</v>
      </c>
      <c r="B14" s="128" t="s">
        <v>168</v>
      </c>
      <c r="C14" s="129" t="s">
        <v>493</v>
      </c>
    </row>
    <row r="15" spans="1:3" s="133" customFormat="1" ht="39.6" x14ac:dyDescent="0.3">
      <c r="A15" s="128" t="s">
        <v>169</v>
      </c>
      <c r="B15" s="128" t="s">
        <v>170</v>
      </c>
      <c r="C15" s="129" t="s">
        <v>494</v>
      </c>
    </row>
    <row r="16" spans="1:3" s="133" customFormat="1" ht="26.4" x14ac:dyDescent="0.3">
      <c r="A16" s="128" t="s">
        <v>171</v>
      </c>
      <c r="B16" s="128" t="s">
        <v>172</v>
      </c>
      <c r="C16" s="129" t="s">
        <v>495</v>
      </c>
    </row>
    <row r="17" spans="1:3" s="133" customFormat="1" ht="39.6" x14ac:dyDescent="0.3">
      <c r="A17" s="128" t="s">
        <v>173</v>
      </c>
      <c r="B17" s="128" t="s">
        <v>174</v>
      </c>
      <c r="C17" s="129" t="s">
        <v>496</v>
      </c>
    </row>
    <row r="18" spans="1:3" s="133" customFormat="1" ht="39.6" x14ac:dyDescent="0.3">
      <c r="A18" s="128" t="s">
        <v>175</v>
      </c>
      <c r="B18" s="128" t="s">
        <v>176</v>
      </c>
      <c r="C18" s="129" t="s">
        <v>497</v>
      </c>
    </row>
    <row r="19" spans="1:3" s="133" customFormat="1" ht="26.4" x14ac:dyDescent="0.3">
      <c r="A19" s="128" t="s">
        <v>177</v>
      </c>
      <c r="B19" s="128" t="s">
        <v>178</v>
      </c>
      <c r="C19" s="129" t="s">
        <v>498</v>
      </c>
    </row>
    <row r="20" spans="1:3" s="133" customFormat="1" x14ac:dyDescent="0.3">
      <c r="A20" s="128" t="s">
        <v>179</v>
      </c>
      <c r="B20" s="128" t="s">
        <v>180</v>
      </c>
      <c r="C20" s="129" t="s">
        <v>499</v>
      </c>
    </row>
    <row r="21" spans="1:3" s="133" customFormat="1" ht="26.4" x14ac:dyDescent="0.3">
      <c r="A21" s="128" t="s">
        <v>181</v>
      </c>
      <c r="B21" s="128" t="s">
        <v>182</v>
      </c>
      <c r="C21" s="129" t="s">
        <v>500</v>
      </c>
    </row>
    <row r="22" spans="1:3" s="133" customFormat="1" ht="39.6" x14ac:dyDescent="0.3">
      <c r="A22" s="128" t="s">
        <v>183</v>
      </c>
      <c r="B22" s="128" t="s">
        <v>184</v>
      </c>
      <c r="C22" s="129" t="s">
        <v>501</v>
      </c>
    </row>
    <row r="23" spans="1:3" s="133" customFormat="1" x14ac:dyDescent="0.3">
      <c r="A23" s="128" t="s">
        <v>185</v>
      </c>
      <c r="B23" s="128" t="s">
        <v>186</v>
      </c>
      <c r="C23" s="129" t="s">
        <v>502</v>
      </c>
    </row>
    <row r="24" spans="1:3" s="133" customFormat="1" ht="26.4" x14ac:dyDescent="0.3">
      <c r="A24" s="128" t="s">
        <v>187</v>
      </c>
      <c r="B24" s="128" t="s">
        <v>188</v>
      </c>
      <c r="C24" s="129" t="s">
        <v>503</v>
      </c>
    </row>
    <row r="25" spans="1:3" s="133" customFormat="1" ht="39.6" x14ac:dyDescent="0.3">
      <c r="A25" s="128" t="s">
        <v>189</v>
      </c>
      <c r="B25" s="128" t="s">
        <v>190</v>
      </c>
      <c r="C25" s="129" t="s">
        <v>504</v>
      </c>
    </row>
    <row r="26" spans="1:3" s="133" customFormat="1" ht="26.4" x14ac:dyDescent="0.3">
      <c r="A26" s="128" t="s">
        <v>191</v>
      </c>
      <c r="B26" s="128" t="s">
        <v>192</v>
      </c>
      <c r="C26" s="129" t="s">
        <v>505</v>
      </c>
    </row>
    <row r="27" spans="1:3" s="133" customFormat="1" x14ac:dyDescent="0.3">
      <c r="A27" s="128" t="s">
        <v>193</v>
      </c>
      <c r="B27" s="128" t="s">
        <v>194</v>
      </c>
      <c r="C27" s="129" t="s">
        <v>305</v>
      </c>
    </row>
    <row r="28" spans="1:3" s="133" customFormat="1" x14ac:dyDescent="0.3">
      <c r="A28" s="128" t="s">
        <v>195</v>
      </c>
      <c r="B28" s="128" t="s">
        <v>196</v>
      </c>
      <c r="C28" s="129" t="s">
        <v>506</v>
      </c>
    </row>
    <row r="29" spans="1:3" s="133" customFormat="1" ht="15.6" x14ac:dyDescent="0.3">
      <c r="A29" s="128" t="s">
        <v>197</v>
      </c>
      <c r="B29" s="128" t="s">
        <v>198</v>
      </c>
      <c r="C29" s="480" t="s">
        <v>516</v>
      </c>
    </row>
    <row r="30" spans="1:3" s="133" customFormat="1" x14ac:dyDescent="0.3">
      <c r="A30" s="128" t="s">
        <v>199</v>
      </c>
      <c r="B30" s="128" t="s">
        <v>200</v>
      </c>
      <c r="C30" s="481" t="s">
        <v>492</v>
      </c>
    </row>
    <row r="31" spans="1:3" s="133" customFormat="1" x14ac:dyDescent="0.3">
      <c r="A31" s="128" t="s">
        <v>201</v>
      </c>
      <c r="B31" s="128" t="s">
        <v>202</v>
      </c>
      <c r="C31" s="129" t="s">
        <v>507</v>
      </c>
    </row>
    <row r="32" spans="1:3" s="133" customFormat="1" ht="15.6" x14ac:dyDescent="0.3">
      <c r="A32" s="128" t="s">
        <v>203</v>
      </c>
      <c r="B32" s="128" t="s">
        <v>204</v>
      </c>
      <c r="C32" s="480" t="s">
        <v>516</v>
      </c>
    </row>
    <row r="33" spans="1:3" s="133" customFormat="1" x14ac:dyDescent="0.3">
      <c r="A33" s="128" t="s">
        <v>205</v>
      </c>
      <c r="B33" s="128" t="s">
        <v>206</v>
      </c>
      <c r="C33" s="129" t="s">
        <v>508</v>
      </c>
    </row>
    <row r="34" spans="1:3" s="133" customFormat="1" x14ac:dyDescent="0.3">
      <c r="A34" s="128" t="s">
        <v>207</v>
      </c>
      <c r="B34" s="128" t="s">
        <v>208</v>
      </c>
      <c r="C34" s="129" t="s">
        <v>509</v>
      </c>
    </row>
    <row r="35" spans="1:3" s="133" customFormat="1" x14ac:dyDescent="0.3">
      <c r="A35" s="128" t="s">
        <v>209</v>
      </c>
      <c r="B35" s="128" t="s">
        <v>210</v>
      </c>
      <c r="C35" s="129" t="s">
        <v>510</v>
      </c>
    </row>
    <row r="36" spans="1:3" s="133" customFormat="1" x14ac:dyDescent="0.3">
      <c r="A36" s="128" t="s">
        <v>211</v>
      </c>
      <c r="B36" s="128" t="s">
        <v>212</v>
      </c>
      <c r="C36" s="129" t="s">
        <v>511</v>
      </c>
    </row>
    <row r="37" spans="1:3" s="133" customFormat="1" x14ac:dyDescent="0.3">
      <c r="A37" s="128" t="s">
        <v>213</v>
      </c>
      <c r="B37" s="128" t="s">
        <v>214</v>
      </c>
      <c r="C37" s="481" t="s">
        <v>512</v>
      </c>
    </row>
    <row r="38" spans="1:3" s="133" customFormat="1" x14ac:dyDescent="0.3">
      <c r="A38" s="128" t="s">
        <v>215</v>
      </c>
      <c r="B38" s="128" t="s">
        <v>216</v>
      </c>
      <c r="C38" s="129" t="s">
        <v>513</v>
      </c>
    </row>
    <row r="39" spans="1:3" s="133" customFormat="1" ht="15.6" x14ac:dyDescent="0.3">
      <c r="A39" s="128" t="s">
        <v>217</v>
      </c>
      <c r="B39" s="128" t="s">
        <v>218</v>
      </c>
      <c r="C39" s="480" t="s">
        <v>516</v>
      </c>
    </row>
    <row r="40" spans="1:3" s="133" customFormat="1" x14ac:dyDescent="0.3">
      <c r="A40" s="128" t="s">
        <v>219</v>
      </c>
      <c r="B40" s="128" t="s">
        <v>220</v>
      </c>
      <c r="C40" s="129" t="s">
        <v>514</v>
      </c>
    </row>
    <row r="41" spans="1:3" s="133" customFormat="1" x14ac:dyDescent="0.3">
      <c r="A41" s="128" t="s">
        <v>221</v>
      </c>
      <c r="B41" s="128" t="s">
        <v>222</v>
      </c>
      <c r="C41" s="129" t="s">
        <v>305</v>
      </c>
    </row>
    <row r="42" spans="1:3" s="133" customFormat="1" ht="26.4" x14ac:dyDescent="0.3">
      <c r="A42" s="128" t="s">
        <v>303</v>
      </c>
      <c r="B42" s="128" t="s">
        <v>304</v>
      </c>
      <c r="C42" s="129" t="s">
        <v>515</v>
      </c>
    </row>
    <row r="43" spans="1:3" s="133" customFormat="1" x14ac:dyDescent="0.3">
      <c r="A43" s="483"/>
      <c r="B43" s="483"/>
      <c r="C43" s="603"/>
    </row>
    <row r="44" spans="1:3" x14ac:dyDescent="0.25">
      <c r="A44" s="114" t="s">
        <v>697</v>
      </c>
      <c r="B44" s="43"/>
      <c r="C44" s="43"/>
    </row>
    <row r="45" spans="1:3" x14ac:dyDescent="0.25">
      <c r="A45" s="122" t="s">
        <v>517</v>
      </c>
    </row>
    <row r="46" spans="1:3" ht="15.6" x14ac:dyDescent="0.25">
      <c r="A46" s="133" t="s">
        <v>556</v>
      </c>
    </row>
    <row r="47" spans="1:3" x14ac:dyDescent="0.25">
      <c r="A47" s="122" t="s">
        <v>518</v>
      </c>
    </row>
    <row r="48" spans="1:3" x14ac:dyDescent="0.25">
      <c r="A48" s="122" t="s">
        <v>696</v>
      </c>
    </row>
  </sheetData>
  <customSheetViews>
    <customSheetView guid="{18FB6344-C1D8-4A32-B8CA-93AC084D615F}">
      <selection activeCell="B42" sqref="B42"/>
      <pageMargins left="0.7" right="0.7" top="0.75" bottom="0.75" header="0.3" footer="0.3"/>
      <pageSetup orientation="portrait" r:id="rId1"/>
    </customSheetView>
    <customSheetView guid="{B249372F-983F-49DE-A7CF-14A3D5AA079F}">
      <selection activeCell="E7" sqref="E7"/>
      <pageMargins left="0.7" right="0.7" top="0.75" bottom="0.75" header="0.3" footer="0.3"/>
    </customSheetView>
  </customSheetViews>
  <mergeCells count="1">
    <mergeCell ref="A1:C2"/>
  </mergeCells>
  <pageMargins left="0.7" right="0.7" top="0.75" bottom="0.75" header="0.3" footer="0.3"/>
  <pageSetup orientation="portrait"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workbookViewId="0">
      <selection activeCell="C15" sqref="C15"/>
    </sheetView>
  </sheetViews>
  <sheetFormatPr defaultColWidth="8.88671875" defaultRowHeight="13.2" x14ac:dyDescent="0.25"/>
  <cols>
    <col min="1" max="1" width="16.33203125" style="122" customWidth="1"/>
    <col min="2" max="2" width="32.109375" style="122" customWidth="1"/>
    <col min="3" max="3" width="45.44140625" style="122" customWidth="1"/>
    <col min="4" max="4" width="53.6640625" style="122" customWidth="1"/>
    <col min="5" max="16384" width="8.88671875" style="122"/>
  </cols>
  <sheetData>
    <row r="1" spans="1:4" s="5" customFormat="1" x14ac:dyDescent="0.25">
      <c r="A1" s="804" t="s">
        <v>698</v>
      </c>
      <c r="B1" s="804"/>
      <c r="C1" s="804"/>
      <c r="D1" s="486"/>
    </row>
    <row r="2" spans="1:4" x14ac:dyDescent="0.25">
      <c r="A2" s="804"/>
      <c r="B2" s="804"/>
      <c r="C2" s="804"/>
      <c r="D2" s="487"/>
    </row>
    <row r="3" spans="1:4" x14ac:dyDescent="0.25">
      <c r="A3" s="16"/>
      <c r="B3" s="16"/>
      <c r="C3" s="16"/>
      <c r="D3" s="488"/>
    </row>
    <row r="4" spans="1:4" s="133" customFormat="1" ht="26.4" x14ac:dyDescent="0.3">
      <c r="A4" s="479" t="s">
        <v>246</v>
      </c>
      <c r="B4" s="479" t="s">
        <v>101</v>
      </c>
      <c r="C4" s="479" t="s">
        <v>102</v>
      </c>
    </row>
    <row r="5" spans="1:4" s="133" customFormat="1" ht="15.6" x14ac:dyDescent="0.3">
      <c r="A5" s="484" t="s">
        <v>461</v>
      </c>
      <c r="B5" s="128" t="s">
        <v>150</v>
      </c>
      <c r="C5" s="496" t="s">
        <v>542</v>
      </c>
    </row>
    <row r="6" spans="1:4" s="133" customFormat="1" ht="15.6" x14ac:dyDescent="0.3">
      <c r="A6" s="484" t="s">
        <v>462</v>
      </c>
      <c r="B6" s="128" t="s">
        <v>152</v>
      </c>
      <c r="C6" s="496" t="s">
        <v>543</v>
      </c>
    </row>
    <row r="7" spans="1:4" s="133" customFormat="1" x14ac:dyDescent="0.3">
      <c r="A7" s="484" t="s">
        <v>463</v>
      </c>
      <c r="B7" s="128" t="s">
        <v>154</v>
      </c>
      <c r="C7" s="497" t="s">
        <v>519</v>
      </c>
    </row>
    <row r="8" spans="1:4" s="133" customFormat="1" ht="15.6" x14ac:dyDescent="0.3">
      <c r="A8" s="484" t="s">
        <v>464</v>
      </c>
      <c r="B8" s="128" t="s">
        <v>156</v>
      </c>
      <c r="C8" s="496" t="s">
        <v>542</v>
      </c>
    </row>
    <row r="9" spans="1:4" s="133" customFormat="1" x14ac:dyDescent="0.3">
      <c r="A9" s="484" t="s">
        <v>465</v>
      </c>
      <c r="B9" s="128" t="s">
        <v>158</v>
      </c>
      <c r="C9" s="497" t="s">
        <v>520</v>
      </c>
    </row>
    <row r="10" spans="1:4" s="133" customFormat="1" ht="15.6" x14ac:dyDescent="0.3">
      <c r="A10" s="484" t="s">
        <v>466</v>
      </c>
      <c r="B10" s="128" t="s">
        <v>160</v>
      </c>
      <c r="C10" s="496" t="s">
        <v>542</v>
      </c>
    </row>
    <row r="11" spans="1:4" s="133" customFormat="1" x14ac:dyDescent="0.3">
      <c r="A11" s="484" t="s">
        <v>467</v>
      </c>
      <c r="B11" s="128" t="s">
        <v>164</v>
      </c>
      <c r="C11" s="497" t="s">
        <v>521</v>
      </c>
    </row>
    <row r="12" spans="1:4" s="133" customFormat="1" ht="15.6" x14ac:dyDescent="0.3">
      <c r="A12" s="484" t="s">
        <v>468</v>
      </c>
      <c r="B12" s="128" t="s">
        <v>162</v>
      </c>
      <c r="C12" s="496" t="s">
        <v>542</v>
      </c>
    </row>
    <row r="13" spans="1:4" s="133" customFormat="1" ht="15.6" x14ac:dyDescent="0.3">
      <c r="A13" s="484" t="s">
        <v>469</v>
      </c>
      <c r="B13" s="128" t="s">
        <v>166</v>
      </c>
      <c r="C13" s="496" t="s">
        <v>542</v>
      </c>
    </row>
    <row r="14" spans="1:4" s="133" customFormat="1" ht="15.6" x14ac:dyDescent="0.3">
      <c r="A14" s="484" t="s">
        <v>530</v>
      </c>
      <c r="B14" s="128" t="s">
        <v>168</v>
      </c>
      <c r="C14" s="480" t="s">
        <v>516</v>
      </c>
    </row>
    <row r="15" spans="1:4" s="133" customFormat="1" ht="26.4" x14ac:dyDescent="0.3">
      <c r="A15" s="484" t="s">
        <v>470</v>
      </c>
      <c r="B15" s="128" t="s">
        <v>170</v>
      </c>
      <c r="C15" s="497" t="s">
        <v>522</v>
      </c>
    </row>
    <row r="16" spans="1:4" s="133" customFormat="1" x14ac:dyDescent="0.3">
      <c r="A16" s="484" t="s">
        <v>531</v>
      </c>
      <c r="B16" s="128" t="s">
        <v>172</v>
      </c>
      <c r="C16" s="497" t="s">
        <v>523</v>
      </c>
    </row>
    <row r="17" spans="1:3" s="133" customFormat="1" ht="15.6" x14ac:dyDescent="0.3">
      <c r="A17" s="484" t="s">
        <v>532</v>
      </c>
      <c r="B17" s="128"/>
      <c r="C17" s="480" t="s">
        <v>516</v>
      </c>
    </row>
    <row r="18" spans="1:3" s="133" customFormat="1" x14ac:dyDescent="0.3">
      <c r="A18" s="484" t="s">
        <v>471</v>
      </c>
      <c r="B18" s="128" t="s">
        <v>174</v>
      </c>
      <c r="C18" s="497" t="s">
        <v>524</v>
      </c>
    </row>
    <row r="19" spans="1:3" s="133" customFormat="1" x14ac:dyDescent="0.3">
      <c r="A19" s="484" t="s">
        <v>533</v>
      </c>
      <c r="B19" s="128" t="s">
        <v>176</v>
      </c>
      <c r="C19" s="497" t="s">
        <v>525</v>
      </c>
    </row>
    <row r="20" spans="1:3" s="133" customFormat="1" ht="15.6" x14ac:dyDescent="0.3">
      <c r="A20" s="484" t="s">
        <v>529</v>
      </c>
      <c r="B20" s="128"/>
      <c r="C20" s="496" t="s">
        <v>542</v>
      </c>
    </row>
    <row r="21" spans="1:3" s="133" customFormat="1" x14ac:dyDescent="0.3">
      <c r="A21" s="484" t="s">
        <v>472</v>
      </c>
      <c r="B21" s="128" t="s">
        <v>178</v>
      </c>
      <c r="C21" s="497" t="s">
        <v>526</v>
      </c>
    </row>
    <row r="22" spans="1:3" s="133" customFormat="1" ht="15.6" x14ac:dyDescent="0.3">
      <c r="A22" s="484" t="s">
        <v>473</v>
      </c>
      <c r="B22" s="128" t="s">
        <v>180</v>
      </c>
      <c r="C22" s="496" t="s">
        <v>542</v>
      </c>
    </row>
    <row r="23" spans="1:3" s="133" customFormat="1" ht="15.6" x14ac:dyDescent="0.3">
      <c r="A23" s="484" t="s">
        <v>534</v>
      </c>
      <c r="B23" s="128" t="s">
        <v>182</v>
      </c>
      <c r="C23" s="480" t="s">
        <v>516</v>
      </c>
    </row>
    <row r="24" spans="1:3" s="133" customFormat="1" ht="15.6" x14ac:dyDescent="0.3">
      <c r="A24" s="484" t="s">
        <v>535</v>
      </c>
      <c r="B24" s="128" t="s">
        <v>184</v>
      </c>
      <c r="C24" s="480" t="s">
        <v>516</v>
      </c>
    </row>
    <row r="25" spans="1:3" s="133" customFormat="1" ht="15.6" x14ac:dyDescent="0.3">
      <c r="A25" s="484" t="s">
        <v>474</v>
      </c>
      <c r="B25" s="128" t="s">
        <v>186</v>
      </c>
      <c r="C25" s="496" t="s">
        <v>542</v>
      </c>
    </row>
    <row r="26" spans="1:3" s="133" customFormat="1" ht="15.6" x14ac:dyDescent="0.3">
      <c r="A26" s="484" t="s">
        <v>536</v>
      </c>
      <c r="B26" s="128" t="s">
        <v>188</v>
      </c>
      <c r="C26" s="480" t="s">
        <v>516</v>
      </c>
    </row>
    <row r="27" spans="1:3" s="133" customFormat="1" ht="15.6" x14ac:dyDescent="0.3">
      <c r="A27" s="484" t="s">
        <v>537</v>
      </c>
      <c r="B27" s="128" t="s">
        <v>190</v>
      </c>
      <c r="C27" s="480" t="s">
        <v>516</v>
      </c>
    </row>
    <row r="28" spans="1:3" s="133" customFormat="1" ht="15.6" x14ac:dyDescent="0.3">
      <c r="A28" s="484" t="s">
        <v>538</v>
      </c>
      <c r="B28" s="128" t="s">
        <v>192</v>
      </c>
      <c r="C28" s="480" t="s">
        <v>516</v>
      </c>
    </row>
    <row r="29" spans="1:3" s="133" customFormat="1" ht="15.6" x14ac:dyDescent="0.3">
      <c r="A29" s="484" t="s">
        <v>539</v>
      </c>
      <c r="B29" s="133" t="s">
        <v>785</v>
      </c>
      <c r="C29" s="480" t="s">
        <v>516</v>
      </c>
    </row>
    <row r="30" spans="1:3" s="133" customFormat="1" ht="15.6" x14ac:dyDescent="0.3">
      <c r="A30" s="484" t="s">
        <v>783</v>
      </c>
      <c r="B30" s="128" t="s">
        <v>194</v>
      </c>
      <c r="C30" s="480" t="s">
        <v>516</v>
      </c>
    </row>
    <row r="31" spans="1:3" s="133" customFormat="1" ht="15.6" x14ac:dyDescent="0.3">
      <c r="A31" s="484" t="s">
        <v>475</v>
      </c>
      <c r="B31" s="128" t="s">
        <v>196</v>
      </c>
      <c r="C31" s="496" t="s">
        <v>542</v>
      </c>
    </row>
    <row r="32" spans="1:3" s="133" customFormat="1" ht="15.6" x14ac:dyDescent="0.3">
      <c r="A32" s="484" t="s">
        <v>476</v>
      </c>
      <c r="B32" s="128" t="s">
        <v>198</v>
      </c>
      <c r="C32" s="496" t="s">
        <v>542</v>
      </c>
    </row>
    <row r="33" spans="1:3" s="133" customFormat="1" ht="15.6" x14ac:dyDescent="0.3">
      <c r="A33" s="484" t="s">
        <v>477</v>
      </c>
      <c r="B33" s="128" t="s">
        <v>200</v>
      </c>
      <c r="C33" s="496" t="s">
        <v>542</v>
      </c>
    </row>
    <row r="34" spans="1:3" s="133" customFormat="1" ht="15.6" x14ac:dyDescent="0.3">
      <c r="A34" s="484" t="s">
        <v>478</v>
      </c>
      <c r="B34" s="128" t="s">
        <v>202</v>
      </c>
      <c r="C34" s="496" t="s">
        <v>542</v>
      </c>
    </row>
    <row r="35" spans="1:3" s="133" customFormat="1" ht="15.6" x14ac:dyDescent="0.3">
      <c r="A35" s="484" t="s">
        <v>479</v>
      </c>
      <c r="B35" s="128" t="s">
        <v>204</v>
      </c>
      <c r="C35" s="496" t="s">
        <v>542</v>
      </c>
    </row>
    <row r="36" spans="1:3" s="133" customFormat="1" ht="15.6" x14ac:dyDescent="0.3">
      <c r="A36" s="484" t="s">
        <v>480</v>
      </c>
      <c r="B36" s="128" t="s">
        <v>206</v>
      </c>
      <c r="C36" s="496" t="s">
        <v>542</v>
      </c>
    </row>
    <row r="37" spans="1:3" s="133" customFormat="1" ht="15.6" x14ac:dyDescent="0.3">
      <c r="A37" s="484" t="s">
        <v>540</v>
      </c>
      <c r="B37" s="128" t="s">
        <v>208</v>
      </c>
      <c r="C37" s="480" t="s">
        <v>516</v>
      </c>
    </row>
    <row r="38" spans="1:3" s="133" customFormat="1" ht="15.6" x14ac:dyDescent="0.3">
      <c r="A38" s="484" t="s">
        <v>541</v>
      </c>
      <c r="B38" s="128" t="s">
        <v>210</v>
      </c>
      <c r="C38" s="480" t="s">
        <v>516</v>
      </c>
    </row>
    <row r="39" spans="1:3" s="133" customFormat="1" x14ac:dyDescent="0.3">
      <c r="A39" s="484" t="s">
        <v>481</v>
      </c>
      <c r="B39" s="128" t="s">
        <v>212</v>
      </c>
      <c r="C39" s="498" t="s">
        <v>527</v>
      </c>
    </row>
    <row r="40" spans="1:3" s="133" customFormat="1" ht="15.6" x14ac:dyDescent="0.3">
      <c r="A40" s="484" t="s">
        <v>482</v>
      </c>
      <c r="B40" s="128" t="s">
        <v>214</v>
      </c>
      <c r="C40" s="496" t="s">
        <v>542</v>
      </c>
    </row>
    <row r="41" spans="1:3" s="133" customFormat="1" x14ac:dyDescent="0.3">
      <c r="A41" s="484" t="s">
        <v>483</v>
      </c>
      <c r="B41" s="128" t="s">
        <v>216</v>
      </c>
      <c r="C41" s="496" t="s">
        <v>520</v>
      </c>
    </row>
    <row r="42" spans="1:3" s="133" customFormat="1" ht="15.6" x14ac:dyDescent="0.3">
      <c r="A42" s="128" t="s">
        <v>784</v>
      </c>
      <c r="B42" s="128" t="s">
        <v>218</v>
      </c>
      <c r="C42" s="496" t="s">
        <v>542</v>
      </c>
    </row>
    <row r="43" spans="1:3" s="133" customFormat="1" ht="15.6" x14ac:dyDescent="0.3">
      <c r="A43" s="484" t="s">
        <v>484</v>
      </c>
      <c r="B43" s="128" t="s">
        <v>220</v>
      </c>
      <c r="C43" s="496" t="s">
        <v>542</v>
      </c>
    </row>
    <row r="44" spans="1:3" x14ac:dyDescent="0.25">
      <c r="A44" s="484" t="s">
        <v>485</v>
      </c>
      <c r="B44" s="128" t="s">
        <v>222</v>
      </c>
      <c r="C44" s="497" t="s">
        <v>528</v>
      </c>
    </row>
    <row r="45" spans="1:3" x14ac:dyDescent="0.25">
      <c r="A45" s="484" t="s">
        <v>303</v>
      </c>
      <c r="B45" s="128" t="s">
        <v>304</v>
      </c>
      <c r="C45" s="497" t="s">
        <v>520</v>
      </c>
    </row>
    <row r="46" spans="1:3" x14ac:dyDescent="0.25">
      <c r="A46" s="485"/>
      <c r="B46" s="483"/>
      <c r="C46" s="602"/>
    </row>
    <row r="47" spans="1:3" x14ac:dyDescent="0.25">
      <c r="A47" s="114" t="s">
        <v>697</v>
      </c>
      <c r="B47" s="43"/>
      <c r="C47" s="43"/>
    </row>
    <row r="48" spans="1:3" x14ac:dyDescent="0.25">
      <c r="A48" s="122" t="s">
        <v>544</v>
      </c>
      <c r="B48" s="482"/>
    </row>
    <row r="49" spans="1:1" x14ac:dyDescent="0.25">
      <c r="A49" s="133" t="s">
        <v>545</v>
      </c>
    </row>
    <row r="50" spans="1:1" ht="15.6" x14ac:dyDescent="0.25">
      <c r="A50" s="133" t="s">
        <v>556</v>
      </c>
    </row>
    <row r="51" spans="1:1" x14ac:dyDescent="0.25">
      <c r="A51" s="122" t="s">
        <v>518</v>
      </c>
    </row>
    <row r="52" spans="1:1" x14ac:dyDescent="0.25">
      <c r="A52" s="122" t="s">
        <v>696</v>
      </c>
    </row>
  </sheetData>
  <mergeCells count="1">
    <mergeCell ref="A1:C2"/>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A17" sqref="A17"/>
    </sheetView>
  </sheetViews>
  <sheetFormatPr defaultColWidth="9.109375" defaultRowHeight="13.2" x14ac:dyDescent="0.25"/>
  <cols>
    <col min="1" max="1" width="28.6640625" style="122" customWidth="1"/>
    <col min="2" max="2" width="41.109375" style="122" customWidth="1"/>
    <col min="3" max="3" width="52.109375" style="122" customWidth="1"/>
    <col min="4" max="4" width="47.33203125" style="122" customWidth="1"/>
    <col min="5" max="5" width="53.109375" style="122" customWidth="1"/>
    <col min="6" max="16384" width="9.109375" style="122"/>
  </cols>
  <sheetData>
    <row r="1" spans="1:3" x14ac:dyDescent="0.25">
      <c r="A1" s="807" t="s">
        <v>666</v>
      </c>
      <c r="B1" s="807"/>
      <c r="C1" s="807"/>
    </row>
    <row r="2" spans="1:3" ht="17.25" customHeight="1" x14ac:dyDescent="0.25">
      <c r="A2" s="807"/>
      <c r="B2" s="807"/>
      <c r="C2" s="807"/>
    </row>
    <row r="4" spans="1:3" x14ac:dyDescent="0.25">
      <c r="A4" s="479" t="s">
        <v>100</v>
      </c>
      <c r="B4" s="479" t="s">
        <v>101</v>
      </c>
      <c r="C4" s="479" t="s">
        <v>102</v>
      </c>
    </row>
    <row r="5" spans="1:3" ht="15.6" x14ac:dyDescent="0.25">
      <c r="A5" s="805" t="s">
        <v>247</v>
      </c>
      <c r="B5" s="489" t="s">
        <v>103</v>
      </c>
      <c r="C5" s="480" t="s">
        <v>516</v>
      </c>
    </row>
    <row r="6" spans="1:3" ht="28.2" customHeight="1" x14ac:dyDescent="0.25">
      <c r="A6" s="806"/>
      <c r="B6" s="489" t="s">
        <v>104</v>
      </c>
      <c r="C6" s="129" t="s">
        <v>508</v>
      </c>
    </row>
    <row r="7" spans="1:3" ht="26.4" x14ac:dyDescent="0.25">
      <c r="A7" s="805" t="s">
        <v>105</v>
      </c>
      <c r="B7" s="490" t="s">
        <v>290</v>
      </c>
      <c r="C7" s="805" t="s">
        <v>490</v>
      </c>
    </row>
    <row r="8" spans="1:3" ht="26.4" x14ac:dyDescent="0.25">
      <c r="A8" s="806"/>
      <c r="B8" s="490" t="s">
        <v>291</v>
      </c>
      <c r="C8" s="806"/>
    </row>
    <row r="9" spans="1:3" ht="39.6" x14ac:dyDescent="0.25">
      <c r="A9" s="489" t="s">
        <v>106</v>
      </c>
      <c r="B9" s="489" t="s">
        <v>107</v>
      </c>
      <c r="C9" s="129" t="s">
        <v>491</v>
      </c>
    </row>
    <row r="10" spans="1:3" ht="39.6" x14ac:dyDescent="0.25">
      <c r="A10" s="805" t="s">
        <v>108</v>
      </c>
      <c r="B10" s="489" t="s">
        <v>108</v>
      </c>
      <c r="C10" s="129" t="s">
        <v>494</v>
      </c>
    </row>
    <row r="11" spans="1:3" x14ac:dyDescent="0.25">
      <c r="A11" s="806"/>
      <c r="B11" s="489" t="s">
        <v>109</v>
      </c>
      <c r="C11" s="129" t="s">
        <v>509</v>
      </c>
    </row>
    <row r="12" spans="1:3" ht="39.6" x14ac:dyDescent="0.25">
      <c r="A12" s="489" t="s">
        <v>110</v>
      </c>
      <c r="B12" s="489" t="s">
        <v>110</v>
      </c>
      <c r="C12" s="129" t="s">
        <v>501</v>
      </c>
    </row>
    <row r="13" spans="1:3" ht="26.4" x14ac:dyDescent="0.25">
      <c r="A13" s="489" t="s">
        <v>111</v>
      </c>
      <c r="B13" s="489" t="s">
        <v>111</v>
      </c>
      <c r="C13" s="129" t="s">
        <v>503</v>
      </c>
    </row>
    <row r="14" spans="1:3" ht="39.6" x14ac:dyDescent="0.25">
      <c r="A14" s="489" t="s">
        <v>112</v>
      </c>
      <c r="B14" s="489" t="s">
        <v>112</v>
      </c>
      <c r="C14" s="129" t="s">
        <v>504</v>
      </c>
    </row>
    <row r="15" spans="1:3" x14ac:dyDescent="0.25">
      <c r="A15" s="489" t="s">
        <v>113</v>
      </c>
      <c r="B15" s="489" t="s">
        <v>113</v>
      </c>
      <c r="C15" s="129" t="s">
        <v>514</v>
      </c>
    </row>
    <row r="16" spans="1:3" x14ac:dyDescent="0.25">
      <c r="A16" s="43"/>
      <c r="B16" s="43"/>
    </row>
    <row r="17" spans="1:3" x14ac:dyDescent="0.25">
      <c r="A17" s="114" t="s">
        <v>697</v>
      </c>
      <c r="B17" s="43"/>
      <c r="C17" s="43"/>
    </row>
    <row r="18" spans="1:3" x14ac:dyDescent="0.25">
      <c r="A18" s="122" t="s">
        <v>517</v>
      </c>
    </row>
    <row r="19" spans="1:3" ht="15.6" x14ac:dyDescent="0.25">
      <c r="A19" s="133" t="s">
        <v>556</v>
      </c>
    </row>
    <row r="20" spans="1:3" x14ac:dyDescent="0.25">
      <c r="A20" s="122" t="s">
        <v>518</v>
      </c>
    </row>
  </sheetData>
  <customSheetViews>
    <customSheetView guid="{18FB6344-C1D8-4A32-B8CA-93AC084D615F}">
      <selection activeCell="A21" sqref="A21"/>
      <pageMargins left="0.7" right="0.7" top="0.75" bottom="0.75" header="0.3" footer="0.3"/>
      <pageSetup fitToHeight="0" orientation="landscape" r:id="rId1"/>
    </customSheetView>
    <customSheetView guid="{B249372F-983F-49DE-A7CF-14A3D5AA079F}">
      <selection activeCell="B16" sqref="B16"/>
      <pageMargins left="0.7" right="0.7" top="0.75" bottom="0.75" header="0.3" footer="0.3"/>
      <pageSetup fitToHeight="0" orientation="landscape" r:id="rId2"/>
    </customSheetView>
  </customSheetViews>
  <mergeCells count="5">
    <mergeCell ref="A5:A6"/>
    <mergeCell ref="A1:C2"/>
    <mergeCell ref="A7:A8"/>
    <mergeCell ref="C7:C8"/>
    <mergeCell ref="A10:A11"/>
  </mergeCells>
  <pageMargins left="0.7" right="0.7" top="0.75" bottom="0.75" header="0.3" footer="0.3"/>
  <pageSetup fitToHeight="0" orientation="landscape" r:id="rId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workbookViewId="0">
      <selection activeCell="I14" sqref="I14"/>
    </sheetView>
  </sheetViews>
  <sheetFormatPr defaultRowHeight="14.4" x14ac:dyDescent="0.3"/>
  <sheetData>
    <row r="1" spans="1:12" x14ac:dyDescent="0.3">
      <c r="A1" s="685" t="s">
        <v>308</v>
      </c>
      <c r="B1" s="122"/>
      <c r="C1" s="122"/>
      <c r="D1" s="122"/>
      <c r="E1" s="122"/>
      <c r="F1" s="122"/>
      <c r="G1" s="122"/>
      <c r="H1" s="122"/>
      <c r="I1" s="122"/>
      <c r="J1" s="122"/>
      <c r="K1" s="122"/>
      <c r="L1" s="122"/>
    </row>
    <row r="2" spans="1:12" x14ac:dyDescent="0.3">
      <c r="A2" s="685"/>
      <c r="B2" s="122"/>
      <c r="C2" s="122"/>
      <c r="D2" s="122"/>
      <c r="E2" s="122"/>
      <c r="F2" s="122"/>
      <c r="G2" s="122"/>
      <c r="H2" s="122"/>
      <c r="I2" s="122"/>
      <c r="J2" s="122"/>
      <c r="K2" s="122"/>
      <c r="L2" s="122"/>
    </row>
    <row r="3" spans="1:12" x14ac:dyDescent="0.3">
      <c r="A3" s="122" t="s">
        <v>801</v>
      </c>
      <c r="B3" s="122"/>
      <c r="C3" s="122"/>
      <c r="D3" s="122"/>
      <c r="E3" s="122"/>
      <c r="F3" s="122"/>
      <c r="G3" s="122"/>
      <c r="H3" s="122"/>
      <c r="I3" s="122"/>
      <c r="J3" s="122"/>
      <c r="K3" s="122"/>
      <c r="L3" s="122"/>
    </row>
    <row r="4" spans="1:12" x14ac:dyDescent="0.3">
      <c r="A4" s="122"/>
      <c r="B4" s="122"/>
      <c r="C4" s="122"/>
      <c r="D4" s="122"/>
      <c r="E4" s="122"/>
      <c r="F4" s="122"/>
      <c r="G4" s="122"/>
      <c r="H4" s="122"/>
      <c r="I4" s="122"/>
      <c r="J4" s="122"/>
      <c r="K4" s="122"/>
      <c r="L4" s="122"/>
    </row>
    <row r="5" spans="1:12" x14ac:dyDescent="0.3">
      <c r="A5" s="5" t="s">
        <v>802</v>
      </c>
      <c r="B5" s="122"/>
      <c r="C5" s="5"/>
      <c r="D5" s="122"/>
      <c r="E5" s="122"/>
      <c r="F5" s="122"/>
      <c r="G5" s="122"/>
      <c r="H5" s="122"/>
      <c r="I5" s="122"/>
      <c r="J5" s="122"/>
      <c r="K5" s="122"/>
      <c r="L5" s="122"/>
    </row>
    <row r="6" spans="1:12" x14ac:dyDescent="0.3">
      <c r="A6" s="686" t="s">
        <v>655</v>
      </c>
      <c r="B6" s="122"/>
      <c r="C6" s="122"/>
      <c r="D6" s="122"/>
      <c r="E6" s="122"/>
      <c r="F6" s="122"/>
      <c r="G6" s="122"/>
      <c r="H6" s="122"/>
      <c r="I6" s="122"/>
      <c r="J6" s="122"/>
      <c r="K6" s="122"/>
      <c r="L6" s="122"/>
    </row>
    <row r="7" spans="1:12" x14ac:dyDescent="0.3">
      <c r="A7" s="122"/>
      <c r="B7" s="122"/>
      <c r="C7" s="122"/>
      <c r="D7" s="122"/>
      <c r="E7" s="122"/>
      <c r="F7" s="122"/>
      <c r="G7" s="122"/>
      <c r="H7" s="122"/>
      <c r="I7" s="122"/>
      <c r="J7" s="122"/>
      <c r="K7" s="122"/>
      <c r="L7" s="122"/>
    </row>
    <row r="8" spans="1:12" x14ac:dyDescent="0.3">
      <c r="A8" s="5" t="s">
        <v>803</v>
      </c>
      <c r="B8" s="122"/>
      <c r="C8" s="122"/>
      <c r="D8" s="122"/>
      <c r="E8" s="122"/>
      <c r="F8" s="122"/>
      <c r="G8" s="122"/>
      <c r="H8" s="122"/>
      <c r="I8" s="122"/>
      <c r="J8" s="122"/>
      <c r="K8" s="122"/>
      <c r="L8" s="122"/>
    </row>
    <row r="9" spans="1:12" x14ac:dyDescent="0.3">
      <c r="A9" s="686" t="s">
        <v>656</v>
      </c>
      <c r="B9" s="122"/>
      <c r="C9" s="122"/>
      <c r="D9" s="122"/>
      <c r="E9" s="122"/>
      <c r="F9" s="122"/>
      <c r="G9" s="122"/>
      <c r="H9" s="122"/>
      <c r="I9" s="122"/>
      <c r="J9" s="122"/>
      <c r="K9" s="122"/>
      <c r="L9" s="122"/>
    </row>
    <row r="10" spans="1:12" x14ac:dyDescent="0.3">
      <c r="A10" s="122"/>
      <c r="B10" s="122"/>
      <c r="C10" s="122"/>
      <c r="D10" s="122"/>
      <c r="E10" s="122"/>
      <c r="F10" s="122"/>
      <c r="G10" s="122"/>
      <c r="H10" s="122"/>
      <c r="I10" s="122"/>
      <c r="J10" s="122"/>
      <c r="K10" s="122"/>
      <c r="L10" s="122"/>
    </row>
    <row r="11" spans="1:12" x14ac:dyDescent="0.3">
      <c r="A11" s="122"/>
      <c r="B11" s="122"/>
      <c r="C11" s="122"/>
      <c r="D11" s="122"/>
      <c r="E11" s="122"/>
      <c r="F11" s="122"/>
      <c r="G11" s="122"/>
      <c r="H11" s="122"/>
      <c r="I11" s="122"/>
      <c r="J11" s="122"/>
      <c r="K11" s="122"/>
      <c r="L11" s="122"/>
    </row>
  </sheetData>
  <customSheetViews>
    <customSheetView guid="{18FB6344-C1D8-4A32-B8CA-93AC084D615F}">
      <selection activeCell="K21" sqref="K21"/>
      <pageMargins left="0.7" right="0.7" top="0.75" bottom="0.75" header="0.3" footer="0.3"/>
    </customSheetView>
    <customSheetView guid="{B249372F-983F-49DE-A7CF-14A3D5AA079F}">
      <selection activeCell="A10" sqref="A10"/>
      <pageMargins left="0.7" right="0.7" top="0.75" bottom="0.75" header="0.3" footer="0.3"/>
    </customSheetView>
  </customSheetView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0"/>
  <sheetViews>
    <sheetView topLeftCell="A13" zoomScaleNormal="100" workbookViewId="0">
      <selection activeCell="A38" sqref="A38"/>
    </sheetView>
  </sheetViews>
  <sheetFormatPr defaultColWidth="9.109375" defaultRowHeight="13.2" x14ac:dyDescent="0.25"/>
  <cols>
    <col min="1" max="1" width="16.88671875" style="134" customWidth="1"/>
    <col min="2" max="2" width="12.6640625" style="134" customWidth="1"/>
    <col min="3" max="3" width="12.6640625" style="104" customWidth="1"/>
    <col min="4" max="5" width="12.6640625" style="140" customWidth="1"/>
    <col min="6" max="8" width="9.109375" style="134" customWidth="1"/>
    <col min="9" max="9" width="7.88671875" style="134" customWidth="1"/>
    <col min="10" max="16384" width="9.109375" style="134"/>
  </cols>
  <sheetData>
    <row r="1" spans="1:10" s="142" customFormat="1" ht="14.4" customHeight="1" x14ac:dyDescent="0.25">
      <c r="A1" s="716" t="s">
        <v>611</v>
      </c>
      <c r="B1" s="717"/>
      <c r="C1" s="717"/>
      <c r="D1" s="717"/>
      <c r="E1" s="717"/>
      <c r="F1" s="717"/>
      <c r="G1" s="717"/>
      <c r="H1" s="718"/>
      <c r="I1" s="596"/>
    </row>
    <row r="2" spans="1:10" s="142" customFormat="1" ht="14.4" customHeight="1" thickBot="1" x14ac:dyDescent="0.3">
      <c r="A2" s="719" t="s">
        <v>660</v>
      </c>
      <c r="B2" s="720"/>
      <c r="C2" s="720"/>
      <c r="D2" s="720"/>
      <c r="E2" s="720"/>
      <c r="F2" s="720"/>
      <c r="G2" s="720"/>
      <c r="H2" s="721"/>
      <c r="I2" s="596"/>
    </row>
    <row r="3" spans="1:10" s="142" customFormat="1" ht="14.4" customHeight="1" thickTop="1" x14ac:dyDescent="0.25">
      <c r="A3" s="596"/>
      <c r="B3" s="214"/>
      <c r="C3" s="725">
        <v>2015</v>
      </c>
      <c r="D3" s="725"/>
      <c r="E3" s="725"/>
      <c r="F3" s="725"/>
      <c r="G3" s="725"/>
      <c r="H3" s="726"/>
      <c r="I3" s="596"/>
    </row>
    <row r="4" spans="1:10" s="142" customFormat="1" ht="14.4" customHeight="1" x14ac:dyDescent="0.25">
      <c r="A4" s="596"/>
      <c r="B4" s="215"/>
      <c r="C4" s="595"/>
      <c r="D4" s="597"/>
      <c r="E4" s="110"/>
      <c r="F4" s="722" t="s">
        <v>0</v>
      </c>
      <c r="G4" s="723"/>
      <c r="H4" s="724"/>
      <c r="I4" s="147"/>
    </row>
    <row r="5" spans="1:10" s="142" customFormat="1" ht="57" customHeight="1" x14ac:dyDescent="0.25">
      <c r="A5" s="146" t="s">
        <v>1</v>
      </c>
      <c r="B5" s="216" t="s">
        <v>263</v>
      </c>
      <c r="C5" s="15" t="s">
        <v>295</v>
      </c>
      <c r="D5" s="28" t="s">
        <v>73</v>
      </c>
      <c r="E5" s="111" t="s">
        <v>267</v>
      </c>
      <c r="F5" s="115" t="s">
        <v>2</v>
      </c>
      <c r="G5" s="116" t="s">
        <v>3</v>
      </c>
      <c r="H5" s="117" t="s">
        <v>4</v>
      </c>
      <c r="I5" s="147"/>
      <c r="J5" s="148"/>
    </row>
    <row r="6" spans="1:10" ht="13.95" customHeight="1" x14ac:dyDescent="0.25">
      <c r="A6" s="227" t="s">
        <v>5</v>
      </c>
      <c r="B6" s="524">
        <v>16</v>
      </c>
      <c r="C6" s="32" t="s">
        <v>613</v>
      </c>
      <c r="D6" s="229" t="s">
        <v>613</v>
      </c>
      <c r="E6" s="510">
        <v>7</v>
      </c>
      <c r="F6" s="606">
        <v>8</v>
      </c>
      <c r="G6" s="606">
        <v>6</v>
      </c>
      <c r="H6" s="607">
        <v>2</v>
      </c>
    </row>
    <row r="7" spans="1:10" ht="13.95" customHeight="1" x14ac:dyDescent="0.25">
      <c r="A7" s="227" t="s">
        <v>6</v>
      </c>
      <c r="B7" s="525">
        <v>94</v>
      </c>
      <c r="C7" s="32" t="s">
        <v>613</v>
      </c>
      <c r="D7" s="229" t="s">
        <v>613</v>
      </c>
      <c r="E7" s="511">
        <v>32</v>
      </c>
      <c r="F7" s="606">
        <v>66</v>
      </c>
      <c r="G7" s="606">
        <v>56</v>
      </c>
      <c r="H7" s="608">
        <v>10</v>
      </c>
    </row>
    <row r="8" spans="1:10" ht="13.95" customHeight="1" x14ac:dyDescent="0.25">
      <c r="A8" s="227" t="s">
        <v>7</v>
      </c>
      <c r="B8" s="525">
        <v>79</v>
      </c>
      <c r="C8" s="32" t="s">
        <v>613</v>
      </c>
      <c r="D8" s="229" t="s">
        <v>613</v>
      </c>
      <c r="E8" s="511">
        <v>17</v>
      </c>
      <c r="F8" s="606">
        <v>27</v>
      </c>
      <c r="G8" s="606">
        <v>25</v>
      </c>
      <c r="H8" s="608">
        <v>2</v>
      </c>
    </row>
    <row r="9" spans="1:10" ht="13.95" customHeight="1" x14ac:dyDescent="0.25">
      <c r="A9" s="227" t="s">
        <v>8</v>
      </c>
      <c r="B9" s="525">
        <v>64</v>
      </c>
      <c r="C9" s="32" t="s">
        <v>613</v>
      </c>
      <c r="D9" s="229" t="s">
        <v>613</v>
      </c>
      <c r="E9" s="511">
        <v>34</v>
      </c>
      <c r="F9" s="606">
        <v>53</v>
      </c>
      <c r="G9" s="606">
        <v>43</v>
      </c>
      <c r="H9" s="608">
        <v>10</v>
      </c>
    </row>
    <row r="10" spans="1:10" ht="13.95" customHeight="1" x14ac:dyDescent="0.25">
      <c r="A10" s="227" t="s">
        <v>9</v>
      </c>
      <c r="B10" s="525">
        <v>305</v>
      </c>
      <c r="C10" s="32" t="s">
        <v>613</v>
      </c>
      <c r="D10" s="229" t="s">
        <v>613</v>
      </c>
      <c r="E10" s="511">
        <v>164</v>
      </c>
      <c r="F10" s="606">
        <v>331</v>
      </c>
      <c r="G10" s="606">
        <v>265</v>
      </c>
      <c r="H10" s="608">
        <v>66</v>
      </c>
    </row>
    <row r="11" spans="1:10" ht="13.95" customHeight="1" x14ac:dyDescent="0.25">
      <c r="A11" s="227" t="s">
        <v>10</v>
      </c>
      <c r="B11" s="525">
        <v>72</v>
      </c>
      <c r="C11" s="67" t="s">
        <v>613</v>
      </c>
      <c r="D11" s="229" t="s">
        <v>613</v>
      </c>
      <c r="E11" s="511">
        <v>29</v>
      </c>
      <c r="F11" s="606">
        <v>51</v>
      </c>
      <c r="G11" s="606">
        <v>44</v>
      </c>
      <c r="H11" s="608">
        <v>7</v>
      </c>
    </row>
    <row r="12" spans="1:10" ht="13.95" customHeight="1" x14ac:dyDescent="0.25">
      <c r="A12" s="227" t="s">
        <v>11</v>
      </c>
      <c r="B12" s="525">
        <v>27</v>
      </c>
      <c r="C12" s="32" t="s">
        <v>613</v>
      </c>
      <c r="D12" s="229" t="s">
        <v>613</v>
      </c>
      <c r="E12" s="511">
        <v>14</v>
      </c>
      <c r="F12" s="606">
        <v>33</v>
      </c>
      <c r="G12" s="606">
        <v>21</v>
      </c>
      <c r="H12" s="608">
        <v>12</v>
      </c>
    </row>
    <row r="13" spans="1:10" ht="13.95" customHeight="1" x14ac:dyDescent="0.25">
      <c r="A13" s="227" t="s">
        <v>223</v>
      </c>
      <c r="B13" s="525">
        <v>10</v>
      </c>
      <c r="C13" s="32" t="s">
        <v>613</v>
      </c>
      <c r="D13" s="229" t="s">
        <v>613</v>
      </c>
      <c r="E13" s="511">
        <v>3</v>
      </c>
      <c r="F13" s="606">
        <v>6</v>
      </c>
      <c r="G13" s="606">
        <v>6</v>
      </c>
      <c r="H13" s="608">
        <v>0</v>
      </c>
    </row>
    <row r="14" spans="1:10" ht="13.95" customHeight="1" x14ac:dyDescent="0.25">
      <c r="A14" s="227" t="s">
        <v>12</v>
      </c>
      <c r="B14" s="525">
        <v>7</v>
      </c>
      <c r="C14" s="32" t="s">
        <v>613</v>
      </c>
      <c r="D14" s="229" t="s">
        <v>613</v>
      </c>
      <c r="E14" s="511">
        <v>3</v>
      </c>
      <c r="F14" s="606">
        <v>9</v>
      </c>
      <c r="G14" s="606">
        <v>7</v>
      </c>
      <c r="H14" s="608">
        <v>2</v>
      </c>
    </row>
    <row r="15" spans="1:10" ht="13.95" customHeight="1" x14ac:dyDescent="0.25">
      <c r="A15" s="227" t="s">
        <v>13</v>
      </c>
      <c r="B15" s="525">
        <v>149</v>
      </c>
      <c r="C15" s="32" t="s">
        <v>613</v>
      </c>
      <c r="D15" s="229" t="s">
        <v>613</v>
      </c>
      <c r="E15" s="511">
        <v>111</v>
      </c>
      <c r="F15" s="606">
        <v>250</v>
      </c>
      <c r="G15" s="606">
        <v>215</v>
      </c>
      <c r="H15" s="608">
        <v>35</v>
      </c>
    </row>
    <row r="16" spans="1:10" ht="13.95" customHeight="1" x14ac:dyDescent="0.25">
      <c r="A16" s="227" t="s">
        <v>14</v>
      </c>
      <c r="B16" s="525">
        <v>97</v>
      </c>
      <c r="C16" s="32" t="s">
        <v>613</v>
      </c>
      <c r="D16" s="229" t="s">
        <v>613</v>
      </c>
      <c r="E16" s="511">
        <v>66</v>
      </c>
      <c r="F16" s="606">
        <v>125</v>
      </c>
      <c r="G16" s="606">
        <v>123</v>
      </c>
      <c r="H16" s="608">
        <v>2</v>
      </c>
    </row>
    <row r="17" spans="1:8" ht="13.95" customHeight="1" x14ac:dyDescent="0.25">
      <c r="A17" s="227" t="s">
        <v>387</v>
      </c>
      <c r="B17" s="525">
        <v>1</v>
      </c>
      <c r="C17" s="32" t="s">
        <v>613</v>
      </c>
      <c r="D17" s="229" t="s">
        <v>613</v>
      </c>
      <c r="E17" s="511">
        <v>0</v>
      </c>
      <c r="F17" s="606">
        <v>0</v>
      </c>
      <c r="G17" s="606">
        <v>0</v>
      </c>
      <c r="H17" s="608">
        <v>0</v>
      </c>
    </row>
    <row r="18" spans="1:8" ht="13.95" customHeight="1" x14ac:dyDescent="0.25">
      <c r="A18" s="227" t="s">
        <v>15</v>
      </c>
      <c r="B18" s="525">
        <v>21</v>
      </c>
      <c r="C18" s="32" t="s">
        <v>613</v>
      </c>
      <c r="D18" s="229" t="s">
        <v>613</v>
      </c>
      <c r="E18" s="511">
        <v>5</v>
      </c>
      <c r="F18" s="606">
        <v>5</v>
      </c>
      <c r="G18" s="606">
        <v>5</v>
      </c>
      <c r="H18" s="608">
        <v>0</v>
      </c>
    </row>
    <row r="19" spans="1:8" ht="13.95" customHeight="1" x14ac:dyDescent="0.25">
      <c r="A19" s="227" t="s">
        <v>16</v>
      </c>
      <c r="B19" s="525">
        <v>122</v>
      </c>
      <c r="C19" s="32" t="s">
        <v>613</v>
      </c>
      <c r="D19" s="229" t="s">
        <v>613</v>
      </c>
      <c r="E19" s="511">
        <v>10</v>
      </c>
      <c r="F19" s="606">
        <v>11</v>
      </c>
      <c r="G19" s="606">
        <v>11</v>
      </c>
      <c r="H19" s="608">
        <v>0</v>
      </c>
    </row>
    <row r="20" spans="1:8" ht="13.95" customHeight="1" x14ac:dyDescent="0.25">
      <c r="A20" s="227" t="s">
        <v>17</v>
      </c>
      <c r="B20" s="525">
        <v>31</v>
      </c>
      <c r="C20" s="32" t="s">
        <v>613</v>
      </c>
      <c r="D20" s="229" t="s">
        <v>614</v>
      </c>
      <c r="E20" s="511">
        <v>7</v>
      </c>
      <c r="F20" s="606">
        <v>11</v>
      </c>
      <c r="G20" s="606">
        <v>9</v>
      </c>
      <c r="H20" s="608">
        <v>2</v>
      </c>
    </row>
    <row r="21" spans="1:8" ht="13.95" customHeight="1" x14ac:dyDescent="0.25">
      <c r="A21" s="227" t="s">
        <v>18</v>
      </c>
      <c r="B21" s="525">
        <v>159</v>
      </c>
      <c r="C21" s="32" t="s">
        <v>613</v>
      </c>
      <c r="D21" s="229" t="s">
        <v>613</v>
      </c>
      <c r="E21" s="511">
        <v>57</v>
      </c>
      <c r="F21" s="606">
        <v>108</v>
      </c>
      <c r="G21" s="606">
        <v>74</v>
      </c>
      <c r="H21" s="608">
        <v>34</v>
      </c>
    </row>
    <row r="22" spans="1:8" ht="13.95" customHeight="1" x14ac:dyDescent="0.25">
      <c r="A22" s="227" t="s">
        <v>19</v>
      </c>
      <c r="B22" s="525">
        <v>112</v>
      </c>
      <c r="C22" s="32" t="s">
        <v>613</v>
      </c>
      <c r="D22" s="229" t="s">
        <v>613</v>
      </c>
      <c r="E22" s="511">
        <v>63</v>
      </c>
      <c r="F22" s="606">
        <v>97</v>
      </c>
      <c r="G22" s="606">
        <v>88</v>
      </c>
      <c r="H22" s="608">
        <v>9</v>
      </c>
    </row>
    <row r="23" spans="1:8" ht="13.95" customHeight="1" x14ac:dyDescent="0.25">
      <c r="A23" s="227" t="s">
        <v>20</v>
      </c>
      <c r="B23" s="525">
        <v>140</v>
      </c>
      <c r="C23" s="32" t="s">
        <v>613</v>
      </c>
      <c r="D23" s="229" t="s">
        <v>613</v>
      </c>
      <c r="E23" s="511">
        <v>29</v>
      </c>
      <c r="F23" s="606">
        <v>45</v>
      </c>
      <c r="G23" s="606">
        <v>37</v>
      </c>
      <c r="H23" s="608">
        <v>8</v>
      </c>
    </row>
    <row r="24" spans="1:8" ht="13.95" customHeight="1" x14ac:dyDescent="0.25">
      <c r="A24" s="227" t="s">
        <v>21</v>
      </c>
      <c r="B24" s="525">
        <v>82</v>
      </c>
      <c r="C24" s="32" t="s">
        <v>595</v>
      </c>
      <c r="D24" s="229" t="s">
        <v>613</v>
      </c>
      <c r="E24" s="511">
        <v>42</v>
      </c>
      <c r="F24" s="606">
        <v>67</v>
      </c>
      <c r="G24" s="606">
        <v>64</v>
      </c>
      <c r="H24" s="608">
        <v>3</v>
      </c>
    </row>
    <row r="25" spans="1:8" ht="13.95" customHeight="1" x14ac:dyDescent="0.25">
      <c r="A25" s="227" t="s">
        <v>22</v>
      </c>
      <c r="B25" s="525">
        <v>89</v>
      </c>
      <c r="C25" s="32" t="s">
        <v>613</v>
      </c>
      <c r="D25" s="229" t="s">
        <v>613</v>
      </c>
      <c r="E25" s="511">
        <v>35</v>
      </c>
      <c r="F25" s="606">
        <v>57</v>
      </c>
      <c r="G25" s="606">
        <v>44</v>
      </c>
      <c r="H25" s="608">
        <v>13</v>
      </c>
    </row>
    <row r="26" spans="1:8" ht="13.95" customHeight="1" x14ac:dyDescent="0.25">
      <c r="A26" s="227" t="s">
        <v>23</v>
      </c>
      <c r="B26" s="525">
        <v>57</v>
      </c>
      <c r="C26" s="67" t="s">
        <v>613</v>
      </c>
      <c r="D26" s="229" t="s">
        <v>613</v>
      </c>
      <c r="E26" s="511">
        <v>22</v>
      </c>
      <c r="F26" s="606">
        <v>48</v>
      </c>
      <c r="G26" s="606">
        <v>40</v>
      </c>
      <c r="H26" s="608">
        <v>8</v>
      </c>
    </row>
    <row r="27" spans="1:8" ht="13.95" customHeight="1" x14ac:dyDescent="0.25">
      <c r="A27" s="227" t="s">
        <v>24</v>
      </c>
      <c r="B27" s="525">
        <v>50</v>
      </c>
      <c r="C27" s="32" t="s">
        <v>613</v>
      </c>
      <c r="D27" s="229" t="s">
        <v>613</v>
      </c>
      <c r="E27" s="511">
        <v>27</v>
      </c>
      <c r="F27" s="606">
        <v>45</v>
      </c>
      <c r="G27" s="606">
        <v>38</v>
      </c>
      <c r="H27" s="608">
        <v>7</v>
      </c>
    </row>
    <row r="28" spans="1:8" ht="13.95" customHeight="1" x14ac:dyDescent="0.25">
      <c r="A28" s="227" t="s">
        <v>25</v>
      </c>
      <c r="B28" s="525">
        <v>31</v>
      </c>
      <c r="C28" s="32" t="s">
        <v>613</v>
      </c>
      <c r="D28" s="229" t="s">
        <v>613</v>
      </c>
      <c r="E28" s="511">
        <v>10</v>
      </c>
      <c r="F28" s="606">
        <v>16</v>
      </c>
      <c r="G28" s="606">
        <v>12</v>
      </c>
      <c r="H28" s="608">
        <v>4</v>
      </c>
    </row>
    <row r="29" spans="1:8" ht="13.95" customHeight="1" x14ac:dyDescent="0.25">
      <c r="A29" s="227" t="s">
        <v>26</v>
      </c>
      <c r="B29" s="525">
        <v>123</v>
      </c>
      <c r="C29" s="32" t="s">
        <v>613</v>
      </c>
      <c r="D29" s="229" t="s">
        <v>613</v>
      </c>
      <c r="E29" s="511">
        <v>63</v>
      </c>
      <c r="F29" s="606">
        <v>128</v>
      </c>
      <c r="G29" s="606">
        <v>115</v>
      </c>
      <c r="H29" s="608">
        <v>13</v>
      </c>
    </row>
    <row r="30" spans="1:8" ht="13.95" customHeight="1" x14ac:dyDescent="0.25">
      <c r="A30" s="227" t="s">
        <v>27</v>
      </c>
      <c r="B30" s="525">
        <v>111</v>
      </c>
      <c r="C30" s="32" t="s">
        <v>613</v>
      </c>
      <c r="D30" s="229" t="s">
        <v>613</v>
      </c>
      <c r="E30" s="511">
        <v>10</v>
      </c>
      <c r="F30" s="606">
        <v>18</v>
      </c>
      <c r="G30" s="606">
        <v>12</v>
      </c>
      <c r="H30" s="608">
        <v>6</v>
      </c>
    </row>
    <row r="31" spans="1:8" ht="13.95" customHeight="1" x14ac:dyDescent="0.25">
      <c r="A31" s="227" t="s">
        <v>28</v>
      </c>
      <c r="B31" s="525">
        <v>123</v>
      </c>
      <c r="C31" s="32" t="s">
        <v>613</v>
      </c>
      <c r="D31" s="229" t="s">
        <v>613</v>
      </c>
      <c r="E31" s="511">
        <v>32</v>
      </c>
      <c r="F31" s="606">
        <v>66</v>
      </c>
      <c r="G31" s="606">
        <v>53</v>
      </c>
      <c r="H31" s="608">
        <v>13</v>
      </c>
    </row>
    <row r="32" spans="1:8" ht="13.95" customHeight="1" x14ac:dyDescent="0.25">
      <c r="A32" s="227" t="s">
        <v>29</v>
      </c>
      <c r="B32" s="525">
        <v>92</v>
      </c>
      <c r="C32" s="67" t="s">
        <v>613</v>
      </c>
      <c r="D32" s="229" t="s">
        <v>613</v>
      </c>
      <c r="E32" s="511">
        <v>25</v>
      </c>
      <c r="F32" s="606">
        <v>41</v>
      </c>
      <c r="G32" s="606">
        <v>38</v>
      </c>
      <c r="H32" s="608">
        <v>3</v>
      </c>
    </row>
    <row r="33" spans="1:8" ht="13.95" customHeight="1" x14ac:dyDescent="0.25">
      <c r="A33" s="227" t="s">
        <v>30</v>
      </c>
      <c r="B33" s="525">
        <v>50</v>
      </c>
      <c r="C33" s="32" t="s">
        <v>613</v>
      </c>
      <c r="D33" s="229" t="s">
        <v>613</v>
      </c>
      <c r="E33" s="511">
        <v>5</v>
      </c>
      <c r="F33" s="606">
        <v>5</v>
      </c>
      <c r="G33" s="606">
        <v>5</v>
      </c>
      <c r="H33" s="608">
        <v>0</v>
      </c>
    </row>
    <row r="34" spans="1:8" ht="13.95" customHeight="1" x14ac:dyDescent="0.25">
      <c r="A34" s="227" t="s">
        <v>31</v>
      </c>
      <c r="B34" s="525">
        <v>101</v>
      </c>
      <c r="C34" s="32" t="s">
        <v>613</v>
      </c>
      <c r="D34" s="229" t="s">
        <v>613</v>
      </c>
      <c r="E34" s="511">
        <v>37</v>
      </c>
      <c r="F34" s="606">
        <v>67</v>
      </c>
      <c r="G34" s="606">
        <v>57</v>
      </c>
      <c r="H34" s="608">
        <v>10</v>
      </c>
    </row>
    <row r="35" spans="1:8" ht="13.95" customHeight="1" x14ac:dyDescent="0.25">
      <c r="A35" s="227" t="s">
        <v>32</v>
      </c>
      <c r="B35" s="525">
        <v>27</v>
      </c>
      <c r="C35" s="32" t="s">
        <v>613</v>
      </c>
      <c r="D35" s="229" t="s">
        <v>613</v>
      </c>
      <c r="E35" s="511">
        <v>2</v>
      </c>
      <c r="F35" s="606">
        <v>3</v>
      </c>
      <c r="G35" s="606">
        <v>3</v>
      </c>
      <c r="H35" s="608">
        <v>0</v>
      </c>
    </row>
    <row r="36" spans="1:8" ht="13.95" customHeight="1" x14ac:dyDescent="0.25">
      <c r="A36" s="227" t="s">
        <v>33</v>
      </c>
      <c r="B36" s="525">
        <v>53</v>
      </c>
      <c r="C36" s="32" t="s">
        <v>613</v>
      </c>
      <c r="D36" s="229" t="s">
        <v>613</v>
      </c>
      <c r="E36" s="511">
        <v>7</v>
      </c>
      <c r="F36" s="606">
        <v>18</v>
      </c>
      <c r="G36" s="606">
        <v>11</v>
      </c>
      <c r="H36" s="608">
        <v>7</v>
      </c>
    </row>
    <row r="37" spans="1:8" ht="13.95" customHeight="1" x14ac:dyDescent="0.25">
      <c r="A37" s="227" t="s">
        <v>34</v>
      </c>
      <c r="B37" s="525">
        <v>24</v>
      </c>
      <c r="C37" s="32" t="s">
        <v>613</v>
      </c>
      <c r="D37" s="229" t="s">
        <v>613</v>
      </c>
      <c r="E37" s="511">
        <v>8</v>
      </c>
      <c r="F37" s="606">
        <v>12</v>
      </c>
      <c r="G37" s="606">
        <v>8</v>
      </c>
      <c r="H37" s="608">
        <v>4</v>
      </c>
    </row>
    <row r="38" spans="1:8" ht="13.95" customHeight="1" x14ac:dyDescent="0.25">
      <c r="A38" s="227" t="s">
        <v>35</v>
      </c>
      <c r="B38" s="525">
        <v>58</v>
      </c>
      <c r="C38" s="32" t="s">
        <v>613</v>
      </c>
      <c r="D38" s="229" t="s">
        <v>613</v>
      </c>
      <c r="E38" s="511">
        <v>45</v>
      </c>
      <c r="F38" s="606">
        <v>110</v>
      </c>
      <c r="G38" s="606">
        <v>77</v>
      </c>
      <c r="H38" s="608">
        <v>33</v>
      </c>
    </row>
    <row r="39" spans="1:8" ht="13.95" customHeight="1" x14ac:dyDescent="0.25">
      <c r="A39" s="227" t="s">
        <v>36</v>
      </c>
      <c r="B39" s="525">
        <v>32</v>
      </c>
      <c r="C39" s="32" t="s">
        <v>613</v>
      </c>
      <c r="D39" s="229" t="s">
        <v>613</v>
      </c>
      <c r="E39" s="511">
        <v>17</v>
      </c>
      <c r="F39" s="606">
        <v>23</v>
      </c>
      <c r="G39" s="606">
        <v>19</v>
      </c>
      <c r="H39" s="608">
        <v>4</v>
      </c>
    </row>
    <row r="40" spans="1:8" ht="13.95" customHeight="1" x14ac:dyDescent="0.25">
      <c r="A40" s="227" t="s">
        <v>37</v>
      </c>
      <c r="B40" s="525">
        <v>25</v>
      </c>
      <c r="C40" s="32" t="s">
        <v>613</v>
      </c>
      <c r="D40" s="229" t="s">
        <v>613</v>
      </c>
      <c r="E40" s="511">
        <v>20</v>
      </c>
      <c r="F40" s="606">
        <v>41</v>
      </c>
      <c r="G40" s="606">
        <v>31</v>
      </c>
      <c r="H40" s="608">
        <v>10</v>
      </c>
    </row>
    <row r="41" spans="1:8" ht="13.95" customHeight="1" x14ac:dyDescent="0.25">
      <c r="A41" s="227" t="s">
        <v>38</v>
      </c>
      <c r="B41" s="525">
        <v>154</v>
      </c>
      <c r="C41" s="32" t="s">
        <v>613</v>
      </c>
      <c r="D41" s="229" t="s">
        <v>613</v>
      </c>
      <c r="E41" s="511">
        <v>120</v>
      </c>
      <c r="F41" s="606">
        <v>388</v>
      </c>
      <c r="G41" s="606">
        <v>224</v>
      </c>
      <c r="H41" s="608">
        <v>164</v>
      </c>
    </row>
    <row r="42" spans="1:8" ht="13.95" customHeight="1" x14ac:dyDescent="0.25">
      <c r="A42" s="227" t="s">
        <v>39</v>
      </c>
      <c r="B42" s="525">
        <v>133</v>
      </c>
      <c r="C42" s="32" t="s">
        <v>613</v>
      </c>
      <c r="D42" s="229" t="s">
        <v>613</v>
      </c>
      <c r="E42" s="511">
        <v>72</v>
      </c>
      <c r="F42" s="606">
        <v>208</v>
      </c>
      <c r="G42" s="606">
        <v>133</v>
      </c>
      <c r="H42" s="608">
        <v>75</v>
      </c>
    </row>
    <row r="43" spans="1:8" ht="13.95" customHeight="1" x14ac:dyDescent="0.25">
      <c r="A43" s="227" t="s">
        <v>40</v>
      </c>
      <c r="B43" s="525">
        <v>110</v>
      </c>
      <c r="C43" s="32" t="s">
        <v>613</v>
      </c>
      <c r="D43" s="229" t="s">
        <v>613</v>
      </c>
      <c r="E43" s="511">
        <v>34</v>
      </c>
      <c r="F43" s="606">
        <v>51</v>
      </c>
      <c r="G43" s="606">
        <v>48</v>
      </c>
      <c r="H43" s="608">
        <v>3</v>
      </c>
    </row>
    <row r="44" spans="1:8" ht="13.95" customHeight="1" x14ac:dyDescent="0.25">
      <c r="A44" s="227" t="s">
        <v>41</v>
      </c>
      <c r="B44" s="525">
        <v>60</v>
      </c>
      <c r="C44" s="32" t="s">
        <v>613</v>
      </c>
      <c r="D44" s="229" t="s">
        <v>613</v>
      </c>
      <c r="E44" s="511">
        <v>21</v>
      </c>
      <c r="F44" s="606">
        <v>31</v>
      </c>
      <c r="G44" s="606">
        <v>28</v>
      </c>
      <c r="H44" s="608">
        <v>3</v>
      </c>
    </row>
    <row r="45" spans="1:8" ht="13.95" customHeight="1" x14ac:dyDescent="0.25">
      <c r="A45" s="227" t="s">
        <v>42</v>
      </c>
      <c r="B45" s="525">
        <v>172</v>
      </c>
      <c r="C45" s="32" t="s">
        <v>614</v>
      </c>
      <c r="D45" s="229" t="s">
        <v>614</v>
      </c>
      <c r="E45" s="511">
        <v>141</v>
      </c>
      <c r="F45" s="606">
        <v>349</v>
      </c>
      <c r="G45" s="606">
        <v>255</v>
      </c>
      <c r="H45" s="608">
        <v>94</v>
      </c>
    </row>
    <row r="46" spans="1:8" ht="13.95" customHeight="1" x14ac:dyDescent="0.25">
      <c r="A46" s="227" t="s">
        <v>43</v>
      </c>
      <c r="B46" s="525">
        <v>17</v>
      </c>
      <c r="C46" s="229" t="s">
        <v>614</v>
      </c>
      <c r="D46" s="229" t="s">
        <v>613</v>
      </c>
      <c r="E46" s="511">
        <v>6</v>
      </c>
      <c r="F46" s="606">
        <v>21</v>
      </c>
      <c r="G46" s="606">
        <v>10</v>
      </c>
      <c r="H46" s="608">
        <v>11</v>
      </c>
    </row>
    <row r="47" spans="1:8" ht="13.95" customHeight="1" x14ac:dyDescent="0.25">
      <c r="A47" s="227" t="s">
        <v>44</v>
      </c>
      <c r="B47" s="525">
        <v>9</v>
      </c>
      <c r="C47" s="32" t="s">
        <v>613</v>
      </c>
      <c r="D47" s="229" t="s">
        <v>613</v>
      </c>
      <c r="E47" s="511">
        <v>6</v>
      </c>
      <c r="F47" s="606">
        <v>6</v>
      </c>
      <c r="G47" s="606">
        <v>6</v>
      </c>
      <c r="H47" s="608">
        <v>0</v>
      </c>
    </row>
    <row r="48" spans="1:8" ht="13.95" customHeight="1" x14ac:dyDescent="0.25">
      <c r="A48" s="227" t="s">
        <v>45</v>
      </c>
      <c r="B48" s="525">
        <v>66</v>
      </c>
      <c r="C48" s="32" t="s">
        <v>595</v>
      </c>
      <c r="D48" s="229" t="s">
        <v>614</v>
      </c>
      <c r="E48" s="511">
        <v>55</v>
      </c>
      <c r="F48" s="606">
        <v>108</v>
      </c>
      <c r="G48" s="606">
        <v>94</v>
      </c>
      <c r="H48" s="608">
        <v>14</v>
      </c>
    </row>
    <row r="49" spans="1:10" ht="13.95" customHeight="1" x14ac:dyDescent="0.25">
      <c r="A49" s="227" t="s">
        <v>46</v>
      </c>
      <c r="B49" s="525">
        <v>37</v>
      </c>
      <c r="C49" s="32" t="s">
        <v>613</v>
      </c>
      <c r="D49" s="229" t="s">
        <v>613</v>
      </c>
      <c r="E49" s="511">
        <v>5</v>
      </c>
      <c r="F49" s="606">
        <v>9</v>
      </c>
      <c r="G49" s="606">
        <v>7</v>
      </c>
      <c r="H49" s="608">
        <v>2</v>
      </c>
    </row>
    <row r="50" spans="1:10" ht="13.95" customHeight="1" x14ac:dyDescent="0.25">
      <c r="A50" s="227" t="s">
        <v>47</v>
      </c>
      <c r="B50" s="525">
        <v>69</v>
      </c>
      <c r="C50" s="32" t="s">
        <v>613</v>
      </c>
      <c r="D50" s="229" t="s">
        <v>613</v>
      </c>
      <c r="E50" s="511">
        <v>54</v>
      </c>
      <c r="F50" s="606">
        <v>129</v>
      </c>
      <c r="G50" s="606">
        <v>104</v>
      </c>
      <c r="H50" s="608">
        <v>25</v>
      </c>
    </row>
    <row r="51" spans="1:10" ht="13.95" customHeight="1" x14ac:dyDescent="0.25">
      <c r="A51" s="227" t="s">
        <v>48</v>
      </c>
      <c r="B51" s="525">
        <v>452</v>
      </c>
      <c r="C51" s="32" t="s">
        <v>613</v>
      </c>
      <c r="D51" s="229" t="s">
        <v>613</v>
      </c>
      <c r="E51" s="511">
        <v>142</v>
      </c>
      <c r="F51" s="606">
        <v>218</v>
      </c>
      <c r="G51" s="606">
        <v>188</v>
      </c>
      <c r="H51" s="608">
        <v>30</v>
      </c>
    </row>
    <row r="52" spans="1:10" ht="13.95" customHeight="1" x14ac:dyDescent="0.25">
      <c r="A52" s="227" t="s">
        <v>49</v>
      </c>
      <c r="B52" s="525">
        <v>34</v>
      </c>
      <c r="C52" s="32" t="s">
        <v>613</v>
      </c>
      <c r="D52" s="229" t="s">
        <v>613</v>
      </c>
      <c r="E52" s="511">
        <v>8</v>
      </c>
      <c r="F52" s="606">
        <v>8</v>
      </c>
      <c r="G52" s="606">
        <v>8</v>
      </c>
      <c r="H52" s="608">
        <v>0</v>
      </c>
    </row>
    <row r="53" spans="1:10" ht="13.95" customHeight="1" x14ac:dyDescent="0.25">
      <c r="A53" s="227" t="s">
        <v>399</v>
      </c>
      <c r="B53" s="525">
        <v>80</v>
      </c>
      <c r="C53" s="32" t="s">
        <v>613</v>
      </c>
      <c r="D53" s="229" t="s">
        <v>613</v>
      </c>
      <c r="E53" s="511">
        <v>62</v>
      </c>
      <c r="F53" s="606">
        <v>131</v>
      </c>
      <c r="G53" s="606">
        <v>105</v>
      </c>
      <c r="H53" s="608">
        <v>26</v>
      </c>
    </row>
    <row r="54" spans="1:10" ht="13.95" customHeight="1" x14ac:dyDescent="0.25">
      <c r="A54" s="227" t="s">
        <v>389</v>
      </c>
      <c r="B54" s="525"/>
      <c r="C54" s="229" t="s">
        <v>614</v>
      </c>
      <c r="D54" s="229" t="s">
        <v>613</v>
      </c>
      <c r="E54" s="511">
        <v>1</v>
      </c>
      <c r="F54" s="606">
        <v>1</v>
      </c>
      <c r="G54" s="606">
        <v>1</v>
      </c>
      <c r="H54" s="608">
        <v>0</v>
      </c>
    </row>
    <row r="55" spans="1:10" ht="13.95" customHeight="1" x14ac:dyDescent="0.25">
      <c r="A55" s="227" t="s">
        <v>51</v>
      </c>
      <c r="B55" s="525">
        <v>12</v>
      </c>
      <c r="C55" s="32" t="s">
        <v>613</v>
      </c>
      <c r="D55" s="229" t="s">
        <v>613</v>
      </c>
      <c r="E55" s="511">
        <v>0</v>
      </c>
      <c r="F55" s="606">
        <v>0</v>
      </c>
      <c r="G55" s="606">
        <v>0</v>
      </c>
      <c r="H55" s="608">
        <v>0</v>
      </c>
    </row>
    <row r="56" spans="1:10" ht="13.95" customHeight="1" x14ac:dyDescent="0.25">
      <c r="A56" s="227" t="s">
        <v>52</v>
      </c>
      <c r="B56" s="525">
        <v>80</v>
      </c>
      <c r="C56" s="67" t="s">
        <v>613</v>
      </c>
      <c r="D56" s="229" t="s">
        <v>613</v>
      </c>
      <c r="E56" s="511">
        <v>28</v>
      </c>
      <c r="F56" s="606">
        <v>38</v>
      </c>
      <c r="G56" s="606">
        <v>33</v>
      </c>
      <c r="H56" s="608">
        <v>5</v>
      </c>
    </row>
    <row r="57" spans="1:10" ht="13.95" customHeight="1" x14ac:dyDescent="0.25">
      <c r="A57" s="227" t="s">
        <v>53</v>
      </c>
      <c r="B57" s="525">
        <v>137</v>
      </c>
      <c r="C57" s="32" t="s">
        <v>613</v>
      </c>
      <c r="D57" s="229" t="s">
        <v>613</v>
      </c>
      <c r="E57" s="511">
        <v>50</v>
      </c>
      <c r="F57" s="606">
        <v>65</v>
      </c>
      <c r="G57" s="606">
        <v>60</v>
      </c>
      <c r="H57" s="608">
        <v>5</v>
      </c>
    </row>
    <row r="58" spans="1:10" ht="13.95" customHeight="1" x14ac:dyDescent="0.25">
      <c r="A58" s="227" t="s">
        <v>54</v>
      </c>
      <c r="B58" s="525">
        <v>55</v>
      </c>
      <c r="C58" s="32" t="s">
        <v>613</v>
      </c>
      <c r="D58" s="229" t="s">
        <v>613</v>
      </c>
      <c r="E58" s="511">
        <v>16</v>
      </c>
      <c r="F58" s="606">
        <v>29</v>
      </c>
      <c r="G58" s="606">
        <v>28</v>
      </c>
      <c r="H58" s="608">
        <v>1</v>
      </c>
    </row>
    <row r="59" spans="1:10" ht="13.95" customHeight="1" x14ac:dyDescent="0.25">
      <c r="A59" s="137" t="s">
        <v>55</v>
      </c>
      <c r="B59" s="526">
        <v>24</v>
      </c>
      <c r="C59" s="32" t="s">
        <v>613</v>
      </c>
      <c r="D59" s="229" t="s">
        <v>613</v>
      </c>
      <c r="E59" s="511">
        <v>6</v>
      </c>
      <c r="F59" s="606">
        <v>6</v>
      </c>
      <c r="G59" s="606">
        <v>5</v>
      </c>
      <c r="H59" s="608">
        <v>1</v>
      </c>
    </row>
    <row r="60" spans="1:10" s="139" customFormat="1" ht="13.95" customHeight="1" x14ac:dyDescent="0.25">
      <c r="A60" s="145" t="s">
        <v>56</v>
      </c>
      <c r="B60" s="520">
        <v>4334</v>
      </c>
      <c r="C60" s="97"/>
      <c r="D60" s="97"/>
      <c r="E60" s="218">
        <v>1885</v>
      </c>
      <c r="F60" s="520">
        <v>3797</v>
      </c>
      <c r="G60" s="639">
        <v>2999</v>
      </c>
      <c r="H60" s="640">
        <v>798</v>
      </c>
      <c r="I60" s="13"/>
      <c r="J60" s="134"/>
    </row>
  </sheetData>
  <mergeCells count="4">
    <mergeCell ref="A1:H1"/>
    <mergeCell ref="A2:H2"/>
    <mergeCell ref="C3:H3"/>
    <mergeCell ref="F4:H4"/>
  </mergeCells>
  <pageMargins left="0.25" right="0.25" top="0.75" bottom="0.75" header="0.3" footer="0.3"/>
  <pageSetup scale="88" fitToHeight="0" orientation="landscape" r:id="rId1"/>
  <headerFooter alignWithMargins="0">
    <oddHeader>&amp;A</oddHead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9"/>
  <sheetViews>
    <sheetView zoomScaleNormal="100" workbookViewId="0">
      <selection activeCell="I30" sqref="I30"/>
    </sheetView>
  </sheetViews>
  <sheetFormatPr defaultColWidth="9.109375" defaultRowHeight="13.2" x14ac:dyDescent="0.25"/>
  <cols>
    <col min="1" max="1" width="16.88671875" style="224" customWidth="1"/>
    <col min="2" max="2" width="12.6640625" style="134" customWidth="1"/>
    <col min="3" max="3" width="12.6640625" style="32" customWidth="1"/>
    <col min="4" max="4" width="12.6640625" style="224" customWidth="1"/>
    <col min="5" max="5" width="22.44140625" style="224" bestFit="1" customWidth="1"/>
    <col min="6" max="6" width="20.5546875" style="224" customWidth="1"/>
    <col min="7" max="7" width="12.109375" style="224" customWidth="1"/>
    <col min="8" max="16384" width="9.109375" style="224"/>
  </cols>
  <sheetData>
    <row r="1" spans="1:8" s="3" customFormat="1" ht="14.4" customHeight="1" x14ac:dyDescent="0.25">
      <c r="A1" s="716" t="s">
        <v>612</v>
      </c>
      <c r="B1" s="717"/>
      <c r="C1" s="717"/>
      <c r="D1" s="717"/>
      <c r="E1" s="717"/>
      <c r="F1" s="718"/>
      <c r="G1" s="226"/>
    </row>
    <row r="2" spans="1:8" s="3" customFormat="1" ht="14.4" customHeight="1" thickBot="1" x14ac:dyDescent="0.3">
      <c r="A2" s="727" t="s">
        <v>661</v>
      </c>
      <c r="B2" s="728"/>
      <c r="C2" s="728"/>
      <c r="D2" s="728"/>
      <c r="E2" s="728"/>
      <c r="F2" s="729"/>
      <c r="G2" s="44"/>
    </row>
    <row r="3" spans="1:8" s="3" customFormat="1" ht="14.4" customHeight="1" thickTop="1" x14ac:dyDescent="0.25">
      <c r="A3" s="153"/>
      <c r="B3" s="214"/>
      <c r="C3" s="730">
        <v>2015</v>
      </c>
      <c r="D3" s="731"/>
      <c r="E3" s="732"/>
      <c r="F3" s="733"/>
      <c r="G3" s="44"/>
    </row>
    <row r="4" spans="1:8" s="3" customFormat="1" ht="57" customHeight="1" x14ac:dyDescent="0.25">
      <c r="A4" s="19" t="s">
        <v>1</v>
      </c>
      <c r="B4" s="216" t="s">
        <v>263</v>
      </c>
      <c r="C4" s="118" t="s">
        <v>295</v>
      </c>
      <c r="D4" s="107" t="s">
        <v>74</v>
      </c>
      <c r="E4" s="646" t="s">
        <v>763</v>
      </c>
      <c r="F4" s="113" t="s">
        <v>716</v>
      </c>
      <c r="G4" s="79"/>
      <c r="H4" s="79"/>
    </row>
    <row r="5" spans="1:8" ht="13.95" customHeight="1" x14ac:dyDescent="0.25">
      <c r="A5" s="227" t="s">
        <v>5</v>
      </c>
      <c r="B5" s="524">
        <v>16</v>
      </c>
      <c r="C5" s="32" t="s">
        <v>613</v>
      </c>
      <c r="D5" s="32" t="s">
        <v>614</v>
      </c>
      <c r="E5" s="647">
        <v>7</v>
      </c>
      <c r="F5" s="154">
        <v>1123</v>
      </c>
    </row>
    <row r="6" spans="1:8" ht="13.95" customHeight="1" x14ac:dyDescent="0.25">
      <c r="A6" s="227" t="s">
        <v>6</v>
      </c>
      <c r="B6" s="525">
        <v>94</v>
      </c>
      <c r="C6" s="32" t="s">
        <v>614</v>
      </c>
      <c r="D6" s="32" t="s">
        <v>614</v>
      </c>
      <c r="E6" s="647">
        <v>71</v>
      </c>
      <c r="F6" s="34">
        <v>12935</v>
      </c>
    </row>
    <row r="7" spans="1:8" ht="13.95" customHeight="1" x14ac:dyDescent="0.25">
      <c r="A7" s="227" t="s">
        <v>7</v>
      </c>
      <c r="B7" s="525">
        <v>79</v>
      </c>
      <c r="C7" s="32" t="s">
        <v>614</v>
      </c>
      <c r="D7" s="32" t="s">
        <v>614</v>
      </c>
      <c r="E7" s="647">
        <v>41</v>
      </c>
      <c r="F7" s="34">
        <v>6630</v>
      </c>
    </row>
    <row r="8" spans="1:8" ht="13.95" customHeight="1" x14ac:dyDescent="0.25">
      <c r="A8" s="227" t="s">
        <v>8</v>
      </c>
      <c r="B8" s="525">
        <v>64</v>
      </c>
      <c r="C8" s="32" t="s">
        <v>613</v>
      </c>
      <c r="D8" s="32" t="s">
        <v>613</v>
      </c>
      <c r="E8" s="647">
        <v>58</v>
      </c>
      <c r="F8" s="34">
        <v>13741</v>
      </c>
    </row>
    <row r="9" spans="1:8" ht="13.95" customHeight="1" x14ac:dyDescent="0.25">
      <c r="A9" s="227" t="s">
        <v>9</v>
      </c>
      <c r="B9" s="525">
        <v>305</v>
      </c>
      <c r="C9" s="32" t="s">
        <v>614</v>
      </c>
      <c r="D9" s="229" t="s">
        <v>614</v>
      </c>
      <c r="E9" s="647">
        <v>316</v>
      </c>
      <c r="F9" s="34">
        <v>55556</v>
      </c>
    </row>
    <row r="10" spans="1:8" ht="13.95" customHeight="1" x14ac:dyDescent="0.25">
      <c r="A10" s="227" t="s">
        <v>10</v>
      </c>
      <c r="B10" s="525">
        <v>72</v>
      </c>
      <c r="C10" s="32" t="s">
        <v>614</v>
      </c>
      <c r="D10" s="229" t="s">
        <v>614</v>
      </c>
      <c r="E10" s="647">
        <v>48</v>
      </c>
      <c r="F10" s="34">
        <v>9425</v>
      </c>
    </row>
    <row r="11" spans="1:8" ht="13.95" customHeight="1" x14ac:dyDescent="0.25">
      <c r="A11" s="227" t="s">
        <v>11</v>
      </c>
      <c r="B11" s="525">
        <v>27</v>
      </c>
      <c r="C11" s="32" t="s">
        <v>614</v>
      </c>
      <c r="D11" s="32" t="s">
        <v>613</v>
      </c>
      <c r="E11" s="647">
        <v>30</v>
      </c>
      <c r="F11" s="34">
        <v>7428</v>
      </c>
    </row>
    <row r="12" spans="1:8" ht="13.95" customHeight="1" x14ac:dyDescent="0.25">
      <c r="A12" s="227" t="s">
        <v>223</v>
      </c>
      <c r="B12" s="525">
        <v>10</v>
      </c>
      <c r="C12" s="32" t="s">
        <v>613</v>
      </c>
      <c r="D12" s="32" t="s">
        <v>613</v>
      </c>
      <c r="E12" s="647">
        <v>7</v>
      </c>
      <c r="F12" s="34">
        <v>1810</v>
      </c>
    </row>
    <row r="13" spans="1:8" ht="13.95" customHeight="1" x14ac:dyDescent="0.25">
      <c r="A13" s="227" t="s">
        <v>12</v>
      </c>
      <c r="B13" s="525">
        <v>7</v>
      </c>
      <c r="C13" s="32" t="s">
        <v>614</v>
      </c>
      <c r="D13" s="32" t="s">
        <v>614</v>
      </c>
      <c r="E13" s="647">
        <v>7</v>
      </c>
      <c r="F13" s="34">
        <v>2157</v>
      </c>
    </row>
    <row r="14" spans="1:8" ht="13.95" customHeight="1" x14ac:dyDescent="0.25">
      <c r="A14" s="227" t="s">
        <v>13</v>
      </c>
      <c r="B14" s="525">
        <v>149</v>
      </c>
      <c r="C14" s="32" t="s">
        <v>613</v>
      </c>
      <c r="D14" s="32" t="s">
        <v>613</v>
      </c>
      <c r="E14" s="647">
        <v>186</v>
      </c>
      <c r="F14" s="34">
        <v>43686</v>
      </c>
    </row>
    <row r="15" spans="1:8" ht="13.95" customHeight="1" x14ac:dyDescent="0.25">
      <c r="A15" s="227" t="s">
        <v>14</v>
      </c>
      <c r="B15" s="525">
        <v>97</v>
      </c>
      <c r="C15" s="32" t="s">
        <v>614</v>
      </c>
      <c r="D15" s="32" t="s">
        <v>613</v>
      </c>
      <c r="E15" s="647">
        <v>94</v>
      </c>
      <c r="F15" s="34">
        <v>22406</v>
      </c>
    </row>
    <row r="16" spans="1:8" s="284" customFormat="1" ht="13.95" customHeight="1" x14ac:dyDescent="0.25">
      <c r="A16" s="227" t="s">
        <v>387</v>
      </c>
      <c r="B16" s="525">
        <v>1</v>
      </c>
      <c r="C16" s="32" t="s">
        <v>613</v>
      </c>
      <c r="D16" s="32" t="s">
        <v>613</v>
      </c>
      <c r="E16" s="647">
        <v>0</v>
      </c>
      <c r="F16" s="34">
        <v>0</v>
      </c>
    </row>
    <row r="17" spans="1:6" ht="13.95" customHeight="1" x14ac:dyDescent="0.25">
      <c r="A17" s="227" t="s">
        <v>15</v>
      </c>
      <c r="B17" s="525">
        <v>21</v>
      </c>
      <c r="C17" s="32" t="s">
        <v>614</v>
      </c>
      <c r="D17" s="32" t="s">
        <v>614</v>
      </c>
      <c r="E17" s="647">
        <v>14</v>
      </c>
      <c r="F17" s="34">
        <v>1792</v>
      </c>
    </row>
    <row r="18" spans="1:6" ht="13.95" customHeight="1" x14ac:dyDescent="0.25">
      <c r="A18" s="227" t="s">
        <v>16</v>
      </c>
      <c r="B18" s="525">
        <v>122</v>
      </c>
      <c r="C18" s="32" t="s">
        <v>613</v>
      </c>
      <c r="D18" s="32" t="s">
        <v>625</v>
      </c>
      <c r="E18" s="647">
        <v>36</v>
      </c>
      <c r="F18" s="34">
        <v>6259</v>
      </c>
    </row>
    <row r="19" spans="1:6" ht="13.95" customHeight="1" x14ac:dyDescent="0.25">
      <c r="A19" s="227" t="s">
        <v>17</v>
      </c>
      <c r="B19" s="525">
        <v>31</v>
      </c>
      <c r="C19" s="32" t="s">
        <v>613</v>
      </c>
      <c r="D19" s="32" t="s">
        <v>613</v>
      </c>
      <c r="E19" s="647">
        <v>12</v>
      </c>
      <c r="F19" s="34">
        <v>2083</v>
      </c>
    </row>
    <row r="20" spans="1:6" ht="13.95" customHeight="1" x14ac:dyDescent="0.25">
      <c r="A20" s="227" t="s">
        <v>18</v>
      </c>
      <c r="B20" s="525">
        <v>159</v>
      </c>
      <c r="C20" s="32" t="s">
        <v>613</v>
      </c>
      <c r="D20" s="32" t="s">
        <v>613</v>
      </c>
      <c r="E20" s="647">
        <v>126</v>
      </c>
      <c r="F20" s="34">
        <v>22603</v>
      </c>
    </row>
    <row r="21" spans="1:6" ht="13.95" customHeight="1" x14ac:dyDescent="0.25">
      <c r="A21" s="227" t="s">
        <v>19</v>
      </c>
      <c r="B21" s="525">
        <v>112</v>
      </c>
      <c r="C21" s="32" t="s">
        <v>614</v>
      </c>
      <c r="D21" s="32" t="s">
        <v>614</v>
      </c>
      <c r="E21" s="647">
        <v>81</v>
      </c>
      <c r="F21" s="34">
        <v>12700</v>
      </c>
    </row>
    <row r="22" spans="1:6" ht="13.95" customHeight="1" x14ac:dyDescent="0.25">
      <c r="A22" s="227" t="s">
        <v>20</v>
      </c>
      <c r="B22" s="525">
        <v>140</v>
      </c>
      <c r="C22" s="32" t="s">
        <v>613</v>
      </c>
      <c r="D22" s="32" t="s">
        <v>614</v>
      </c>
      <c r="E22" s="647">
        <v>44</v>
      </c>
      <c r="F22" s="34">
        <v>6094</v>
      </c>
    </row>
    <row r="23" spans="1:6" ht="13.95" customHeight="1" x14ac:dyDescent="0.25">
      <c r="A23" s="227" t="s">
        <v>21</v>
      </c>
      <c r="B23" s="525">
        <v>82</v>
      </c>
      <c r="C23" s="32" t="s">
        <v>595</v>
      </c>
      <c r="D23" s="32" t="s">
        <v>625</v>
      </c>
      <c r="E23" s="647">
        <v>63</v>
      </c>
      <c r="F23" s="34">
        <v>10863</v>
      </c>
    </row>
    <row r="24" spans="1:6" ht="13.95" customHeight="1" x14ac:dyDescent="0.25">
      <c r="A24" s="227" t="s">
        <v>22</v>
      </c>
      <c r="B24" s="525">
        <v>89</v>
      </c>
      <c r="C24" s="32" t="s">
        <v>613</v>
      </c>
      <c r="D24" s="32" t="s">
        <v>614</v>
      </c>
      <c r="E24" s="647">
        <v>75</v>
      </c>
      <c r="F24" s="34">
        <v>10552</v>
      </c>
    </row>
    <row r="25" spans="1:6" ht="13.95" customHeight="1" x14ac:dyDescent="0.25">
      <c r="A25" s="227" t="s">
        <v>23</v>
      </c>
      <c r="B25" s="525">
        <v>57</v>
      </c>
      <c r="C25" s="32" t="s">
        <v>614</v>
      </c>
      <c r="D25" s="32" t="s">
        <v>614</v>
      </c>
      <c r="E25" s="647">
        <v>61</v>
      </c>
      <c r="F25" s="34">
        <v>12350</v>
      </c>
    </row>
    <row r="26" spans="1:6" ht="13.95" customHeight="1" x14ac:dyDescent="0.25">
      <c r="A26" s="227" t="s">
        <v>24</v>
      </c>
      <c r="B26" s="525">
        <v>50</v>
      </c>
      <c r="C26" s="32" t="s">
        <v>614</v>
      </c>
      <c r="D26" s="32" t="s">
        <v>614</v>
      </c>
      <c r="E26" s="647">
        <v>45</v>
      </c>
      <c r="F26" s="34">
        <v>10997</v>
      </c>
    </row>
    <row r="27" spans="1:6" ht="13.95" customHeight="1" x14ac:dyDescent="0.25">
      <c r="A27" s="227" t="s">
        <v>25</v>
      </c>
      <c r="B27" s="525">
        <v>31</v>
      </c>
      <c r="C27" s="32" t="s">
        <v>614</v>
      </c>
      <c r="D27" s="32" t="s">
        <v>625</v>
      </c>
      <c r="E27" s="647">
        <v>19</v>
      </c>
      <c r="F27" s="34">
        <v>2305</v>
      </c>
    </row>
    <row r="28" spans="1:6" ht="13.95" customHeight="1" x14ac:dyDescent="0.25">
      <c r="A28" s="227" t="s">
        <v>26</v>
      </c>
      <c r="B28" s="525">
        <v>123</v>
      </c>
      <c r="C28" s="32" t="s">
        <v>613</v>
      </c>
      <c r="D28" s="32" t="s">
        <v>613</v>
      </c>
      <c r="E28" s="647">
        <v>88</v>
      </c>
      <c r="F28" s="34">
        <v>21044</v>
      </c>
    </row>
    <row r="29" spans="1:6" ht="13.95" customHeight="1" x14ac:dyDescent="0.25">
      <c r="A29" s="227" t="s">
        <v>27</v>
      </c>
      <c r="B29" s="525">
        <v>111</v>
      </c>
      <c r="C29" s="32" t="s">
        <v>614</v>
      </c>
      <c r="D29" s="32" t="s">
        <v>613</v>
      </c>
      <c r="E29" s="647">
        <v>50</v>
      </c>
      <c r="F29" s="34">
        <v>9690</v>
      </c>
    </row>
    <row r="30" spans="1:6" ht="13.95" customHeight="1" x14ac:dyDescent="0.25">
      <c r="A30" s="227" t="s">
        <v>28</v>
      </c>
      <c r="B30" s="525">
        <v>123</v>
      </c>
      <c r="C30" s="32" t="s">
        <v>613</v>
      </c>
      <c r="D30" s="32" t="s">
        <v>614</v>
      </c>
      <c r="E30" s="647">
        <v>68</v>
      </c>
      <c r="F30" s="34">
        <v>14544</v>
      </c>
    </row>
    <row r="31" spans="1:6" ht="13.95" customHeight="1" x14ac:dyDescent="0.25">
      <c r="A31" s="227" t="s">
        <v>29</v>
      </c>
      <c r="B31" s="525">
        <v>92</v>
      </c>
      <c r="C31" s="67" t="s">
        <v>614</v>
      </c>
      <c r="D31" s="32" t="s">
        <v>614</v>
      </c>
      <c r="E31" s="647">
        <v>45</v>
      </c>
      <c r="F31" s="34">
        <v>6830</v>
      </c>
    </row>
    <row r="32" spans="1:6" ht="13.95" customHeight="1" x14ac:dyDescent="0.25">
      <c r="A32" s="227" t="s">
        <v>30</v>
      </c>
      <c r="B32" s="525">
        <v>50</v>
      </c>
      <c r="C32" s="32" t="s">
        <v>613</v>
      </c>
      <c r="D32" s="32" t="s">
        <v>613</v>
      </c>
      <c r="E32" s="647">
        <v>12</v>
      </c>
      <c r="F32" s="34">
        <v>1748</v>
      </c>
    </row>
    <row r="33" spans="1:8" ht="13.95" customHeight="1" x14ac:dyDescent="0.25">
      <c r="A33" s="227" t="s">
        <v>31</v>
      </c>
      <c r="B33" s="525">
        <v>101</v>
      </c>
      <c r="C33" s="32" t="s">
        <v>614</v>
      </c>
      <c r="D33" s="32" t="s">
        <v>614</v>
      </c>
      <c r="E33" s="647">
        <v>88</v>
      </c>
      <c r="F33" s="34">
        <v>20782</v>
      </c>
    </row>
    <row r="34" spans="1:8" ht="13.95" customHeight="1" x14ac:dyDescent="0.25">
      <c r="A34" s="227" t="s">
        <v>32</v>
      </c>
      <c r="B34" s="525">
        <v>27</v>
      </c>
      <c r="C34" s="32" t="s">
        <v>613</v>
      </c>
      <c r="D34" s="32" t="s">
        <v>613</v>
      </c>
      <c r="E34" s="647">
        <v>6</v>
      </c>
      <c r="F34" s="34">
        <v>1601</v>
      </c>
    </row>
    <row r="35" spans="1:8" ht="13.95" customHeight="1" x14ac:dyDescent="0.25">
      <c r="A35" s="227" t="s">
        <v>33</v>
      </c>
      <c r="B35" s="525">
        <v>53</v>
      </c>
      <c r="C35" s="32" t="s">
        <v>613</v>
      </c>
      <c r="D35" s="32" t="s">
        <v>613</v>
      </c>
      <c r="E35" s="647">
        <v>21</v>
      </c>
      <c r="F35" s="34">
        <v>3803</v>
      </c>
    </row>
    <row r="36" spans="1:8" ht="13.95" customHeight="1" x14ac:dyDescent="0.25">
      <c r="A36" s="227" t="s">
        <v>34</v>
      </c>
      <c r="B36" s="525">
        <v>24</v>
      </c>
      <c r="C36" s="32" t="s">
        <v>614</v>
      </c>
      <c r="D36" s="32" t="s">
        <v>614</v>
      </c>
      <c r="E36" s="647">
        <v>13</v>
      </c>
      <c r="F36" s="34">
        <v>2316</v>
      </c>
    </row>
    <row r="37" spans="1:8" ht="13.95" customHeight="1" x14ac:dyDescent="0.25">
      <c r="A37" s="227" t="s">
        <v>35</v>
      </c>
      <c r="B37" s="525">
        <v>58</v>
      </c>
      <c r="C37" s="32" t="s">
        <v>614</v>
      </c>
      <c r="D37" s="32" t="s">
        <v>625</v>
      </c>
      <c r="E37" s="647">
        <v>70</v>
      </c>
      <c r="F37" s="34">
        <v>15541</v>
      </c>
    </row>
    <row r="38" spans="1:8" ht="13.95" customHeight="1" x14ac:dyDescent="0.25">
      <c r="A38" s="227" t="s">
        <v>36</v>
      </c>
      <c r="B38" s="525">
        <v>32</v>
      </c>
      <c r="C38" s="32" t="s">
        <v>613</v>
      </c>
      <c r="D38" s="32" t="s">
        <v>613</v>
      </c>
      <c r="E38" s="647">
        <v>28</v>
      </c>
      <c r="F38" s="34">
        <v>3028</v>
      </c>
    </row>
    <row r="39" spans="1:8" ht="13.95" customHeight="1" x14ac:dyDescent="0.25">
      <c r="A39" s="227" t="s">
        <v>37</v>
      </c>
      <c r="B39" s="525">
        <v>25</v>
      </c>
      <c r="C39" s="32" t="s">
        <v>613</v>
      </c>
      <c r="D39" s="32" t="s">
        <v>613</v>
      </c>
      <c r="E39" s="647">
        <v>21</v>
      </c>
      <c r="F39" s="34">
        <v>4403</v>
      </c>
    </row>
    <row r="40" spans="1:8" ht="13.95" customHeight="1" x14ac:dyDescent="0.25">
      <c r="A40" s="227" t="s">
        <v>38</v>
      </c>
      <c r="B40" s="525">
        <v>154</v>
      </c>
      <c r="C40" s="32" t="s">
        <v>614</v>
      </c>
      <c r="D40" s="229" t="s">
        <v>614</v>
      </c>
      <c r="E40" s="647">
        <v>165</v>
      </c>
      <c r="F40" s="34">
        <v>38092</v>
      </c>
    </row>
    <row r="41" spans="1:8" ht="13.95" customHeight="1" x14ac:dyDescent="0.25">
      <c r="A41" s="227" t="s">
        <v>39</v>
      </c>
      <c r="B41" s="525">
        <v>133</v>
      </c>
      <c r="C41" s="32" t="s">
        <v>613</v>
      </c>
      <c r="D41" s="32" t="s">
        <v>613</v>
      </c>
      <c r="E41" s="647">
        <v>125</v>
      </c>
      <c r="F41" s="34">
        <v>27704</v>
      </c>
    </row>
    <row r="42" spans="1:8" ht="13.95" customHeight="1" x14ac:dyDescent="0.25">
      <c r="A42" s="227" t="s">
        <v>40</v>
      </c>
      <c r="B42" s="525">
        <v>110</v>
      </c>
      <c r="C42" s="32" t="s">
        <v>613</v>
      </c>
      <c r="D42" s="32" t="s">
        <v>613</v>
      </c>
      <c r="E42" s="647">
        <v>65</v>
      </c>
      <c r="F42" s="34">
        <v>8724</v>
      </c>
    </row>
    <row r="43" spans="1:8" ht="13.95" customHeight="1" x14ac:dyDescent="0.25">
      <c r="A43" s="227" t="s">
        <v>41</v>
      </c>
      <c r="B43" s="525">
        <v>60</v>
      </c>
      <c r="C43" s="32" t="s">
        <v>614</v>
      </c>
      <c r="D43" s="32" t="s">
        <v>614</v>
      </c>
      <c r="E43" s="647">
        <v>34</v>
      </c>
      <c r="F43" s="34">
        <v>6981</v>
      </c>
    </row>
    <row r="44" spans="1:8" ht="13.95" customHeight="1" x14ac:dyDescent="0.25">
      <c r="A44" s="227" t="s">
        <v>42</v>
      </c>
      <c r="B44" s="525">
        <v>172</v>
      </c>
      <c r="C44" s="32" t="s">
        <v>614</v>
      </c>
      <c r="D44" s="32" t="s">
        <v>614</v>
      </c>
      <c r="E44" s="648">
        <v>153</v>
      </c>
      <c r="F44" s="100">
        <v>29872</v>
      </c>
    </row>
    <row r="45" spans="1:8" s="71" customFormat="1" ht="13.95" customHeight="1" x14ac:dyDescent="0.25">
      <c r="A45" s="228" t="s">
        <v>43</v>
      </c>
      <c r="B45" s="525">
        <v>17</v>
      </c>
      <c r="C45" s="32" t="s">
        <v>613</v>
      </c>
      <c r="D45" s="32" t="s">
        <v>613</v>
      </c>
      <c r="E45" s="648">
        <v>0</v>
      </c>
      <c r="F45" s="100">
        <v>0</v>
      </c>
      <c r="H45" s="224"/>
    </row>
    <row r="46" spans="1:8" ht="13.95" customHeight="1" x14ac:dyDescent="0.25">
      <c r="A46" s="227" t="s">
        <v>44</v>
      </c>
      <c r="B46" s="525">
        <v>9</v>
      </c>
      <c r="C46" s="32" t="s">
        <v>613</v>
      </c>
      <c r="D46" s="32" t="s">
        <v>613</v>
      </c>
      <c r="E46" s="647">
        <v>11</v>
      </c>
      <c r="F46" s="34">
        <v>2342</v>
      </c>
    </row>
    <row r="47" spans="1:8" ht="13.95" customHeight="1" x14ac:dyDescent="0.25">
      <c r="A47" s="227" t="s">
        <v>45</v>
      </c>
      <c r="B47" s="525">
        <v>66</v>
      </c>
      <c r="C47" s="32" t="s">
        <v>614</v>
      </c>
      <c r="D47" s="32" t="s">
        <v>614</v>
      </c>
      <c r="E47" s="647">
        <v>56</v>
      </c>
      <c r="F47" s="34">
        <v>10780</v>
      </c>
    </row>
    <row r="48" spans="1:8" ht="13.95" customHeight="1" x14ac:dyDescent="0.25">
      <c r="A48" s="227" t="s">
        <v>46</v>
      </c>
      <c r="B48" s="525">
        <v>37</v>
      </c>
      <c r="C48" s="32" t="s">
        <v>613</v>
      </c>
      <c r="D48" s="229" t="s">
        <v>614</v>
      </c>
      <c r="E48" s="647">
        <v>16</v>
      </c>
      <c r="F48" s="34">
        <v>2013</v>
      </c>
    </row>
    <row r="49" spans="1:8" ht="13.95" customHeight="1" x14ac:dyDescent="0.25">
      <c r="A49" s="227" t="s">
        <v>47</v>
      </c>
      <c r="B49" s="525">
        <v>69</v>
      </c>
      <c r="C49" s="32" t="s">
        <v>614</v>
      </c>
      <c r="D49" s="32" t="s">
        <v>614</v>
      </c>
      <c r="E49" s="647">
        <v>96</v>
      </c>
      <c r="F49" s="34">
        <v>16852</v>
      </c>
    </row>
    <row r="50" spans="1:8" ht="13.95" customHeight="1" x14ac:dyDescent="0.25">
      <c r="A50" s="227" t="s">
        <v>48</v>
      </c>
      <c r="B50" s="525">
        <v>452</v>
      </c>
      <c r="C50" s="32" t="s">
        <v>614</v>
      </c>
      <c r="D50" s="229" t="s">
        <v>614</v>
      </c>
      <c r="E50" s="647">
        <v>301</v>
      </c>
      <c r="F50" s="34">
        <v>50652</v>
      </c>
    </row>
    <row r="51" spans="1:8" ht="13.95" customHeight="1" x14ac:dyDescent="0.25">
      <c r="A51" s="227" t="s">
        <v>49</v>
      </c>
      <c r="B51" s="525">
        <v>34</v>
      </c>
      <c r="C51" s="32" t="s">
        <v>614</v>
      </c>
      <c r="D51" s="32" t="s">
        <v>614</v>
      </c>
      <c r="E51" s="647">
        <v>32</v>
      </c>
      <c r="F51" s="34">
        <v>5149</v>
      </c>
    </row>
    <row r="52" spans="1:8" s="303" customFormat="1" ht="13.95" customHeight="1" x14ac:dyDescent="0.25">
      <c r="A52" s="227" t="s">
        <v>50</v>
      </c>
      <c r="B52" s="525">
        <v>80</v>
      </c>
      <c r="C52" s="32" t="s">
        <v>595</v>
      </c>
      <c r="D52" s="32" t="s">
        <v>614</v>
      </c>
      <c r="E52" s="647">
        <v>75</v>
      </c>
      <c r="F52" s="34">
        <v>16150</v>
      </c>
    </row>
    <row r="53" spans="1:8" s="284" customFormat="1" ht="13.95" customHeight="1" x14ac:dyDescent="0.25">
      <c r="A53" s="227" t="s">
        <v>389</v>
      </c>
      <c r="B53" s="525"/>
      <c r="C53" s="229" t="s">
        <v>613</v>
      </c>
      <c r="D53" s="229" t="s">
        <v>613</v>
      </c>
      <c r="E53" s="647">
        <v>2</v>
      </c>
      <c r="F53" s="34">
        <v>126</v>
      </c>
    </row>
    <row r="54" spans="1:8" ht="13.95" customHeight="1" x14ac:dyDescent="0.25">
      <c r="A54" s="227" t="s">
        <v>51</v>
      </c>
      <c r="B54" s="525">
        <v>12</v>
      </c>
      <c r="C54" s="32" t="s">
        <v>614</v>
      </c>
      <c r="D54" s="32" t="s">
        <v>613</v>
      </c>
      <c r="E54" s="647">
        <v>7</v>
      </c>
      <c r="F54" s="34">
        <v>815</v>
      </c>
    </row>
    <row r="55" spans="1:8" ht="13.95" customHeight="1" x14ac:dyDescent="0.25">
      <c r="A55" s="227" t="s">
        <v>52</v>
      </c>
      <c r="B55" s="525">
        <v>80</v>
      </c>
      <c r="C55" s="32" t="s">
        <v>614</v>
      </c>
      <c r="D55" s="229" t="s">
        <v>614</v>
      </c>
      <c r="E55" s="647">
        <v>52</v>
      </c>
      <c r="F55" s="34">
        <v>10798</v>
      </c>
    </row>
    <row r="56" spans="1:8" ht="13.95" customHeight="1" x14ac:dyDescent="0.25">
      <c r="A56" s="227" t="s">
        <v>53</v>
      </c>
      <c r="B56" s="525">
        <v>137</v>
      </c>
      <c r="C56" s="32" t="s">
        <v>613</v>
      </c>
      <c r="D56" s="32" t="s">
        <v>614</v>
      </c>
      <c r="E56" s="647">
        <v>67</v>
      </c>
      <c r="F56" s="34">
        <v>11062</v>
      </c>
    </row>
    <row r="57" spans="1:8" ht="13.95" customHeight="1" x14ac:dyDescent="0.25">
      <c r="A57" s="227" t="s">
        <v>54</v>
      </c>
      <c r="B57" s="525">
        <v>55</v>
      </c>
      <c r="C57" s="32" t="s">
        <v>614</v>
      </c>
      <c r="D57" s="32" t="s">
        <v>625</v>
      </c>
      <c r="E57" s="647">
        <v>27</v>
      </c>
      <c r="F57" s="34">
        <v>3932</v>
      </c>
    </row>
    <row r="58" spans="1:8" ht="13.95" customHeight="1" x14ac:dyDescent="0.25">
      <c r="A58" s="151" t="s">
        <v>55</v>
      </c>
      <c r="B58" s="526">
        <v>24</v>
      </c>
      <c r="C58" s="32" t="s">
        <v>613</v>
      </c>
      <c r="D58" s="32" t="s">
        <v>613</v>
      </c>
      <c r="E58" s="647">
        <v>11</v>
      </c>
      <c r="F58" s="34">
        <v>485</v>
      </c>
    </row>
    <row r="59" spans="1:8" s="70" customFormat="1" ht="13.95" customHeight="1" x14ac:dyDescent="0.25">
      <c r="A59" s="152" t="s">
        <v>56</v>
      </c>
      <c r="B59" s="520">
        <v>4334</v>
      </c>
      <c r="C59" s="94"/>
      <c r="D59" s="94"/>
      <c r="E59" s="626">
        <v>3246</v>
      </c>
      <c r="F59" s="155">
        <v>623354</v>
      </c>
      <c r="H59" s="224"/>
    </row>
  </sheetData>
  <customSheetViews>
    <customSheetView guid="{18FB6344-C1D8-4A32-B8CA-93AC084D615F}" fitToPage="1" topLeftCell="A25">
      <selection activeCell="E61" sqref="E61"/>
      <pageMargins left="0.7" right="0.7" top="0.75" bottom="0.75" header="0.3" footer="0.3"/>
      <pageSetup scale="70" fitToHeight="0" orientation="portrait" r:id="rId1"/>
    </customSheetView>
    <customSheetView guid="{B249372F-983F-49DE-A7CF-14A3D5AA079F}" fitToPage="1">
      <selection activeCell="A19" sqref="A19"/>
      <pageMargins left="0.7" right="0.7" top="0.75" bottom="0.75" header="0.3" footer="0.3"/>
      <pageSetup scale="70" fitToHeight="0" orientation="portrait" r:id="rId2"/>
    </customSheetView>
  </customSheetViews>
  <mergeCells count="3">
    <mergeCell ref="A1:F1"/>
    <mergeCell ref="A2:F2"/>
    <mergeCell ref="C3:F3"/>
  </mergeCells>
  <pageMargins left="0.7" right="0.7" top="0.75" bottom="0.75" header="0.3" footer="0.3"/>
  <pageSetup scale="70" fitToHeight="0"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zoomScaleNormal="100" workbookViewId="0">
      <selection activeCell="G19" sqref="G19"/>
    </sheetView>
  </sheetViews>
  <sheetFormatPr defaultColWidth="9.109375" defaultRowHeight="13.2" x14ac:dyDescent="0.25"/>
  <cols>
    <col min="1" max="1" width="16.88671875" style="122" customWidth="1"/>
    <col min="2" max="2" width="12.6640625" style="49" customWidth="1"/>
    <col min="3" max="3" width="12.6640625" style="32" customWidth="1"/>
    <col min="4" max="4" width="12.6640625" style="122" customWidth="1"/>
    <col min="5" max="5" width="23.88671875" style="122" customWidth="1"/>
    <col min="6" max="6" width="12.109375" style="122" customWidth="1"/>
    <col min="7" max="7" width="17.44140625" style="122" customWidth="1"/>
    <col min="8" max="16384" width="9.109375" style="122"/>
  </cols>
  <sheetData>
    <row r="1" spans="1:7" ht="15.6" x14ac:dyDescent="0.25">
      <c r="A1" s="716" t="s">
        <v>327</v>
      </c>
      <c r="B1" s="717"/>
      <c r="C1" s="717"/>
      <c r="D1" s="717"/>
      <c r="E1" s="718"/>
      <c r="F1" s="13"/>
      <c r="G1" s="13"/>
    </row>
    <row r="2" spans="1:7" ht="16.2" thickBot="1" x14ac:dyDescent="0.3">
      <c r="A2" s="727" t="s">
        <v>662</v>
      </c>
      <c r="B2" s="728"/>
      <c r="C2" s="728"/>
      <c r="D2" s="728"/>
      <c r="E2" s="729"/>
      <c r="F2" s="17"/>
      <c r="G2" s="17"/>
    </row>
    <row r="3" spans="1:7" ht="14.4" customHeight="1" thickTop="1" x14ac:dyDescent="0.25">
      <c r="A3" s="119"/>
      <c r="B3" s="59"/>
      <c r="C3" s="734">
        <v>2015</v>
      </c>
      <c r="D3" s="734"/>
      <c r="E3" s="734"/>
      <c r="F3" s="17"/>
      <c r="G3" s="120"/>
    </row>
    <row r="4" spans="1:7" s="3" customFormat="1" ht="55.2" x14ac:dyDescent="0.25">
      <c r="A4" s="19" t="s">
        <v>1</v>
      </c>
      <c r="B4" s="216" t="s">
        <v>263</v>
      </c>
      <c r="C4" s="118" t="s">
        <v>295</v>
      </c>
      <c r="D4" s="106" t="s">
        <v>74</v>
      </c>
      <c r="E4" s="472" t="s">
        <v>267</v>
      </c>
      <c r="F4" s="33"/>
    </row>
    <row r="5" spans="1:7" ht="14.4" x14ac:dyDescent="0.25">
      <c r="A5" s="20" t="s">
        <v>5</v>
      </c>
      <c r="B5" s="524">
        <v>16</v>
      </c>
      <c r="C5" s="32" t="s">
        <v>613</v>
      </c>
      <c r="D5" s="229" t="s">
        <v>614</v>
      </c>
      <c r="E5" s="473">
        <v>8</v>
      </c>
    </row>
    <row r="6" spans="1:7" ht="14.4" x14ac:dyDescent="0.25">
      <c r="A6" s="20" t="s">
        <v>6</v>
      </c>
      <c r="B6" s="525">
        <v>94</v>
      </c>
      <c r="C6" s="32" t="s">
        <v>613</v>
      </c>
      <c r="D6" s="229" t="s">
        <v>613</v>
      </c>
      <c r="E6" s="474">
        <v>89</v>
      </c>
    </row>
    <row r="7" spans="1:7" ht="14.4" x14ac:dyDescent="0.25">
      <c r="A7" s="20" t="s">
        <v>7</v>
      </c>
      <c r="B7" s="525">
        <v>79</v>
      </c>
      <c r="C7" s="32" t="s">
        <v>614</v>
      </c>
      <c r="D7" s="229" t="s">
        <v>614</v>
      </c>
      <c r="E7" s="474">
        <v>48</v>
      </c>
    </row>
    <row r="8" spans="1:7" ht="14.4" x14ac:dyDescent="0.25">
      <c r="A8" s="20" t="s">
        <v>8</v>
      </c>
      <c r="B8" s="525">
        <v>64</v>
      </c>
      <c r="C8" s="32" t="s">
        <v>613</v>
      </c>
      <c r="D8" s="229" t="s">
        <v>613</v>
      </c>
      <c r="E8" s="474">
        <v>67</v>
      </c>
    </row>
    <row r="9" spans="1:7" ht="14.4" x14ac:dyDescent="0.25">
      <c r="A9" s="20" t="s">
        <v>9</v>
      </c>
      <c r="B9" s="525">
        <v>305</v>
      </c>
      <c r="C9" s="32" t="s">
        <v>614</v>
      </c>
      <c r="D9" s="229" t="s">
        <v>614</v>
      </c>
      <c r="E9" s="474">
        <v>339</v>
      </c>
    </row>
    <row r="10" spans="1:7" ht="14.4" x14ac:dyDescent="0.25">
      <c r="A10" s="20" t="s">
        <v>10</v>
      </c>
      <c r="B10" s="525">
        <v>72</v>
      </c>
      <c r="C10" s="67" t="s">
        <v>614</v>
      </c>
      <c r="D10" s="229" t="s">
        <v>613</v>
      </c>
      <c r="E10" s="474">
        <v>51</v>
      </c>
    </row>
    <row r="11" spans="1:7" ht="14.4" x14ac:dyDescent="0.25">
      <c r="A11" s="20" t="s">
        <v>11</v>
      </c>
      <c r="B11" s="525">
        <v>27</v>
      </c>
      <c r="C11" s="32" t="s">
        <v>614</v>
      </c>
      <c r="D11" s="229" t="s">
        <v>614</v>
      </c>
      <c r="E11" s="474">
        <v>32</v>
      </c>
    </row>
    <row r="12" spans="1:7" ht="14.4" x14ac:dyDescent="0.25">
      <c r="A12" s="20" t="s">
        <v>223</v>
      </c>
      <c r="B12" s="525">
        <v>10</v>
      </c>
      <c r="C12" s="32" t="s">
        <v>614</v>
      </c>
      <c r="D12" s="229" t="s">
        <v>613</v>
      </c>
      <c r="E12" s="474">
        <v>8</v>
      </c>
    </row>
    <row r="13" spans="1:7" ht="14.4" x14ac:dyDescent="0.25">
      <c r="A13" s="20" t="s">
        <v>12</v>
      </c>
      <c r="B13" s="525">
        <v>7</v>
      </c>
      <c r="C13" s="32" t="s">
        <v>614</v>
      </c>
      <c r="D13" s="229" t="s">
        <v>614</v>
      </c>
      <c r="E13" s="474">
        <v>8</v>
      </c>
    </row>
    <row r="14" spans="1:7" ht="14.4" x14ac:dyDescent="0.25">
      <c r="A14" s="20" t="s">
        <v>13</v>
      </c>
      <c r="B14" s="525">
        <v>149</v>
      </c>
      <c r="C14" s="32" t="s">
        <v>613</v>
      </c>
      <c r="D14" s="229" t="s">
        <v>613</v>
      </c>
      <c r="E14" s="474">
        <v>195</v>
      </c>
    </row>
    <row r="15" spans="1:7" ht="14.4" x14ac:dyDescent="0.25">
      <c r="A15" s="20" t="s">
        <v>14</v>
      </c>
      <c r="B15" s="525">
        <v>97</v>
      </c>
      <c r="C15" s="32" t="s">
        <v>614</v>
      </c>
      <c r="D15" s="229" t="s">
        <v>613</v>
      </c>
      <c r="E15" s="474">
        <v>105</v>
      </c>
    </row>
    <row r="16" spans="1:7" ht="14.4" x14ac:dyDescent="0.25">
      <c r="A16" s="20" t="s">
        <v>387</v>
      </c>
      <c r="B16" s="525">
        <v>1</v>
      </c>
      <c r="C16" s="32" t="s">
        <v>613</v>
      </c>
      <c r="D16" s="229" t="s">
        <v>613</v>
      </c>
      <c r="E16" s="475">
        <v>0</v>
      </c>
    </row>
    <row r="17" spans="1:5" ht="15.6" x14ac:dyDescent="0.25">
      <c r="A17" s="20" t="s">
        <v>15</v>
      </c>
      <c r="B17" s="525">
        <v>21</v>
      </c>
      <c r="C17" s="32" t="s">
        <v>614</v>
      </c>
      <c r="D17" s="229" t="s">
        <v>625</v>
      </c>
      <c r="E17" s="474">
        <v>16</v>
      </c>
    </row>
    <row r="18" spans="1:5" ht="14.4" x14ac:dyDescent="0.25">
      <c r="A18" s="20" t="s">
        <v>16</v>
      </c>
      <c r="B18" s="525">
        <v>122</v>
      </c>
      <c r="C18" s="32" t="s">
        <v>613</v>
      </c>
      <c r="D18" s="229" t="s">
        <v>614</v>
      </c>
      <c r="E18" s="474">
        <v>37</v>
      </c>
    </row>
    <row r="19" spans="1:5" ht="14.4" x14ac:dyDescent="0.25">
      <c r="A19" s="20" t="s">
        <v>17</v>
      </c>
      <c r="B19" s="525">
        <v>31</v>
      </c>
      <c r="C19" s="32" t="s">
        <v>613</v>
      </c>
      <c r="D19" s="229" t="s">
        <v>613</v>
      </c>
      <c r="E19" s="474">
        <v>14</v>
      </c>
    </row>
    <row r="20" spans="1:5" ht="14.4" x14ac:dyDescent="0.25">
      <c r="A20" s="20" t="s">
        <v>18</v>
      </c>
      <c r="B20" s="525">
        <v>159</v>
      </c>
      <c r="C20" s="32" t="s">
        <v>614</v>
      </c>
      <c r="D20" s="229" t="s">
        <v>614</v>
      </c>
      <c r="E20" s="474">
        <v>134</v>
      </c>
    </row>
    <row r="21" spans="1:5" ht="14.4" x14ac:dyDescent="0.25">
      <c r="A21" s="20" t="s">
        <v>19</v>
      </c>
      <c r="B21" s="525">
        <v>112</v>
      </c>
      <c r="C21" s="32" t="s">
        <v>613</v>
      </c>
      <c r="D21" s="229" t="s">
        <v>613</v>
      </c>
      <c r="E21" s="474">
        <v>92</v>
      </c>
    </row>
    <row r="22" spans="1:5" ht="14.4" x14ac:dyDescent="0.25">
      <c r="A22" s="20" t="s">
        <v>20</v>
      </c>
      <c r="B22" s="525">
        <v>140</v>
      </c>
      <c r="C22" s="32" t="s">
        <v>613</v>
      </c>
      <c r="D22" s="229" t="s">
        <v>614</v>
      </c>
      <c r="E22" s="474">
        <v>57</v>
      </c>
    </row>
    <row r="23" spans="1:5" ht="14.4" x14ac:dyDescent="0.25">
      <c r="A23" s="20" t="s">
        <v>21</v>
      </c>
      <c r="B23" s="525">
        <v>82</v>
      </c>
      <c r="C23" s="32" t="s">
        <v>595</v>
      </c>
      <c r="D23" s="229" t="s">
        <v>614</v>
      </c>
      <c r="E23" s="474">
        <v>69</v>
      </c>
    </row>
    <row r="24" spans="1:5" ht="14.4" x14ac:dyDescent="0.25">
      <c r="A24" s="20" t="s">
        <v>22</v>
      </c>
      <c r="B24" s="525">
        <v>89</v>
      </c>
      <c r="C24" s="32" t="s">
        <v>613</v>
      </c>
      <c r="D24" s="229" t="s">
        <v>613</v>
      </c>
      <c r="E24" s="474">
        <v>96</v>
      </c>
    </row>
    <row r="25" spans="1:5" ht="14.4" x14ac:dyDescent="0.25">
      <c r="A25" s="20" t="s">
        <v>23</v>
      </c>
      <c r="B25" s="525">
        <v>57</v>
      </c>
      <c r="C25" s="67" t="s">
        <v>614</v>
      </c>
      <c r="D25" s="229" t="s">
        <v>614</v>
      </c>
      <c r="E25" s="474">
        <v>69</v>
      </c>
    </row>
    <row r="26" spans="1:5" ht="14.4" x14ac:dyDescent="0.25">
      <c r="A26" s="20" t="s">
        <v>24</v>
      </c>
      <c r="B26" s="525">
        <v>50</v>
      </c>
      <c r="C26" s="32" t="s">
        <v>614</v>
      </c>
      <c r="D26" s="229" t="s">
        <v>614</v>
      </c>
      <c r="E26" s="474">
        <v>47</v>
      </c>
    </row>
    <row r="27" spans="1:5" ht="15.6" x14ac:dyDescent="0.25">
      <c r="A27" s="20" t="s">
        <v>25</v>
      </c>
      <c r="B27" s="525">
        <v>31</v>
      </c>
      <c r="C27" s="32" t="s">
        <v>614</v>
      </c>
      <c r="D27" s="229" t="s">
        <v>625</v>
      </c>
      <c r="E27" s="474">
        <v>21</v>
      </c>
    </row>
    <row r="28" spans="1:5" ht="14.4" x14ac:dyDescent="0.25">
      <c r="A28" s="20" t="s">
        <v>26</v>
      </c>
      <c r="B28" s="525">
        <v>123</v>
      </c>
      <c r="C28" s="32" t="s">
        <v>613</v>
      </c>
      <c r="D28" s="229" t="s">
        <v>613</v>
      </c>
      <c r="E28" s="474">
        <v>98</v>
      </c>
    </row>
    <row r="29" spans="1:5" ht="14.4" x14ac:dyDescent="0.25">
      <c r="A29" s="20" t="s">
        <v>27</v>
      </c>
      <c r="B29" s="525">
        <v>111</v>
      </c>
      <c r="C29" s="32" t="s">
        <v>614</v>
      </c>
      <c r="D29" s="229" t="s">
        <v>613</v>
      </c>
      <c r="E29" s="474">
        <v>53</v>
      </c>
    </row>
    <row r="30" spans="1:5" ht="14.4" x14ac:dyDescent="0.25">
      <c r="A30" s="20" t="s">
        <v>28</v>
      </c>
      <c r="B30" s="525">
        <v>123</v>
      </c>
      <c r="C30" s="32" t="s">
        <v>613</v>
      </c>
      <c r="D30" s="229" t="s">
        <v>613</v>
      </c>
      <c r="E30" s="474">
        <v>78</v>
      </c>
    </row>
    <row r="31" spans="1:5" ht="14.4" x14ac:dyDescent="0.25">
      <c r="A31" s="20" t="s">
        <v>29</v>
      </c>
      <c r="B31" s="525">
        <v>92</v>
      </c>
      <c r="C31" s="67" t="s">
        <v>614</v>
      </c>
      <c r="D31" s="229" t="s">
        <v>614</v>
      </c>
      <c r="E31" s="474">
        <v>62</v>
      </c>
    </row>
    <row r="32" spans="1:5" ht="14.4" x14ac:dyDescent="0.25">
      <c r="A32" s="20" t="s">
        <v>30</v>
      </c>
      <c r="B32" s="525">
        <v>50</v>
      </c>
      <c r="C32" s="32" t="s">
        <v>613</v>
      </c>
      <c r="D32" s="229" t="s">
        <v>613</v>
      </c>
      <c r="E32" s="474">
        <v>13</v>
      </c>
    </row>
    <row r="33" spans="1:5" ht="14.4" x14ac:dyDescent="0.25">
      <c r="A33" s="20" t="s">
        <v>31</v>
      </c>
      <c r="B33" s="525">
        <v>101</v>
      </c>
      <c r="C33" s="32" t="s">
        <v>614</v>
      </c>
      <c r="D33" s="229" t="s">
        <v>614</v>
      </c>
      <c r="E33" s="474">
        <v>96</v>
      </c>
    </row>
    <row r="34" spans="1:5" ht="14.4" x14ac:dyDescent="0.25">
      <c r="A34" s="20" t="s">
        <v>32</v>
      </c>
      <c r="B34" s="525">
        <v>27</v>
      </c>
      <c r="C34" s="32" t="s">
        <v>613</v>
      </c>
      <c r="D34" s="229" t="s">
        <v>613</v>
      </c>
      <c r="E34" s="474">
        <v>8</v>
      </c>
    </row>
    <row r="35" spans="1:5" ht="14.4" x14ac:dyDescent="0.25">
      <c r="A35" s="20" t="s">
        <v>33</v>
      </c>
      <c r="B35" s="525">
        <v>53</v>
      </c>
      <c r="C35" s="32" t="s">
        <v>614</v>
      </c>
      <c r="D35" s="229" t="s">
        <v>614</v>
      </c>
      <c r="E35" s="474">
        <v>25</v>
      </c>
    </row>
    <row r="36" spans="1:5" ht="14.4" x14ac:dyDescent="0.25">
      <c r="A36" s="20" t="s">
        <v>34</v>
      </c>
      <c r="B36" s="525">
        <v>24</v>
      </c>
      <c r="C36" s="32" t="s">
        <v>613</v>
      </c>
      <c r="D36" s="229" t="s">
        <v>613</v>
      </c>
      <c r="E36" s="474">
        <v>13</v>
      </c>
    </row>
    <row r="37" spans="1:5" ht="15.6" x14ac:dyDescent="0.25">
      <c r="A37" s="20" t="s">
        <v>35</v>
      </c>
      <c r="B37" s="525">
        <v>58</v>
      </c>
      <c r="C37" s="32" t="s">
        <v>614</v>
      </c>
      <c r="D37" s="229" t="s">
        <v>625</v>
      </c>
      <c r="E37" s="474">
        <v>71</v>
      </c>
    </row>
    <row r="38" spans="1:5" ht="14.4" x14ac:dyDescent="0.25">
      <c r="A38" s="20" t="s">
        <v>36</v>
      </c>
      <c r="B38" s="525">
        <v>32</v>
      </c>
      <c r="C38" s="32" t="s">
        <v>613</v>
      </c>
      <c r="D38" s="229" t="s">
        <v>614</v>
      </c>
      <c r="E38" s="474">
        <v>37</v>
      </c>
    </row>
    <row r="39" spans="1:5" ht="14.4" x14ac:dyDescent="0.25">
      <c r="A39" s="20" t="s">
        <v>37</v>
      </c>
      <c r="B39" s="525">
        <v>25</v>
      </c>
      <c r="C39" s="32" t="s">
        <v>614</v>
      </c>
      <c r="D39" s="229" t="s">
        <v>613</v>
      </c>
      <c r="E39" s="474">
        <v>22</v>
      </c>
    </row>
    <row r="40" spans="1:5" ht="14.4" x14ac:dyDescent="0.25">
      <c r="A40" s="20" t="s">
        <v>38</v>
      </c>
      <c r="B40" s="525">
        <v>154</v>
      </c>
      <c r="C40" s="32" t="s">
        <v>613</v>
      </c>
      <c r="D40" s="229" t="s">
        <v>613</v>
      </c>
      <c r="E40" s="474">
        <v>182</v>
      </c>
    </row>
    <row r="41" spans="1:5" ht="14.4" x14ac:dyDescent="0.25">
      <c r="A41" s="20" t="s">
        <v>39</v>
      </c>
      <c r="B41" s="525">
        <v>133</v>
      </c>
      <c r="C41" s="32" t="s">
        <v>613</v>
      </c>
      <c r="D41" s="229" t="s">
        <v>614</v>
      </c>
      <c r="E41" s="474">
        <v>136</v>
      </c>
    </row>
    <row r="42" spans="1:5" ht="14.4" x14ac:dyDescent="0.25">
      <c r="A42" s="20" t="s">
        <v>40</v>
      </c>
      <c r="B42" s="525">
        <v>110</v>
      </c>
      <c r="C42" s="32" t="s">
        <v>613</v>
      </c>
      <c r="D42" s="229" t="s">
        <v>613</v>
      </c>
      <c r="E42" s="474">
        <v>91</v>
      </c>
    </row>
    <row r="43" spans="1:5" ht="14.4" x14ac:dyDescent="0.25">
      <c r="A43" s="20" t="s">
        <v>41</v>
      </c>
      <c r="B43" s="525">
        <v>60</v>
      </c>
      <c r="C43" s="32" t="s">
        <v>614</v>
      </c>
      <c r="D43" s="229" t="s">
        <v>614</v>
      </c>
      <c r="E43" s="474">
        <v>37</v>
      </c>
    </row>
    <row r="44" spans="1:5" ht="14.4" x14ac:dyDescent="0.25">
      <c r="A44" s="20" t="s">
        <v>42</v>
      </c>
      <c r="B44" s="525">
        <v>172</v>
      </c>
      <c r="C44" s="32" t="s">
        <v>614</v>
      </c>
      <c r="D44" s="229" t="s">
        <v>614</v>
      </c>
      <c r="E44" s="474">
        <v>168</v>
      </c>
    </row>
    <row r="45" spans="1:5" ht="14.4" x14ac:dyDescent="0.25">
      <c r="A45" s="20" t="s">
        <v>43</v>
      </c>
      <c r="B45" s="525">
        <v>17</v>
      </c>
      <c r="C45" s="32" t="s">
        <v>613</v>
      </c>
      <c r="D45" s="229" t="s">
        <v>613</v>
      </c>
      <c r="E45" s="474">
        <v>3</v>
      </c>
    </row>
    <row r="46" spans="1:5" ht="14.4" x14ac:dyDescent="0.25">
      <c r="A46" s="20" t="s">
        <v>44</v>
      </c>
      <c r="B46" s="525">
        <v>9</v>
      </c>
      <c r="C46" s="32" t="s">
        <v>613</v>
      </c>
      <c r="D46" s="229" t="s">
        <v>613</v>
      </c>
      <c r="E46" s="474">
        <v>11</v>
      </c>
    </row>
    <row r="47" spans="1:5" ht="14.4" x14ac:dyDescent="0.25">
      <c r="A47" s="20" t="s">
        <v>45</v>
      </c>
      <c r="B47" s="525">
        <v>66</v>
      </c>
      <c r="C47" s="32" t="s">
        <v>614</v>
      </c>
      <c r="D47" s="229" t="s">
        <v>614</v>
      </c>
      <c r="E47" s="474">
        <v>65</v>
      </c>
    </row>
    <row r="48" spans="1:5" ht="14.4" x14ac:dyDescent="0.25">
      <c r="A48" s="20" t="s">
        <v>46</v>
      </c>
      <c r="B48" s="525">
        <v>37</v>
      </c>
      <c r="C48" s="32" t="s">
        <v>613</v>
      </c>
      <c r="D48" s="229" t="s">
        <v>614</v>
      </c>
      <c r="E48" s="474">
        <v>23</v>
      </c>
    </row>
    <row r="49" spans="1:5" ht="15.6" x14ac:dyDescent="0.25">
      <c r="A49" s="20" t="s">
        <v>47</v>
      </c>
      <c r="B49" s="525">
        <v>69</v>
      </c>
      <c r="C49" s="32" t="s">
        <v>614</v>
      </c>
      <c r="D49" s="104" t="s">
        <v>624</v>
      </c>
      <c r="E49" s="474">
        <v>113</v>
      </c>
    </row>
    <row r="50" spans="1:5" ht="14.4" x14ac:dyDescent="0.25">
      <c r="A50" s="20" t="s">
        <v>48</v>
      </c>
      <c r="B50" s="525">
        <v>452</v>
      </c>
      <c r="C50" s="32" t="s">
        <v>613</v>
      </c>
      <c r="D50" s="229" t="s">
        <v>613</v>
      </c>
      <c r="E50" s="474">
        <v>366</v>
      </c>
    </row>
    <row r="51" spans="1:5" ht="15.6" x14ac:dyDescent="0.25">
      <c r="A51" s="20" t="s">
        <v>49</v>
      </c>
      <c r="B51" s="525">
        <v>34</v>
      </c>
      <c r="C51" s="32" t="s">
        <v>614</v>
      </c>
      <c r="D51" s="229" t="s">
        <v>625</v>
      </c>
      <c r="E51" s="474">
        <v>36</v>
      </c>
    </row>
    <row r="52" spans="1:5" ht="14.4" x14ac:dyDescent="0.25">
      <c r="A52" s="122" t="s">
        <v>50</v>
      </c>
      <c r="B52" s="525">
        <v>80</v>
      </c>
      <c r="C52" s="32" t="s">
        <v>595</v>
      </c>
      <c r="D52" s="229" t="s">
        <v>614</v>
      </c>
      <c r="E52" s="474">
        <v>79</v>
      </c>
    </row>
    <row r="53" spans="1:5" ht="14.4" x14ac:dyDescent="0.25">
      <c r="A53" s="20" t="s">
        <v>389</v>
      </c>
      <c r="B53" s="122"/>
      <c r="C53" s="32" t="s">
        <v>614</v>
      </c>
      <c r="D53" s="32" t="s">
        <v>614</v>
      </c>
      <c r="E53" s="474">
        <v>2</v>
      </c>
    </row>
    <row r="54" spans="1:5" ht="14.4" x14ac:dyDescent="0.25">
      <c r="A54" s="20" t="s">
        <v>51</v>
      </c>
      <c r="B54" s="525">
        <v>12</v>
      </c>
      <c r="C54" s="32" t="s">
        <v>613</v>
      </c>
      <c r="D54" s="229" t="s">
        <v>613</v>
      </c>
      <c r="E54" s="474">
        <v>6</v>
      </c>
    </row>
    <row r="55" spans="1:5" ht="14.4" x14ac:dyDescent="0.25">
      <c r="A55" s="20" t="s">
        <v>52</v>
      </c>
      <c r="B55" s="525">
        <v>80</v>
      </c>
      <c r="C55" s="32" t="s">
        <v>613</v>
      </c>
      <c r="D55" s="229" t="s">
        <v>613</v>
      </c>
      <c r="E55" s="474">
        <v>56</v>
      </c>
    </row>
    <row r="56" spans="1:5" ht="14.4" x14ac:dyDescent="0.25">
      <c r="A56" s="20" t="s">
        <v>53</v>
      </c>
      <c r="B56" s="525">
        <v>137</v>
      </c>
      <c r="C56" s="32" t="s">
        <v>613</v>
      </c>
      <c r="D56" s="229" t="s">
        <v>614</v>
      </c>
      <c r="E56" s="474">
        <v>75</v>
      </c>
    </row>
    <row r="57" spans="1:5" ht="14.4" x14ac:dyDescent="0.25">
      <c r="A57" s="20" t="s">
        <v>54</v>
      </c>
      <c r="B57" s="525">
        <v>55</v>
      </c>
      <c r="C57" s="32" t="s">
        <v>614</v>
      </c>
      <c r="D57" s="229" t="s">
        <v>614</v>
      </c>
      <c r="E57" s="474">
        <v>30</v>
      </c>
    </row>
    <row r="58" spans="1:5" ht="14.4" x14ac:dyDescent="0.25">
      <c r="A58" s="20" t="s">
        <v>55</v>
      </c>
      <c r="B58" s="526">
        <v>24</v>
      </c>
      <c r="C58" s="32" t="s">
        <v>613</v>
      </c>
      <c r="D58" s="229" t="s">
        <v>613</v>
      </c>
      <c r="E58" s="474">
        <v>11</v>
      </c>
    </row>
    <row r="59" spans="1:5" x14ac:dyDescent="0.25">
      <c r="A59" s="95" t="s">
        <v>56</v>
      </c>
      <c r="B59" s="520">
        <v>4334</v>
      </c>
      <c r="C59" s="101"/>
      <c r="D59" s="96"/>
      <c r="E59" s="476">
        <v>3668</v>
      </c>
    </row>
    <row r="60" spans="1:5" x14ac:dyDescent="0.25">
      <c r="A60" s="21"/>
      <c r="B60" s="50"/>
      <c r="C60" s="105"/>
      <c r="D60" s="21"/>
      <c r="E60" s="123"/>
    </row>
  </sheetData>
  <customSheetViews>
    <customSheetView guid="{18FB6344-C1D8-4A32-B8CA-93AC084D615F}" fitToPage="1" topLeftCell="A28">
      <selection activeCell="B39" sqref="B39"/>
      <pageMargins left="0.7" right="0.7" top="0.75" bottom="0.75" header="0.3" footer="0.3"/>
      <pageSetup scale="70" fitToHeight="0" orientation="portrait" r:id="rId1"/>
    </customSheetView>
    <customSheetView guid="{B249372F-983F-49DE-A7CF-14A3D5AA079F}" fitToPage="1">
      <selection activeCell="A5" sqref="A5:XFD57"/>
      <pageMargins left="0.7" right="0.7" top="0.75" bottom="0.75" header="0.3" footer="0.3"/>
      <pageSetup scale="70" fitToHeight="0" orientation="portrait" r:id="rId2"/>
    </customSheetView>
  </customSheetViews>
  <mergeCells count="3">
    <mergeCell ref="A1:E1"/>
    <mergeCell ref="A2:E2"/>
    <mergeCell ref="C3:E3"/>
  </mergeCells>
  <pageMargins left="0.7" right="0.7" top="0.75" bottom="0.75" header="0.3" footer="0.3"/>
  <pageSetup scale="70" fitToHeight="0"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zoomScaleNormal="100" workbookViewId="0">
      <selection activeCell="G19" sqref="G19"/>
    </sheetView>
  </sheetViews>
  <sheetFormatPr defaultColWidth="9.109375" defaultRowHeight="13.2" x14ac:dyDescent="0.25"/>
  <cols>
    <col min="1" max="1" width="16.88671875" style="77" customWidth="1"/>
    <col min="2" max="2" width="12.6640625" style="134" customWidth="1"/>
    <col min="3" max="3" width="12.6640625" style="67" customWidth="1"/>
    <col min="4" max="4" width="12.6640625" style="77" customWidth="1"/>
    <col min="5" max="5" width="25.109375" style="77" customWidth="1"/>
    <col min="6" max="6" width="12.109375" style="77" customWidth="1"/>
    <col min="7" max="7" width="17.44140625" style="77" customWidth="1"/>
    <col min="8" max="16384" width="9.109375" style="77"/>
  </cols>
  <sheetData>
    <row r="1" spans="1:7" s="54" customFormat="1" ht="14.4" customHeight="1" x14ac:dyDescent="0.25">
      <c r="A1" s="716" t="s">
        <v>327</v>
      </c>
      <c r="B1" s="717"/>
      <c r="C1" s="717"/>
      <c r="D1" s="717"/>
      <c r="E1" s="718"/>
      <c r="F1" s="226"/>
      <c r="G1" s="226"/>
    </row>
    <row r="2" spans="1:7" s="54" customFormat="1" ht="16.2" thickBot="1" x14ac:dyDescent="0.3">
      <c r="A2" s="738" t="s">
        <v>722</v>
      </c>
      <c r="B2" s="739"/>
      <c r="C2" s="739"/>
      <c r="D2" s="739"/>
      <c r="E2" s="740"/>
      <c r="F2" s="223"/>
      <c r="G2" s="223"/>
    </row>
    <row r="3" spans="1:7" s="54" customFormat="1" ht="13.8" thickTop="1" x14ac:dyDescent="0.25">
      <c r="A3" s="164"/>
      <c r="B3" s="214"/>
      <c r="C3" s="735">
        <v>2015</v>
      </c>
      <c r="D3" s="736"/>
      <c r="E3" s="737"/>
      <c r="F3" s="223"/>
      <c r="G3" s="165"/>
    </row>
    <row r="4" spans="1:7" s="54" customFormat="1" ht="57" customHeight="1" x14ac:dyDescent="0.25">
      <c r="A4" s="53" t="s">
        <v>1</v>
      </c>
      <c r="B4" s="216" t="s">
        <v>263</v>
      </c>
      <c r="C4" s="118" t="s">
        <v>295</v>
      </c>
      <c r="D4" s="108" t="s">
        <v>224</v>
      </c>
      <c r="E4" s="111" t="s">
        <v>267</v>
      </c>
    </row>
    <row r="5" spans="1:7" x14ac:dyDescent="0.25">
      <c r="A5" s="51" t="s">
        <v>5</v>
      </c>
      <c r="B5" s="524">
        <v>16</v>
      </c>
      <c r="C5" s="32" t="s">
        <v>613</v>
      </c>
      <c r="D5" s="229" t="s">
        <v>614</v>
      </c>
      <c r="E5" s="159">
        <v>8</v>
      </c>
    </row>
    <row r="6" spans="1:7" x14ac:dyDescent="0.25">
      <c r="A6" s="160" t="s">
        <v>6</v>
      </c>
      <c r="B6" s="525">
        <v>94</v>
      </c>
      <c r="C6" s="32" t="s">
        <v>613</v>
      </c>
      <c r="D6" s="229" t="s">
        <v>613</v>
      </c>
      <c r="E6" s="158">
        <v>89</v>
      </c>
    </row>
    <row r="7" spans="1:7" x14ac:dyDescent="0.25">
      <c r="A7" s="52" t="s">
        <v>7</v>
      </c>
      <c r="B7" s="525">
        <v>79</v>
      </c>
      <c r="C7" s="32" t="s">
        <v>614</v>
      </c>
      <c r="D7" s="229" t="s">
        <v>614</v>
      </c>
      <c r="E7" s="158">
        <v>48</v>
      </c>
    </row>
    <row r="8" spans="1:7" x14ac:dyDescent="0.25">
      <c r="A8" s="52" t="s">
        <v>8</v>
      </c>
      <c r="B8" s="525">
        <v>64</v>
      </c>
      <c r="C8" s="32" t="s">
        <v>613</v>
      </c>
      <c r="D8" s="229" t="s">
        <v>613</v>
      </c>
      <c r="E8" s="158">
        <v>68</v>
      </c>
    </row>
    <row r="9" spans="1:7" x14ac:dyDescent="0.25">
      <c r="A9" s="161" t="s">
        <v>9</v>
      </c>
      <c r="B9" s="525">
        <v>305</v>
      </c>
      <c r="C9" s="32" t="s">
        <v>614</v>
      </c>
      <c r="D9" s="229" t="s">
        <v>614</v>
      </c>
      <c r="E9" s="158">
        <v>339</v>
      </c>
    </row>
    <row r="10" spans="1:7" x14ac:dyDescent="0.25">
      <c r="A10" s="161" t="s">
        <v>10</v>
      </c>
      <c r="B10" s="525">
        <v>72</v>
      </c>
      <c r="C10" s="67" t="s">
        <v>614</v>
      </c>
      <c r="D10" s="229" t="s">
        <v>614</v>
      </c>
      <c r="E10" s="158">
        <v>51</v>
      </c>
    </row>
    <row r="11" spans="1:7" x14ac:dyDescent="0.25">
      <c r="A11" s="52" t="s">
        <v>11</v>
      </c>
      <c r="B11" s="525">
        <v>27</v>
      </c>
      <c r="C11" s="32" t="s">
        <v>614</v>
      </c>
      <c r="D11" s="229" t="s">
        <v>613</v>
      </c>
      <c r="E11" s="158">
        <v>32</v>
      </c>
    </row>
    <row r="12" spans="1:7" x14ac:dyDescent="0.25">
      <c r="A12" s="134" t="s">
        <v>148</v>
      </c>
      <c r="B12" s="525">
        <v>10</v>
      </c>
      <c r="C12" s="32" t="s">
        <v>613</v>
      </c>
      <c r="D12" s="229" t="s">
        <v>613</v>
      </c>
      <c r="E12" s="158">
        <v>7</v>
      </c>
    </row>
    <row r="13" spans="1:7" x14ac:dyDescent="0.25">
      <c r="A13" s="161" t="s">
        <v>12</v>
      </c>
      <c r="B13" s="525">
        <v>7</v>
      </c>
      <c r="C13" s="32" t="s">
        <v>614</v>
      </c>
      <c r="D13" s="229" t="s">
        <v>614</v>
      </c>
      <c r="E13" s="158">
        <v>8</v>
      </c>
    </row>
    <row r="14" spans="1:7" x14ac:dyDescent="0.25">
      <c r="A14" s="161" t="s">
        <v>13</v>
      </c>
      <c r="B14" s="525">
        <v>149</v>
      </c>
      <c r="C14" s="32" t="s">
        <v>613</v>
      </c>
      <c r="D14" s="229" t="s">
        <v>613</v>
      </c>
      <c r="E14" s="158">
        <v>195</v>
      </c>
    </row>
    <row r="15" spans="1:7" x14ac:dyDescent="0.25">
      <c r="A15" s="161" t="s">
        <v>14</v>
      </c>
      <c r="B15" s="525">
        <v>97</v>
      </c>
      <c r="C15" s="32" t="s">
        <v>614</v>
      </c>
      <c r="D15" s="229" t="s">
        <v>613</v>
      </c>
      <c r="E15" s="158">
        <v>105</v>
      </c>
    </row>
    <row r="16" spans="1:7" x14ac:dyDescent="0.25">
      <c r="A16" s="161" t="s">
        <v>387</v>
      </c>
      <c r="B16" s="525">
        <v>1</v>
      </c>
      <c r="C16" s="32" t="s">
        <v>613</v>
      </c>
      <c r="D16" s="229" t="s">
        <v>613</v>
      </c>
      <c r="E16" s="158">
        <v>0</v>
      </c>
    </row>
    <row r="17" spans="1:5" ht="15.6" x14ac:dyDescent="0.25">
      <c r="A17" s="161" t="s">
        <v>15</v>
      </c>
      <c r="B17" s="525">
        <v>21</v>
      </c>
      <c r="C17" s="32" t="s">
        <v>614</v>
      </c>
      <c r="D17" s="229" t="s">
        <v>625</v>
      </c>
      <c r="E17" s="158">
        <v>16</v>
      </c>
    </row>
    <row r="18" spans="1:5" x14ac:dyDescent="0.25">
      <c r="A18" s="161" t="s">
        <v>16</v>
      </c>
      <c r="B18" s="525">
        <v>122</v>
      </c>
      <c r="C18" s="32" t="s">
        <v>613</v>
      </c>
      <c r="D18" s="229" t="s">
        <v>614</v>
      </c>
      <c r="E18" s="158">
        <v>38</v>
      </c>
    </row>
    <row r="19" spans="1:5" x14ac:dyDescent="0.25">
      <c r="A19" s="161" t="s">
        <v>17</v>
      </c>
      <c r="B19" s="525">
        <v>31</v>
      </c>
      <c r="C19" s="32" t="s">
        <v>613</v>
      </c>
      <c r="D19" s="229" t="s">
        <v>613</v>
      </c>
      <c r="E19" s="158">
        <v>14</v>
      </c>
    </row>
    <row r="20" spans="1:5" ht="15.6" x14ac:dyDescent="0.25">
      <c r="A20" s="161" t="s">
        <v>18</v>
      </c>
      <c r="B20" s="525">
        <v>159</v>
      </c>
      <c r="C20" s="32" t="s">
        <v>614</v>
      </c>
      <c r="D20" s="229" t="s">
        <v>625</v>
      </c>
      <c r="E20" s="158">
        <v>134</v>
      </c>
    </row>
    <row r="21" spans="1:5" x14ac:dyDescent="0.25">
      <c r="A21" s="161" t="s">
        <v>19</v>
      </c>
      <c r="B21" s="525">
        <v>112</v>
      </c>
      <c r="C21" s="32" t="s">
        <v>613</v>
      </c>
      <c r="D21" s="229" t="s">
        <v>613</v>
      </c>
      <c r="E21" s="158">
        <v>92</v>
      </c>
    </row>
    <row r="22" spans="1:5" x14ac:dyDescent="0.25">
      <c r="A22" s="161" t="s">
        <v>20</v>
      </c>
      <c r="B22" s="525">
        <v>140</v>
      </c>
      <c r="C22" s="32" t="s">
        <v>613</v>
      </c>
      <c r="D22" s="229" t="s">
        <v>614</v>
      </c>
      <c r="E22" s="158">
        <v>57</v>
      </c>
    </row>
    <row r="23" spans="1:5" x14ac:dyDescent="0.25">
      <c r="A23" s="161" t="s">
        <v>21</v>
      </c>
      <c r="B23" s="525">
        <v>82</v>
      </c>
      <c r="C23" s="32" t="s">
        <v>595</v>
      </c>
      <c r="D23" s="229" t="s">
        <v>614</v>
      </c>
      <c r="E23" s="158">
        <v>69</v>
      </c>
    </row>
    <row r="24" spans="1:5" x14ac:dyDescent="0.25">
      <c r="A24" s="161" t="s">
        <v>22</v>
      </c>
      <c r="B24" s="525">
        <v>89</v>
      </c>
      <c r="C24" s="32" t="s">
        <v>613</v>
      </c>
      <c r="D24" s="229" t="s">
        <v>613</v>
      </c>
      <c r="E24" s="158">
        <v>97</v>
      </c>
    </row>
    <row r="25" spans="1:5" x14ac:dyDescent="0.25">
      <c r="A25" s="161" t="s">
        <v>23</v>
      </c>
      <c r="B25" s="525">
        <v>57</v>
      </c>
      <c r="C25" s="67" t="s">
        <v>614</v>
      </c>
      <c r="D25" s="229" t="s">
        <v>614</v>
      </c>
      <c r="E25" s="158">
        <v>70</v>
      </c>
    </row>
    <row r="26" spans="1:5" x14ac:dyDescent="0.25">
      <c r="A26" s="161" t="s">
        <v>24</v>
      </c>
      <c r="B26" s="525">
        <v>50</v>
      </c>
      <c r="C26" s="32" t="s">
        <v>614</v>
      </c>
      <c r="D26" s="229" t="s">
        <v>614</v>
      </c>
      <c r="E26" s="158">
        <v>47</v>
      </c>
    </row>
    <row r="27" spans="1:5" ht="15.6" x14ac:dyDescent="0.25">
      <c r="A27" s="161" t="s">
        <v>25</v>
      </c>
      <c r="B27" s="525">
        <v>31</v>
      </c>
      <c r="C27" s="32" t="s">
        <v>614</v>
      </c>
      <c r="D27" s="229" t="s">
        <v>625</v>
      </c>
      <c r="E27" s="158">
        <v>21</v>
      </c>
    </row>
    <row r="28" spans="1:5" x14ac:dyDescent="0.25">
      <c r="A28" s="161" t="s">
        <v>26</v>
      </c>
      <c r="B28" s="525">
        <v>123</v>
      </c>
      <c r="C28" s="32" t="s">
        <v>613</v>
      </c>
      <c r="D28" s="229" t="s">
        <v>613</v>
      </c>
      <c r="E28" s="158">
        <v>98</v>
      </c>
    </row>
    <row r="29" spans="1:5" x14ac:dyDescent="0.25">
      <c r="A29" s="161" t="s">
        <v>27</v>
      </c>
      <c r="B29" s="525">
        <v>111</v>
      </c>
      <c r="C29" s="32" t="s">
        <v>614</v>
      </c>
      <c r="D29" s="229" t="s">
        <v>613</v>
      </c>
      <c r="E29" s="158">
        <v>55</v>
      </c>
    </row>
    <row r="30" spans="1:5" x14ac:dyDescent="0.25">
      <c r="A30" s="161" t="s">
        <v>28</v>
      </c>
      <c r="B30" s="525">
        <v>123</v>
      </c>
      <c r="C30" s="32" t="s">
        <v>613</v>
      </c>
      <c r="D30" s="229" t="s">
        <v>613</v>
      </c>
      <c r="E30" s="158">
        <v>78</v>
      </c>
    </row>
    <row r="31" spans="1:5" x14ac:dyDescent="0.25">
      <c r="A31" s="161" t="s">
        <v>29</v>
      </c>
      <c r="B31" s="525">
        <v>92</v>
      </c>
      <c r="C31" s="67" t="s">
        <v>614</v>
      </c>
      <c r="D31" s="229" t="s">
        <v>614</v>
      </c>
      <c r="E31" s="158">
        <v>62</v>
      </c>
    </row>
    <row r="32" spans="1:5" x14ac:dyDescent="0.25">
      <c r="A32" s="161" t="s">
        <v>30</v>
      </c>
      <c r="B32" s="525">
        <v>50</v>
      </c>
      <c r="C32" s="32" t="s">
        <v>613</v>
      </c>
      <c r="D32" s="229" t="s">
        <v>613</v>
      </c>
      <c r="E32" s="158">
        <v>13</v>
      </c>
    </row>
    <row r="33" spans="1:5" x14ac:dyDescent="0.25">
      <c r="A33" s="161" t="s">
        <v>31</v>
      </c>
      <c r="B33" s="525">
        <v>101</v>
      </c>
      <c r="C33" s="32" t="s">
        <v>614</v>
      </c>
      <c r="D33" s="229" t="s">
        <v>614</v>
      </c>
      <c r="E33" s="158">
        <v>96</v>
      </c>
    </row>
    <row r="34" spans="1:5" x14ac:dyDescent="0.25">
      <c r="A34" s="161" t="s">
        <v>32</v>
      </c>
      <c r="B34" s="525">
        <v>27</v>
      </c>
      <c r="C34" s="32" t="s">
        <v>613</v>
      </c>
      <c r="D34" s="229" t="s">
        <v>613</v>
      </c>
      <c r="E34" s="158">
        <v>8</v>
      </c>
    </row>
    <row r="35" spans="1:5" x14ac:dyDescent="0.25">
      <c r="A35" s="161" t="s">
        <v>33</v>
      </c>
      <c r="B35" s="525">
        <v>53</v>
      </c>
      <c r="C35" s="32" t="s">
        <v>614</v>
      </c>
      <c r="D35" s="229" t="s">
        <v>614</v>
      </c>
      <c r="E35" s="158">
        <v>26</v>
      </c>
    </row>
    <row r="36" spans="1:5" x14ac:dyDescent="0.25">
      <c r="A36" s="161" t="s">
        <v>34</v>
      </c>
      <c r="B36" s="525">
        <v>24</v>
      </c>
      <c r="C36" s="32" t="s">
        <v>613</v>
      </c>
      <c r="D36" s="229" t="s">
        <v>613</v>
      </c>
      <c r="E36" s="158">
        <v>13</v>
      </c>
    </row>
    <row r="37" spans="1:5" x14ac:dyDescent="0.25">
      <c r="A37" s="161" t="s">
        <v>35</v>
      </c>
      <c r="B37" s="525">
        <v>58</v>
      </c>
      <c r="C37" s="32" t="s">
        <v>613</v>
      </c>
      <c r="D37" s="229" t="s">
        <v>613</v>
      </c>
      <c r="E37" s="158">
        <v>71</v>
      </c>
    </row>
    <row r="38" spans="1:5" x14ac:dyDescent="0.25">
      <c r="A38" s="161" t="s">
        <v>36</v>
      </c>
      <c r="B38" s="525">
        <v>32</v>
      </c>
      <c r="C38" s="229" t="s">
        <v>596</v>
      </c>
      <c r="D38" s="229" t="s">
        <v>614</v>
      </c>
      <c r="E38" s="158">
        <v>38</v>
      </c>
    </row>
    <row r="39" spans="1:5" x14ac:dyDescent="0.25">
      <c r="A39" s="161" t="s">
        <v>37</v>
      </c>
      <c r="B39" s="525">
        <v>25</v>
      </c>
      <c r="C39" s="32" t="s">
        <v>613</v>
      </c>
      <c r="D39" s="229" t="s">
        <v>613</v>
      </c>
      <c r="E39" s="158">
        <v>22</v>
      </c>
    </row>
    <row r="40" spans="1:5" x14ac:dyDescent="0.25">
      <c r="A40" s="161" t="s">
        <v>38</v>
      </c>
      <c r="B40" s="525">
        <v>154</v>
      </c>
      <c r="C40" s="32" t="s">
        <v>614</v>
      </c>
      <c r="D40" s="229" t="s">
        <v>614</v>
      </c>
      <c r="E40" s="158">
        <v>183</v>
      </c>
    </row>
    <row r="41" spans="1:5" x14ac:dyDescent="0.25">
      <c r="A41" s="161" t="s">
        <v>39</v>
      </c>
      <c r="B41" s="525">
        <v>133</v>
      </c>
      <c r="C41" s="32" t="s">
        <v>613</v>
      </c>
      <c r="D41" s="229" t="s">
        <v>614</v>
      </c>
      <c r="E41" s="158">
        <v>137</v>
      </c>
    </row>
    <row r="42" spans="1:5" x14ac:dyDescent="0.25">
      <c r="A42" s="161" t="s">
        <v>40</v>
      </c>
      <c r="B42" s="525">
        <v>110</v>
      </c>
      <c r="C42" s="32" t="s">
        <v>613</v>
      </c>
      <c r="D42" s="229" t="s">
        <v>613</v>
      </c>
      <c r="E42" s="158">
        <v>91</v>
      </c>
    </row>
    <row r="43" spans="1:5" x14ac:dyDescent="0.25">
      <c r="A43" s="161" t="s">
        <v>41</v>
      </c>
      <c r="B43" s="525">
        <v>60</v>
      </c>
      <c r="C43" s="32" t="s">
        <v>614</v>
      </c>
      <c r="D43" s="229" t="s">
        <v>614</v>
      </c>
      <c r="E43" s="158">
        <v>37</v>
      </c>
    </row>
    <row r="44" spans="1:5" x14ac:dyDescent="0.25">
      <c r="A44" s="161" t="s">
        <v>42</v>
      </c>
      <c r="B44" s="525">
        <v>172</v>
      </c>
      <c r="C44" s="32" t="s">
        <v>614</v>
      </c>
      <c r="D44" s="229" t="s">
        <v>614</v>
      </c>
      <c r="E44" s="158">
        <v>168</v>
      </c>
    </row>
    <row r="45" spans="1:5" x14ac:dyDescent="0.25">
      <c r="A45" s="161" t="s">
        <v>43</v>
      </c>
      <c r="B45" s="525">
        <v>17</v>
      </c>
      <c r="C45" s="32" t="s">
        <v>613</v>
      </c>
      <c r="D45" s="229" t="s">
        <v>613</v>
      </c>
      <c r="E45" s="158">
        <v>4</v>
      </c>
    </row>
    <row r="46" spans="1:5" ht="15.6" x14ac:dyDescent="0.25">
      <c r="A46" s="161" t="s">
        <v>44</v>
      </c>
      <c r="B46" s="525">
        <v>9</v>
      </c>
      <c r="C46" s="32" t="s">
        <v>613</v>
      </c>
      <c r="D46" s="229" t="s">
        <v>625</v>
      </c>
      <c r="E46" s="158">
        <v>11</v>
      </c>
    </row>
    <row r="47" spans="1:5" x14ac:dyDescent="0.25">
      <c r="A47" s="161" t="s">
        <v>45</v>
      </c>
      <c r="B47" s="525">
        <v>66</v>
      </c>
      <c r="C47" s="32" t="s">
        <v>614</v>
      </c>
      <c r="D47" s="229" t="s">
        <v>614</v>
      </c>
      <c r="E47" s="158">
        <v>65</v>
      </c>
    </row>
    <row r="48" spans="1:5" x14ac:dyDescent="0.25">
      <c r="A48" s="161" t="s">
        <v>46</v>
      </c>
      <c r="B48" s="525">
        <v>37</v>
      </c>
      <c r="C48" s="32" t="s">
        <v>613</v>
      </c>
      <c r="D48" s="229" t="s">
        <v>614</v>
      </c>
      <c r="E48" s="158">
        <v>23</v>
      </c>
    </row>
    <row r="49" spans="1:5" ht="15.6" x14ac:dyDescent="0.25">
      <c r="A49" s="161" t="s">
        <v>47</v>
      </c>
      <c r="B49" s="525">
        <v>69</v>
      </c>
      <c r="C49" s="32" t="s">
        <v>614</v>
      </c>
      <c r="D49" s="104" t="s">
        <v>624</v>
      </c>
      <c r="E49" s="158">
        <v>113</v>
      </c>
    </row>
    <row r="50" spans="1:5" x14ac:dyDescent="0.25">
      <c r="A50" s="161" t="s">
        <v>48</v>
      </c>
      <c r="B50" s="525">
        <v>452</v>
      </c>
      <c r="C50" s="32" t="s">
        <v>613</v>
      </c>
      <c r="D50" s="229" t="s">
        <v>613</v>
      </c>
      <c r="E50" s="158">
        <v>371</v>
      </c>
    </row>
    <row r="51" spans="1:5" ht="15.6" x14ac:dyDescent="0.25">
      <c r="A51" s="161" t="s">
        <v>49</v>
      </c>
      <c r="B51" s="525">
        <v>34</v>
      </c>
      <c r="C51" s="32" t="s">
        <v>614</v>
      </c>
      <c r="D51" s="229" t="s">
        <v>625</v>
      </c>
      <c r="E51" s="158">
        <v>37</v>
      </c>
    </row>
    <row r="52" spans="1:5" x14ac:dyDescent="0.25">
      <c r="A52" s="161" t="s">
        <v>399</v>
      </c>
      <c r="B52" s="525">
        <v>80</v>
      </c>
      <c r="C52" s="32" t="s">
        <v>595</v>
      </c>
      <c r="D52" s="229" t="s">
        <v>614</v>
      </c>
      <c r="E52" s="158">
        <v>80</v>
      </c>
    </row>
    <row r="53" spans="1:5" x14ac:dyDescent="0.25">
      <c r="A53" s="161" t="s">
        <v>389</v>
      </c>
      <c r="B53" s="525"/>
      <c r="C53" s="229" t="s">
        <v>614</v>
      </c>
      <c r="D53" s="229" t="s">
        <v>613</v>
      </c>
      <c r="E53" s="158">
        <v>2</v>
      </c>
    </row>
    <row r="54" spans="1:5" x14ac:dyDescent="0.25">
      <c r="A54" s="161" t="s">
        <v>51</v>
      </c>
      <c r="B54" s="525">
        <v>12</v>
      </c>
      <c r="C54" s="32" t="s">
        <v>613</v>
      </c>
      <c r="D54" s="229" t="s">
        <v>613</v>
      </c>
      <c r="E54" s="158">
        <v>6</v>
      </c>
    </row>
    <row r="55" spans="1:5" x14ac:dyDescent="0.25">
      <c r="A55" s="161" t="s">
        <v>52</v>
      </c>
      <c r="B55" s="525">
        <v>80</v>
      </c>
      <c r="C55" s="67" t="s">
        <v>614</v>
      </c>
      <c r="D55" s="229" t="s">
        <v>614</v>
      </c>
      <c r="E55" s="158">
        <v>56</v>
      </c>
    </row>
    <row r="56" spans="1:5" x14ac:dyDescent="0.25">
      <c r="A56" s="161" t="s">
        <v>53</v>
      </c>
      <c r="B56" s="525">
        <v>137</v>
      </c>
      <c r="C56" s="32" t="s">
        <v>613</v>
      </c>
      <c r="D56" s="229" t="s">
        <v>614</v>
      </c>
      <c r="E56" s="158">
        <v>75</v>
      </c>
    </row>
    <row r="57" spans="1:5" x14ac:dyDescent="0.25">
      <c r="A57" s="161" t="s">
        <v>54</v>
      </c>
      <c r="B57" s="525">
        <v>55</v>
      </c>
      <c r="C57" s="32" t="s">
        <v>614</v>
      </c>
      <c r="D57" s="229" t="s">
        <v>614</v>
      </c>
      <c r="E57" s="158">
        <v>30</v>
      </c>
    </row>
    <row r="58" spans="1:5" x14ac:dyDescent="0.25">
      <c r="A58" s="161" t="s">
        <v>55</v>
      </c>
      <c r="B58" s="526">
        <v>24</v>
      </c>
      <c r="C58" s="32" t="s">
        <v>613</v>
      </c>
      <c r="D58" s="229" t="s">
        <v>613</v>
      </c>
      <c r="E58" s="158">
        <v>11</v>
      </c>
    </row>
    <row r="59" spans="1:5" x14ac:dyDescent="0.25">
      <c r="A59" s="162" t="s">
        <v>56</v>
      </c>
      <c r="B59" s="520">
        <v>4334</v>
      </c>
      <c r="C59" s="97"/>
      <c r="D59" s="97"/>
      <c r="E59" s="218">
        <v>3685</v>
      </c>
    </row>
    <row r="60" spans="1:5" x14ac:dyDescent="0.25">
      <c r="A60" s="157"/>
      <c r="B60" s="135"/>
      <c r="C60" s="109"/>
      <c r="D60" s="157"/>
      <c r="E60" s="163"/>
    </row>
  </sheetData>
  <customSheetViews>
    <customSheetView guid="{18FB6344-C1D8-4A32-B8CA-93AC084D615F}" fitToPage="1" topLeftCell="A28">
      <selection activeCell="L11" sqref="L11"/>
      <pageMargins left="0.7" right="0.7" top="0.75" bottom="0.75" header="0.3" footer="0.3"/>
      <pageSetup scale="70" fitToHeight="0" orientation="portrait" r:id="rId1"/>
    </customSheetView>
    <customSheetView guid="{B249372F-983F-49DE-A7CF-14A3D5AA079F}" fitToPage="1">
      <selection activeCell="A5" sqref="A5:XFD57"/>
      <pageMargins left="0.7" right="0.7" top="0.75" bottom="0.75" header="0.3" footer="0.3"/>
      <pageSetup scale="70" fitToHeight="0" orientation="portrait" r:id="rId2"/>
    </customSheetView>
  </customSheetViews>
  <mergeCells count="3">
    <mergeCell ref="C3:E3"/>
    <mergeCell ref="A1:E1"/>
    <mergeCell ref="A2:E2"/>
  </mergeCells>
  <pageMargins left="0.7" right="0.7" top="0.75" bottom="0.75" header="0.3" footer="0.3"/>
  <pageSetup scale="70" fitToHeight="0"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7"/>
  <sheetViews>
    <sheetView zoomScaleNormal="100" workbookViewId="0">
      <selection activeCell="G27" sqref="G27"/>
    </sheetView>
  </sheetViews>
  <sheetFormatPr defaultColWidth="9.109375" defaultRowHeight="13.2" x14ac:dyDescent="0.25"/>
  <cols>
    <col min="1" max="1" width="9.109375" style="11"/>
    <col min="2" max="16384" width="9.109375" style="122"/>
  </cols>
  <sheetData>
    <row r="1" spans="1:18" ht="13.95" customHeight="1" x14ac:dyDescent="0.25">
      <c r="A1" s="35" t="s">
        <v>616</v>
      </c>
      <c r="B1" s="36"/>
      <c r="C1" s="36"/>
      <c r="D1" s="36"/>
      <c r="E1" s="36"/>
      <c r="F1" s="36"/>
      <c r="G1" s="36"/>
      <c r="H1" s="36"/>
      <c r="I1" s="36"/>
      <c r="J1" s="36"/>
      <c r="K1" s="36"/>
      <c r="L1" s="36"/>
      <c r="M1" s="36"/>
      <c r="N1" s="36"/>
      <c r="O1" s="36"/>
      <c r="P1" s="36"/>
      <c r="Q1" s="36"/>
      <c r="R1" s="36"/>
    </row>
    <row r="2" spans="1:18" ht="13.95" customHeight="1" x14ac:dyDescent="0.25">
      <c r="A2" s="37"/>
      <c r="B2" s="36"/>
      <c r="C2" s="36"/>
      <c r="D2" s="36"/>
      <c r="E2" s="36"/>
      <c r="F2" s="36"/>
      <c r="G2" s="36"/>
      <c r="H2" s="36"/>
      <c r="I2" s="36"/>
      <c r="J2" s="36"/>
      <c r="K2" s="36"/>
      <c r="L2" s="36"/>
      <c r="M2" s="36"/>
      <c r="N2" s="36"/>
      <c r="O2" s="36"/>
      <c r="P2" s="36"/>
      <c r="Q2" s="36"/>
      <c r="R2" s="36"/>
    </row>
    <row r="3" spans="1:18" ht="13.95" customHeight="1" x14ac:dyDescent="0.25">
      <c r="A3" s="37" t="s">
        <v>619</v>
      </c>
      <c r="B3" s="36"/>
      <c r="C3" s="36"/>
      <c r="D3" s="36"/>
      <c r="E3" s="36"/>
      <c r="F3" s="36"/>
      <c r="G3" s="36"/>
      <c r="H3" s="36"/>
      <c r="I3" s="36"/>
      <c r="J3" s="36"/>
      <c r="K3" s="36"/>
      <c r="L3" s="36"/>
      <c r="M3" s="36"/>
      <c r="N3" s="36"/>
      <c r="O3" s="36"/>
      <c r="P3" s="36"/>
      <c r="Q3" s="36"/>
      <c r="R3" s="36"/>
    </row>
    <row r="4" spans="1:18" ht="13.95" customHeight="1" x14ac:dyDescent="0.25">
      <c r="A4" s="37"/>
      <c r="B4" s="36"/>
      <c r="C4" s="36"/>
      <c r="D4" s="36"/>
      <c r="E4" s="36"/>
      <c r="F4" s="36"/>
      <c r="G4" s="36"/>
      <c r="H4" s="36"/>
      <c r="I4" s="36"/>
      <c r="J4" s="36"/>
      <c r="K4" s="36"/>
      <c r="L4" s="36"/>
      <c r="M4" s="36"/>
      <c r="N4" s="36"/>
      <c r="O4" s="36"/>
      <c r="P4" s="36"/>
      <c r="Q4" s="36"/>
      <c r="R4" s="36"/>
    </row>
    <row r="5" spans="1:18" ht="13.95" customHeight="1" x14ac:dyDescent="0.25">
      <c r="A5" s="37" t="s">
        <v>657</v>
      </c>
      <c r="B5" s="36"/>
      <c r="C5" s="36"/>
      <c r="D5" s="36"/>
      <c r="E5" s="36"/>
      <c r="F5" s="36"/>
      <c r="G5" s="36"/>
      <c r="H5" s="36"/>
      <c r="I5" s="36"/>
      <c r="J5" s="36"/>
      <c r="K5" s="36"/>
      <c r="L5" s="36"/>
      <c r="M5" s="36"/>
      <c r="N5" s="36"/>
      <c r="O5" s="36"/>
      <c r="P5" s="36"/>
      <c r="Q5" s="36"/>
      <c r="R5" s="36"/>
    </row>
    <row r="6" spans="1:18" ht="13.95" customHeight="1" x14ac:dyDescent="0.25">
      <c r="A6" s="37" t="s">
        <v>264</v>
      </c>
      <c r="B6" s="36"/>
      <c r="C6" s="36"/>
      <c r="D6" s="36"/>
      <c r="E6" s="36"/>
      <c r="F6" s="36"/>
      <c r="G6" s="36"/>
      <c r="H6" s="36"/>
      <c r="I6" s="36"/>
      <c r="J6" s="36"/>
      <c r="K6" s="36"/>
      <c r="L6" s="36"/>
      <c r="M6" s="36"/>
      <c r="N6" s="36"/>
      <c r="O6" s="36"/>
      <c r="P6" s="36"/>
      <c r="Q6" s="36"/>
      <c r="R6" s="36"/>
    </row>
    <row r="7" spans="1:18" ht="13.95" customHeight="1" x14ac:dyDescent="0.25">
      <c r="A7" s="37" t="s">
        <v>265</v>
      </c>
      <c r="B7" s="36"/>
      <c r="C7" s="36"/>
      <c r="D7" s="36"/>
      <c r="E7" s="36"/>
      <c r="F7" s="36"/>
      <c r="G7" s="36"/>
      <c r="H7" s="36"/>
      <c r="I7" s="36"/>
      <c r="J7" s="36"/>
      <c r="K7" s="36"/>
      <c r="L7" s="36"/>
      <c r="M7" s="36"/>
      <c r="N7" s="36"/>
      <c r="O7" s="36"/>
      <c r="P7" s="36"/>
      <c r="Q7" s="36"/>
      <c r="R7" s="36"/>
    </row>
    <row r="8" spans="1:18" ht="13.95" customHeight="1" x14ac:dyDescent="0.25">
      <c r="A8" s="37"/>
      <c r="B8" s="36"/>
      <c r="C8" s="36"/>
      <c r="D8" s="36"/>
      <c r="E8" s="36"/>
      <c r="F8" s="36"/>
      <c r="G8" s="36"/>
      <c r="H8" s="36"/>
      <c r="I8" s="36"/>
      <c r="J8" s="36"/>
      <c r="K8" s="36"/>
      <c r="L8" s="36"/>
      <c r="M8" s="36"/>
      <c r="N8" s="36"/>
      <c r="O8" s="36"/>
      <c r="P8" s="36"/>
      <c r="Q8" s="36"/>
      <c r="R8" s="36"/>
    </row>
    <row r="9" spans="1:18" s="37" customFormat="1" ht="13.95" customHeight="1" x14ac:dyDescent="0.25">
      <c r="A9" s="114" t="s">
        <v>615</v>
      </c>
    </row>
    <row r="10" spans="1:18" s="37" customFormat="1" ht="13.95" customHeight="1" x14ac:dyDescent="0.25">
      <c r="A10" s="37" t="s">
        <v>796</v>
      </c>
    </row>
    <row r="11" spans="1:18" s="36" customFormat="1" ht="13.95" customHeight="1" x14ac:dyDescent="0.25">
      <c r="A11" s="37" t="s">
        <v>786</v>
      </c>
    </row>
    <row r="12" spans="1:18" s="36" customFormat="1" ht="13.95" customHeight="1" x14ac:dyDescent="0.25">
      <c r="A12" s="37" t="s">
        <v>622</v>
      </c>
    </row>
    <row r="13" spans="1:18" ht="13.95" customHeight="1" x14ac:dyDescent="0.25">
      <c r="A13" s="37"/>
      <c r="B13" s="36"/>
      <c r="C13" s="36"/>
      <c r="D13" s="36"/>
      <c r="E13" s="36"/>
      <c r="F13" s="36"/>
      <c r="G13" s="36"/>
      <c r="H13" s="36"/>
      <c r="I13" s="36"/>
      <c r="J13" s="36"/>
      <c r="K13" s="36"/>
      <c r="L13" s="36"/>
      <c r="M13" s="36"/>
      <c r="N13" s="36"/>
      <c r="O13" s="36"/>
      <c r="P13" s="36"/>
      <c r="Q13" s="36"/>
      <c r="R13" s="36"/>
    </row>
    <row r="14" spans="1:18" ht="13.95" customHeight="1" x14ac:dyDescent="0.25">
      <c r="A14" s="11" t="s">
        <v>293</v>
      </c>
    </row>
    <row r="15" spans="1:18" ht="13.95" customHeight="1" x14ac:dyDescent="0.25">
      <c r="A15" s="11" t="s">
        <v>322</v>
      </c>
    </row>
    <row r="16" spans="1:18" ht="13.95" customHeight="1" x14ac:dyDescent="0.25">
      <c r="A16" s="11" t="s">
        <v>321</v>
      </c>
    </row>
    <row r="17" spans="1:20" ht="13.5" customHeight="1" x14ac:dyDescent="0.25"/>
    <row r="18" spans="1:20" ht="13.95" customHeight="1" x14ac:dyDescent="0.25">
      <c r="A18" s="37" t="s">
        <v>324</v>
      </c>
      <c r="B18" s="36"/>
      <c r="C18" s="36"/>
      <c r="D18" s="36"/>
      <c r="E18" s="36"/>
      <c r="F18" s="36"/>
      <c r="G18" s="36"/>
      <c r="H18" s="36"/>
      <c r="I18" s="36"/>
      <c r="J18" s="36"/>
      <c r="K18" s="36"/>
      <c r="L18" s="36"/>
      <c r="M18" s="36"/>
      <c r="N18" s="36"/>
      <c r="O18" s="36"/>
      <c r="P18" s="36"/>
      <c r="Q18" s="36"/>
      <c r="R18" s="36"/>
      <c r="S18" s="36"/>
      <c r="T18" s="36"/>
    </row>
    <row r="19" spans="1:20" ht="13.95" customHeight="1" x14ac:dyDescent="0.25">
      <c r="A19" s="37" t="s">
        <v>620</v>
      </c>
      <c r="B19" s="36"/>
      <c r="C19" s="36"/>
      <c r="D19" s="36"/>
      <c r="E19" s="36"/>
      <c r="F19" s="36"/>
      <c r="G19" s="36"/>
      <c r="H19" s="36"/>
      <c r="I19" s="36"/>
      <c r="J19" s="36"/>
      <c r="K19" s="36"/>
      <c r="L19" s="36"/>
      <c r="M19" s="36"/>
      <c r="N19" s="36"/>
      <c r="O19" s="36"/>
      <c r="P19" s="36"/>
      <c r="Q19" s="36"/>
      <c r="R19" s="36"/>
      <c r="S19" s="36"/>
      <c r="T19" s="36"/>
    </row>
    <row r="20" spans="1:20" ht="13.95" customHeight="1" x14ac:dyDescent="0.25">
      <c r="A20" s="37" t="s">
        <v>621</v>
      </c>
      <c r="B20" s="36"/>
      <c r="C20" s="36"/>
      <c r="D20" s="36"/>
      <c r="E20" s="36"/>
      <c r="F20" s="36"/>
      <c r="G20" s="36"/>
      <c r="H20" s="36"/>
      <c r="I20" s="36"/>
      <c r="J20" s="36"/>
      <c r="K20" s="36"/>
      <c r="L20" s="36"/>
      <c r="M20" s="36"/>
      <c r="N20" s="36"/>
      <c r="O20" s="36"/>
      <c r="P20" s="36"/>
      <c r="Q20" s="36"/>
      <c r="R20" s="36"/>
      <c r="S20" s="36"/>
      <c r="T20" s="36"/>
    </row>
    <row r="21" spans="1:20" ht="13.95" customHeight="1" x14ac:dyDescent="0.25">
      <c r="A21" s="37" t="s">
        <v>301</v>
      </c>
      <c r="B21" s="36"/>
      <c r="C21" s="36"/>
      <c r="D21" s="36"/>
      <c r="E21" s="36"/>
      <c r="F21" s="36"/>
      <c r="G21" s="36"/>
      <c r="H21" s="36"/>
      <c r="I21" s="36"/>
      <c r="J21" s="36"/>
      <c r="K21" s="36"/>
      <c r="L21" s="36"/>
      <c r="M21" s="36"/>
      <c r="N21" s="36"/>
      <c r="O21" s="36"/>
      <c r="P21" s="36"/>
      <c r="Q21" s="36"/>
      <c r="R21" s="36"/>
      <c r="S21" s="36"/>
      <c r="T21" s="36"/>
    </row>
    <row r="22" spans="1:20" ht="13.95" customHeight="1" x14ac:dyDescent="0.25">
      <c r="A22" s="37" t="s">
        <v>302</v>
      </c>
      <c r="B22" s="36"/>
      <c r="C22" s="36"/>
      <c r="D22" s="36"/>
      <c r="E22" s="36"/>
      <c r="F22" s="36"/>
      <c r="G22" s="36"/>
      <c r="H22" s="36"/>
      <c r="I22" s="36"/>
      <c r="J22" s="36"/>
      <c r="K22" s="36"/>
      <c r="L22" s="36"/>
      <c r="M22" s="36"/>
      <c r="N22" s="36"/>
      <c r="O22" s="36"/>
      <c r="P22" s="36"/>
      <c r="Q22" s="36"/>
      <c r="R22" s="36"/>
      <c r="S22" s="36"/>
      <c r="T22" s="36"/>
    </row>
    <row r="23" spans="1:20" ht="13.95" customHeight="1" x14ac:dyDescent="0.25">
      <c r="A23" s="37" t="s">
        <v>325</v>
      </c>
    </row>
    <row r="24" spans="1:20" ht="13.95" customHeight="1" x14ac:dyDescent="0.25"/>
    <row r="25" spans="1:20" ht="13.95" customHeight="1" x14ac:dyDescent="0.25">
      <c r="A25" s="11" t="s">
        <v>326</v>
      </c>
    </row>
    <row r="26" spans="1:20" ht="13.95" customHeight="1" x14ac:dyDescent="0.25">
      <c r="A26" s="11" t="s">
        <v>114</v>
      </c>
    </row>
    <row r="27" spans="1:20" ht="13.95" customHeight="1" x14ac:dyDescent="0.25"/>
    <row r="28" spans="1:20" ht="13.95" customHeight="1" x14ac:dyDescent="0.25">
      <c r="A28" s="11" t="s">
        <v>266</v>
      </c>
    </row>
    <row r="29" spans="1:20" ht="13.95" customHeight="1" x14ac:dyDescent="0.25">
      <c r="A29" s="11" t="s">
        <v>116</v>
      </c>
    </row>
    <row r="30" spans="1:20" ht="13.95" customHeight="1" x14ac:dyDescent="0.25">
      <c r="A30" s="11" t="s">
        <v>115</v>
      </c>
    </row>
    <row r="31" spans="1:20" ht="13.95" customHeight="1" x14ac:dyDescent="0.25"/>
    <row r="32" spans="1:20" ht="13.95" customHeight="1" x14ac:dyDescent="0.25">
      <c r="A32" s="37" t="s">
        <v>781</v>
      </c>
      <c r="B32" s="37"/>
      <c r="C32" s="37"/>
      <c r="D32" s="37"/>
      <c r="E32" s="37"/>
      <c r="F32" s="37"/>
      <c r="G32" s="11"/>
      <c r="H32" s="11"/>
      <c r="I32" s="11"/>
      <c r="J32" s="11"/>
      <c r="K32" s="11"/>
    </row>
    <row r="33" spans="1:11" ht="13.95" customHeight="1" x14ac:dyDescent="0.25">
      <c r="A33" s="11" t="s">
        <v>297</v>
      </c>
      <c r="B33" s="11"/>
      <c r="C33" s="11"/>
      <c r="D33" s="11"/>
      <c r="E33" s="11"/>
      <c r="F33" s="11"/>
      <c r="G33" s="11"/>
      <c r="H33" s="11"/>
      <c r="I33" s="11"/>
      <c r="J33" s="11"/>
      <c r="K33" s="11"/>
    </row>
    <row r="34" spans="1:11" ht="13.95" customHeight="1" x14ac:dyDescent="0.25"/>
    <row r="35" spans="1:11" ht="13.95" customHeight="1" x14ac:dyDescent="0.25">
      <c r="A35" s="11" t="s">
        <v>294</v>
      </c>
    </row>
    <row r="37" spans="1:11" x14ac:dyDescent="0.25">
      <c r="B37" s="127"/>
    </row>
  </sheetData>
  <customSheetViews>
    <customSheetView guid="{18FB6344-C1D8-4A32-B8CA-93AC084D615F}" fitToPage="1">
      <selection activeCell="T19" sqref="T19"/>
      <pageMargins left="0.7" right="0.7" top="0.75" bottom="0.75" header="0.3" footer="0.3"/>
      <pageSetup scale="60" orientation="landscape" r:id="rId1"/>
    </customSheetView>
    <customSheetView guid="{B249372F-983F-49DE-A7CF-14A3D5AA079F}" fitToPage="1">
      <selection activeCell="E22" sqref="E22"/>
      <pageMargins left="0.7" right="0.7" top="0.75" bottom="0.75" header="0.3" footer="0.3"/>
      <pageSetup scale="60" orientation="landscape" r:id="rId2"/>
    </customSheetView>
  </customSheetViews>
  <pageMargins left="0.7" right="0.7" top="0.75" bottom="0.75" header="0.3" footer="0.3"/>
  <pageSetup scale="60"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48</vt:i4>
      </vt:variant>
      <vt:variant>
        <vt:lpstr>Named Ranges</vt:lpstr>
      </vt:variant>
      <vt:variant>
        <vt:i4>22</vt:i4>
      </vt:variant>
    </vt:vector>
  </HeadingPairs>
  <TitlesOfParts>
    <vt:vector size="70" baseType="lpstr">
      <vt:lpstr>READ ME</vt:lpstr>
      <vt:lpstr>Table of Contents</vt:lpstr>
      <vt:lpstr>Table 1a</vt:lpstr>
      <vt:lpstr>Table 1b</vt:lpstr>
      <vt:lpstr>Table 1c</vt:lpstr>
      <vt:lpstr>Table 1d</vt:lpstr>
      <vt:lpstr>Table 1e</vt:lpstr>
      <vt:lpstr>Table 1f</vt:lpstr>
      <vt:lpstr>Table 1g Footnotes</vt:lpstr>
      <vt:lpstr>Table 2a</vt:lpstr>
      <vt:lpstr>Table 2b</vt:lpstr>
      <vt:lpstr>Table 2c</vt:lpstr>
      <vt:lpstr>Table 3a</vt:lpstr>
      <vt:lpstr>Table 3b</vt:lpstr>
      <vt:lpstr>Table 3c</vt:lpstr>
      <vt:lpstr>Table 3d</vt:lpstr>
      <vt:lpstr>Table 4a</vt:lpstr>
      <vt:lpstr>Table 4b</vt:lpstr>
      <vt:lpstr>Table 4c</vt:lpstr>
      <vt:lpstr>Table 5a</vt:lpstr>
      <vt:lpstr>Table 5b</vt:lpstr>
      <vt:lpstr>Table 5c</vt:lpstr>
      <vt:lpstr>Table 5d</vt:lpstr>
      <vt:lpstr>Table 5e</vt:lpstr>
      <vt:lpstr>Table 5f</vt:lpstr>
      <vt:lpstr>Table 6 a</vt:lpstr>
      <vt:lpstr>Table 6 b</vt:lpstr>
      <vt:lpstr>Table 6 c</vt:lpstr>
      <vt:lpstr>Table 6 d</vt:lpstr>
      <vt:lpstr>Table 6 e</vt:lpstr>
      <vt:lpstr>Table 6 f</vt:lpstr>
      <vt:lpstr>Table 6 g</vt:lpstr>
      <vt:lpstr>Table 6 h</vt:lpstr>
      <vt:lpstr>Table 6 i</vt:lpstr>
      <vt:lpstr>Table 6 j</vt:lpstr>
      <vt:lpstr>Table 6 k</vt:lpstr>
      <vt:lpstr>Table 6 l</vt:lpstr>
      <vt:lpstr>Table 6 m</vt:lpstr>
      <vt:lpstr>Table 6 n</vt:lpstr>
      <vt:lpstr>Table 6 o</vt:lpstr>
      <vt:lpstr>Table 7</vt:lpstr>
      <vt:lpstr>Table 8</vt:lpstr>
      <vt:lpstr>Appendix A</vt:lpstr>
      <vt:lpstr>Appendix B</vt:lpstr>
      <vt:lpstr>Appendix C</vt:lpstr>
      <vt:lpstr>Appendix D</vt:lpstr>
      <vt:lpstr>Appendix E</vt:lpstr>
      <vt:lpstr>Additional Resources</vt:lpstr>
      <vt:lpstr>'Table 1b'!Table_1a</vt:lpstr>
      <vt:lpstr>'Table 1c'!Table_1a</vt:lpstr>
      <vt:lpstr>Table_1a</vt:lpstr>
      <vt:lpstr>'Table 3b'!Table_3a</vt:lpstr>
      <vt:lpstr>'Table 3c'!Table_3a</vt:lpstr>
      <vt:lpstr>'Table 3d'!Table_3a</vt:lpstr>
      <vt:lpstr>'Table 4a'!Table_3a</vt:lpstr>
      <vt:lpstr>'Table 4b'!Table_3a</vt:lpstr>
      <vt:lpstr>'Table 4c'!Table_3a</vt:lpstr>
      <vt:lpstr>'Table 5a'!Table_3a</vt:lpstr>
      <vt:lpstr>'Table 5b'!Table_3a</vt:lpstr>
      <vt:lpstr>'Table 5c'!Table_3a</vt:lpstr>
      <vt:lpstr>'Table 5d'!Table_3a</vt:lpstr>
      <vt:lpstr>'Table 5e'!Table_3a</vt:lpstr>
      <vt:lpstr>'Table 5f'!Table_3a</vt:lpstr>
      <vt:lpstr>'Table 6 a'!Table_3a</vt:lpstr>
      <vt:lpstr>'Table 6 b'!Table_3a</vt:lpstr>
      <vt:lpstr>'Table 6 c'!Table_3a</vt:lpstr>
      <vt:lpstr>'Table 6 d'!Table_3a</vt:lpstr>
      <vt:lpstr>'Table 7'!Table_3a</vt:lpstr>
      <vt:lpstr>'Table 8'!Table_3a</vt:lpstr>
      <vt:lpstr>Table_3a</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Malpiedi</dc:creator>
  <cp:lastModifiedBy>Konnor, Rebecca Y. (CDC/OID/NCEZID) (CTR)</cp:lastModifiedBy>
  <cp:lastPrinted>2017-04-05T13:41:11Z</cp:lastPrinted>
  <dcterms:created xsi:type="dcterms:W3CDTF">2012-11-06T00:07:26Z</dcterms:created>
  <dcterms:modified xsi:type="dcterms:W3CDTF">2018-01-09T18:54:04Z</dcterms:modified>
</cp:coreProperties>
</file>