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boq9_cdc_gov/Documents/+My_Large_Workspace/Aleks/Publications/Accepted/2022 Bowers et al. Reg Toxicol Pharmacol. 133 Article 105198 (2022)/"/>
    </mc:Choice>
  </mc:AlternateContent>
  <xr:revisionPtr revIDLastSave="0" documentId="8_{527B7464-11FD-4731-8D3A-665EB4C7A434}" xr6:coauthVersionLast="47" xr6:coauthVersionMax="47" xr10:uidLastSave="{00000000-0000-0000-0000-000000000000}"/>
  <bookViews>
    <workbookView xWindow="-120" yWindow="-120" windowWidth="25440" windowHeight="15390" xr2:uid="{BFB1F463-92CB-419B-8E0A-39F912DDF90A}"/>
  </bookViews>
  <sheets>
    <sheet name="All data" sheetId="1" r:id="rId1"/>
    <sheet name="Dictionary" sheetId="8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47" i="1" l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746" i="1"/>
  <c r="H1205" i="1"/>
  <c r="H1204" i="1"/>
  <c r="H1200" i="1"/>
  <c r="H1199" i="1"/>
  <c r="H1198" i="1"/>
  <c r="H1196" i="1"/>
  <c r="H1187" i="1"/>
  <c r="H1183" i="1"/>
  <c r="H1182" i="1"/>
  <c r="H1180" i="1"/>
  <c r="H1179" i="1"/>
  <c r="H1178" i="1"/>
  <c r="H1177" i="1"/>
  <c r="H1175" i="1"/>
  <c r="H1174" i="1"/>
  <c r="H1173" i="1"/>
  <c r="H1171" i="1"/>
  <c r="H1169" i="1"/>
  <c r="H1168" i="1"/>
  <c r="H1167" i="1"/>
  <c r="H1166" i="1"/>
  <c r="H1156" i="1"/>
  <c r="H1155" i="1"/>
  <c r="H1152" i="1"/>
  <c r="H1151" i="1"/>
  <c r="H1149" i="1"/>
  <c r="H1144" i="1"/>
  <c r="H1143" i="1"/>
  <c r="H1142" i="1"/>
  <c r="H1140" i="1"/>
  <c r="H1138" i="1"/>
  <c r="H1137" i="1"/>
  <c r="H1136" i="1"/>
  <c r="H1128" i="1"/>
  <c r="H1125" i="1"/>
  <c r="H1124" i="1"/>
  <c r="H1121" i="1"/>
  <c r="H1120" i="1"/>
  <c r="H1116" i="1"/>
  <c r="H1112" i="1"/>
  <c r="H1111" i="1"/>
  <c r="H1109" i="1"/>
  <c r="H1107" i="1"/>
  <c r="H1106" i="1"/>
  <c r="H1105" i="1"/>
  <c r="H1104" i="1"/>
  <c r="H1101" i="1"/>
  <c r="H1100" i="1"/>
  <c r="H1099" i="1"/>
  <c r="H1096" i="1"/>
  <c r="H1094" i="1"/>
  <c r="H1093" i="1"/>
  <c r="H1092" i="1"/>
  <c r="H1090" i="1"/>
  <c r="H1089" i="1"/>
  <c r="H1085" i="1"/>
  <c r="H1081" i="1"/>
  <c r="H1080" i="1"/>
  <c r="H1077" i="1"/>
  <c r="H1076" i="1"/>
  <c r="H1074" i="1"/>
  <c r="H1073" i="1"/>
  <c r="H1070" i="1"/>
  <c r="H1065" i="1"/>
  <c r="H1063" i="1"/>
  <c r="H1062" i="1"/>
  <c r="H1061" i="1"/>
  <c r="H1060" i="1"/>
  <c r="H1059" i="1"/>
  <c r="H1058" i="1"/>
  <c r="H1056" i="1"/>
  <c r="H1055" i="1"/>
  <c r="H1054" i="1"/>
  <c r="H1053" i="1"/>
  <c r="H1051" i="1"/>
  <c r="H1050" i="1"/>
  <c r="H1049" i="1"/>
  <c r="H1047" i="1"/>
  <c r="H1045" i="1"/>
  <c r="H1044" i="1"/>
  <c r="H1043" i="1"/>
  <c r="H1042" i="1"/>
  <c r="H1037" i="1"/>
  <c r="H1032" i="1"/>
  <c r="H1031" i="1"/>
  <c r="H1028" i="1"/>
  <c r="H1027" i="1"/>
  <c r="H1025" i="1"/>
  <c r="H1020" i="1"/>
  <c r="H1019" i="1"/>
  <c r="H1018" i="1"/>
  <c r="H1014" i="1"/>
  <c r="H1013" i="1"/>
  <c r="H1012" i="1"/>
  <c r="H1000" i="1"/>
  <c r="H997" i="1"/>
  <c r="H996" i="1"/>
  <c r="H993" i="1"/>
  <c r="H991" i="1"/>
  <c r="H988" i="1"/>
  <c r="H987" i="1"/>
  <c r="H985" i="1"/>
  <c r="H983" i="1"/>
  <c r="H982" i="1"/>
  <c r="H981" i="1"/>
  <c r="H980" i="1"/>
  <c r="H979" i="1"/>
  <c r="H978" i="1"/>
  <c r="H975" i="1"/>
  <c r="H973" i="1"/>
  <c r="H972" i="1"/>
  <c r="H971" i="1"/>
  <c r="H970" i="1"/>
  <c r="H969" i="1"/>
  <c r="H968" i="1"/>
  <c r="H966" i="1"/>
  <c r="H965" i="1"/>
  <c r="H963" i="1"/>
  <c r="H744" i="1"/>
  <c r="H740" i="1"/>
  <c r="H739" i="1"/>
  <c r="H737" i="1"/>
  <c r="H735" i="1"/>
  <c r="H734" i="1"/>
  <c r="H733" i="1"/>
  <c r="H732" i="1"/>
  <c r="H722" i="1"/>
  <c r="H721" i="1"/>
  <c r="H718" i="1"/>
  <c r="H717" i="1"/>
  <c r="H713" i="1"/>
  <c r="H709" i="1"/>
  <c r="H708" i="1"/>
  <c r="H706" i="1"/>
  <c r="H704" i="1"/>
  <c r="H703" i="1"/>
  <c r="H702" i="1"/>
  <c r="H701" i="1"/>
  <c r="H698" i="1"/>
  <c r="H690" i="1"/>
  <c r="H689" i="1"/>
  <c r="H687" i="1"/>
  <c r="H686" i="1"/>
  <c r="H685" i="1"/>
  <c r="H682" i="1"/>
  <c r="H678" i="1"/>
  <c r="H677" i="1"/>
  <c r="H675" i="1"/>
  <c r="H673" i="1"/>
  <c r="H671" i="1"/>
  <c r="H670" i="1"/>
  <c r="H665" i="1"/>
  <c r="H664" i="1"/>
  <c r="H656" i="1"/>
  <c r="H655" i="1"/>
  <c r="H652" i="1"/>
  <c r="H648" i="1"/>
  <c r="H647" i="1"/>
  <c r="H646" i="1"/>
  <c r="H642" i="1"/>
  <c r="H640" i="1"/>
  <c r="H628" i="1"/>
  <c r="H625" i="1"/>
  <c r="H624" i="1"/>
  <c r="H620" i="1"/>
  <c r="H616" i="1"/>
  <c r="H615" i="1"/>
  <c r="H613" i="1"/>
  <c r="H611" i="1"/>
  <c r="H610" i="1"/>
  <c r="H609" i="1"/>
  <c r="H608" i="1"/>
  <c r="H603" i="1"/>
  <c r="H600" i="1"/>
  <c r="H598" i="1"/>
  <c r="H597" i="1"/>
  <c r="H595" i="1"/>
  <c r="H594" i="1"/>
  <c r="H593" i="1"/>
  <c r="H589" i="1"/>
  <c r="H585" i="1"/>
  <c r="H584" i="1"/>
  <c r="H582" i="1"/>
  <c r="H580" i="1"/>
  <c r="H578" i="1"/>
  <c r="H574" i="1"/>
  <c r="H572" i="1"/>
  <c r="H566" i="1"/>
  <c r="H565" i="1"/>
  <c r="H563" i="1"/>
  <c r="H562" i="1"/>
  <c r="H561" i="1"/>
  <c r="H554" i="1"/>
  <c r="H553" i="1"/>
  <c r="H551" i="1"/>
  <c r="H549" i="1"/>
  <c r="H547" i="1"/>
  <c r="H546" i="1"/>
  <c r="H541" i="1"/>
  <c r="H536" i="1"/>
  <c r="H535" i="1"/>
  <c r="H532" i="1"/>
  <c r="H531" i="1"/>
  <c r="H527" i="1"/>
  <c r="H523" i="1"/>
  <c r="H522" i="1"/>
  <c r="H518" i="1"/>
  <c r="H516" i="1"/>
  <c r="H504" i="1"/>
  <c r="H501" i="1"/>
  <c r="H500" i="1"/>
  <c r="H496" i="1"/>
  <c r="H492" i="1"/>
  <c r="H491" i="1"/>
  <c r="H487" i="1"/>
  <c r="H486" i="1"/>
  <c r="H485" i="1"/>
  <c r="H483" i="1"/>
  <c r="H481" i="1"/>
  <c r="H473" i="1"/>
  <c r="H470" i="1"/>
  <c r="H469" i="1"/>
  <c r="H467" i="1"/>
  <c r="H462" i="1"/>
  <c r="H461" i="1"/>
  <c r="H460" i="1"/>
  <c r="H458" i="1"/>
  <c r="H456" i="1"/>
  <c r="H454" i="1"/>
  <c r="H448" i="1"/>
  <c r="H446" i="1"/>
  <c r="H439" i="1"/>
  <c r="H438" i="1"/>
  <c r="H434" i="1"/>
  <c r="H430" i="1"/>
  <c r="H429" i="1"/>
  <c r="H427" i="1"/>
  <c r="H425" i="1"/>
  <c r="H424" i="1"/>
  <c r="H420" i="1"/>
  <c r="H419" i="1"/>
  <c r="H417" i="1"/>
  <c r="H414" i="1"/>
  <c r="H412" i="1"/>
  <c r="H411" i="1"/>
  <c r="H408" i="1"/>
  <c r="H407" i="1"/>
  <c r="H406" i="1"/>
  <c r="H373" i="1"/>
  <c r="H369" i="1"/>
  <c r="H368" i="1"/>
  <c r="H367" i="1"/>
  <c r="H363" i="1"/>
  <c r="H362" i="1"/>
  <c r="H361" i="1"/>
  <c r="H360" i="1"/>
  <c r="H355" i="1"/>
  <c r="H350" i="1"/>
  <c r="H347" i="1"/>
  <c r="H346" i="1"/>
  <c r="H345" i="1"/>
  <c r="H306" i="1"/>
  <c r="H305" i="1"/>
  <c r="H301" i="1"/>
  <c r="H299" i="1"/>
  <c r="H284" i="1"/>
  <c r="H283" i="1"/>
  <c r="H276" i="1"/>
  <c r="H275" i="1"/>
  <c r="H269" i="1"/>
  <c r="H268" i="1"/>
  <c r="H264" i="1"/>
  <c r="H256" i="1"/>
  <c r="H253" i="1"/>
  <c r="H249" i="1"/>
  <c r="H244" i="1"/>
  <c r="H243" i="1"/>
  <c r="H241" i="1"/>
  <c r="H239" i="1"/>
  <c r="H237" i="1"/>
  <c r="H232" i="1"/>
  <c r="H231" i="1"/>
  <c r="H228" i="1"/>
  <c r="H225" i="1"/>
  <c r="H224" i="1"/>
  <c r="H223" i="1"/>
  <c r="H222" i="1"/>
  <c r="H221" i="1"/>
  <c r="H213" i="1"/>
  <c r="H212" i="1"/>
  <c r="H210" i="1"/>
  <c r="H208" i="1"/>
  <c r="H206" i="1"/>
  <c r="H193" i="1"/>
  <c r="H191" i="1"/>
  <c r="H190" i="1"/>
  <c r="H186" i="1"/>
  <c r="H181" i="1"/>
  <c r="H176" i="1"/>
  <c r="H175" i="1"/>
  <c r="H172" i="1"/>
  <c r="H171" i="1"/>
  <c r="H166" i="1"/>
  <c r="H164" i="1"/>
  <c r="H163" i="1"/>
  <c r="H160" i="1"/>
  <c r="H155" i="1"/>
  <c r="H152" i="1"/>
  <c r="H151" i="1"/>
  <c r="H150" i="1"/>
  <c r="H148" i="1"/>
  <c r="H146" i="1"/>
  <c r="H145" i="1"/>
  <c r="H144" i="1"/>
  <c r="H142" i="1"/>
  <c r="H140" i="1"/>
  <c r="H135" i="1"/>
  <c r="H133" i="1"/>
  <c r="H132" i="1"/>
  <c r="H129" i="1"/>
  <c r="H128" i="1"/>
  <c r="H342" i="1"/>
  <c r="H338" i="1"/>
  <c r="H337" i="1"/>
  <c r="H336" i="1"/>
  <c r="H334" i="1"/>
  <c r="H332" i="1"/>
  <c r="H331" i="1"/>
  <c r="H330" i="1"/>
  <c r="H328" i="1"/>
  <c r="H321" i="1"/>
  <c r="H318" i="1"/>
  <c r="H315" i="1"/>
  <c r="H314" i="1"/>
  <c r="H312" i="1"/>
  <c r="H120" i="1"/>
  <c r="H119" i="1"/>
  <c r="H117" i="1"/>
  <c r="H115" i="1"/>
  <c r="H113" i="1"/>
  <c r="H103" i="1"/>
  <c r="H98" i="1"/>
  <c r="H97" i="1"/>
  <c r="H93" i="1"/>
  <c r="H90" i="1"/>
  <c r="H82" i="1"/>
  <c r="H78" i="1"/>
  <c r="H72" i="1"/>
  <c r="H70" i="1"/>
  <c r="H69" i="1"/>
  <c r="H67" i="1"/>
  <c r="H62" i="1"/>
  <c r="H58" i="1"/>
  <c r="H55" i="1"/>
  <c r="H52" i="1"/>
  <c r="H51" i="1"/>
  <c r="H49" i="1"/>
  <c r="H47" i="1"/>
  <c r="H46" i="1"/>
  <c r="H42" i="1"/>
  <c r="H39" i="1"/>
  <c r="H37" i="1"/>
  <c r="H36" i="1"/>
  <c r="H33" i="1"/>
  <c r="H31" i="1"/>
  <c r="H27" i="1"/>
  <c r="H24" i="1"/>
  <c r="H19" i="1"/>
  <c r="H14" i="1"/>
  <c r="H13" i="1"/>
  <c r="H8" i="1"/>
  <c r="H5" i="1"/>
  <c r="H403" i="1"/>
  <c r="H400" i="1"/>
  <c r="H399" i="1"/>
  <c r="H398" i="1"/>
  <c r="H394" i="1"/>
  <c r="H392" i="1"/>
  <c r="H388" i="1"/>
  <c r="H381" i="1"/>
  <c r="H380" i="1"/>
  <c r="H379" i="1"/>
  <c r="H378" i="1"/>
  <c r="H377" i="1"/>
  <c r="H376" i="1"/>
  <c r="H962" i="1"/>
  <c r="H958" i="1"/>
  <c r="H957" i="1"/>
  <c r="H956" i="1"/>
  <c r="H954" i="1"/>
  <c r="H953" i="1"/>
  <c r="H952" i="1"/>
  <c r="H950" i="1"/>
  <c r="H947" i="1"/>
  <c r="H946" i="1"/>
  <c r="H938" i="1"/>
  <c r="H937" i="1"/>
  <c r="H936" i="1"/>
  <c r="H935" i="1"/>
  <c r="H934" i="1"/>
  <c r="H926" i="1"/>
  <c r="H925" i="1"/>
  <c r="H923" i="1"/>
  <c r="H921" i="1"/>
  <c r="H920" i="1"/>
  <c r="H919" i="1"/>
  <c r="H915" i="1"/>
  <c r="H913" i="1"/>
  <c r="H905" i="1"/>
  <c r="H904" i="1"/>
  <c r="H903" i="1"/>
  <c r="H902" i="1"/>
  <c r="H899" i="1"/>
  <c r="H895" i="1"/>
  <c r="H894" i="1"/>
  <c r="H892" i="1"/>
  <c r="H890" i="1"/>
  <c r="H888" i="1"/>
  <c r="H882" i="1"/>
  <c r="H877" i="1"/>
  <c r="H876" i="1"/>
  <c r="H875" i="1"/>
  <c r="H874" i="1"/>
  <c r="H873" i="1"/>
  <c r="H868" i="1"/>
  <c r="H865" i="1"/>
  <c r="H864" i="1"/>
  <c r="H863" i="1"/>
  <c r="H861" i="1"/>
  <c r="H859" i="1"/>
  <c r="H857" i="1"/>
  <c r="H856" i="1"/>
  <c r="H855" i="1"/>
  <c r="H854" i="1"/>
  <c r="H853" i="1"/>
  <c r="H851" i="1"/>
  <c r="H849" i="1"/>
  <c r="H847" i="1"/>
  <c r="H846" i="1"/>
  <c r="H845" i="1"/>
  <c r="H844" i="1"/>
  <c r="H843" i="1"/>
  <c r="H842" i="1"/>
  <c r="H841" i="1"/>
  <c r="H840" i="1"/>
  <c r="H838" i="1"/>
  <c r="H834" i="1"/>
  <c r="H833" i="1"/>
  <c r="H832" i="1"/>
  <c r="H830" i="1"/>
  <c r="H828" i="1"/>
  <c r="H824" i="1"/>
  <c r="H822" i="1"/>
  <c r="H818" i="1"/>
  <c r="H815" i="1"/>
  <c r="H812" i="1"/>
  <c r="H811" i="1"/>
  <c r="H810" i="1"/>
  <c r="H809" i="1"/>
  <c r="H806" i="1"/>
  <c r="H802" i="1"/>
  <c r="H801" i="1"/>
  <c r="H799" i="1"/>
  <c r="H797" i="1"/>
  <c r="H796" i="1"/>
  <c r="H795" i="1"/>
  <c r="H793" i="1"/>
  <c r="H792" i="1"/>
  <c r="H791" i="1"/>
  <c r="H789" i="1"/>
  <c r="H783" i="1"/>
  <c r="H782" i="1"/>
  <c r="H781" i="1"/>
  <c r="H780" i="1"/>
  <c r="H779" i="1"/>
  <c r="H778" i="1"/>
  <c r="H776" i="1"/>
  <c r="H775" i="1"/>
  <c r="H772" i="1"/>
  <c r="H771" i="1"/>
  <c r="H770" i="1"/>
  <c r="H768" i="1"/>
  <c r="H766" i="1"/>
  <c r="H764" i="1"/>
  <c r="H753" i="1"/>
  <c r="H752" i="1"/>
  <c r="H750" i="1"/>
  <c r="H749" i="1"/>
  <c r="H748" i="1"/>
  <c r="H7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tc={88BBBC13-9209-4572-8700-17FDA9602C96}</author>
  </authors>
  <commentList>
    <comment ref="G1" authorId="0" shapeId="0" xr:uid="{88BBBC13-9209-4572-8700-17FDA9602C96}">
      <text>
        <t>[Threaded comment]
Your version of Excel allows you to read this threaded comment; however, any edits to it will get removed if the file is opened in a newer version of Excel. Learn more: https://go.microsoft.com/fwlink/?linkid=870924
Comment:
    shaded cell = value between sample-specific limit of detection (LOD) and limit of quantification (LOQ) for element</t>
      </text>
    </comment>
  </commentList>
</comments>
</file>

<file path=xl/sharedStrings.xml><?xml version="1.0" encoding="utf-8"?>
<sst xmlns="http://schemas.openxmlformats.org/spreadsheetml/2006/main" count="5689" uniqueCount="133">
  <si>
    <t>Sample ID</t>
  </si>
  <si>
    <t>AM Process</t>
  </si>
  <si>
    <t>Color_bin</t>
  </si>
  <si>
    <t>Element</t>
  </si>
  <si>
    <t>Conc_mgkg</t>
  </si>
  <si>
    <t>Conc_%</t>
  </si>
  <si>
    <t>Present</t>
  </si>
  <si>
    <t>Sens</t>
  </si>
  <si>
    <t>Irrit</t>
  </si>
  <si>
    <t>Elem_On_SDS</t>
  </si>
  <si>
    <t>Product_GHS_Sens_Cat</t>
  </si>
  <si>
    <t>Product_GHS_Irrit_Cat</t>
  </si>
  <si>
    <t>3DS-1</t>
  </si>
  <si>
    <t>VP</t>
  </si>
  <si>
    <t>White</t>
  </si>
  <si>
    <t>Aluminum</t>
  </si>
  <si>
    <t>Antimony</t>
  </si>
  <si>
    <t>Arsenic</t>
  </si>
  <si>
    <t>Barium</t>
  </si>
  <si>
    <t>Beryllium</t>
  </si>
  <si>
    <t>Cadmium</t>
  </si>
  <si>
    <t>Calcium</t>
  </si>
  <si>
    <t>Chromium</t>
  </si>
  <si>
    <t>Cobalt</t>
  </si>
  <si>
    <t>Copper</t>
  </si>
  <si>
    <t>Iron</t>
  </si>
  <si>
    <t>Lanthanum</t>
  </si>
  <si>
    <t>Lead</t>
  </si>
  <si>
    <t>Lithium</t>
  </si>
  <si>
    <t>Magnesium</t>
  </si>
  <si>
    <t>Manganese</t>
  </si>
  <si>
    <t>Molybdenum</t>
  </si>
  <si>
    <t>Nickel</t>
  </si>
  <si>
    <t>Phosphorous</t>
  </si>
  <si>
    <t>Potassium</t>
  </si>
  <si>
    <t>Selenium</t>
  </si>
  <si>
    <t>Silver</t>
  </si>
  <si>
    <t>Strontium</t>
  </si>
  <si>
    <t>Tellurium</t>
  </si>
  <si>
    <t>Thallium</t>
  </si>
  <si>
    <t>Tin</t>
  </si>
  <si>
    <t>Titanium</t>
  </si>
  <si>
    <t>Vanadium</t>
  </si>
  <si>
    <t>Yttrium</t>
  </si>
  <si>
    <t>Zinc</t>
  </si>
  <si>
    <t>Zirconium</t>
  </si>
  <si>
    <t>3DS-2</t>
  </si>
  <si>
    <t>Clear</t>
  </si>
  <si>
    <t>NA</t>
  </si>
  <si>
    <t>3DS-3</t>
  </si>
  <si>
    <t>Grey</t>
  </si>
  <si>
    <t>3DS-4</t>
  </si>
  <si>
    <t>3DS-5</t>
  </si>
  <si>
    <t>Black</t>
  </si>
  <si>
    <t>3DS-6</t>
  </si>
  <si>
    <t>MJ</t>
  </si>
  <si>
    <t>3DS-7</t>
  </si>
  <si>
    <t>BAS-1</t>
  </si>
  <si>
    <t>CAR-1</t>
  </si>
  <si>
    <t>Yellow</t>
  </si>
  <si>
    <t>CAR-2</t>
  </si>
  <si>
    <t>CAR-3</t>
  </si>
  <si>
    <t>CAR-4</t>
  </si>
  <si>
    <t>CAR-5</t>
  </si>
  <si>
    <t>Green</t>
  </si>
  <si>
    <t>CAR-6</t>
  </si>
  <si>
    <t>CAR-7</t>
  </si>
  <si>
    <t>CAR-8</t>
  </si>
  <si>
    <t>CAR-9</t>
  </si>
  <si>
    <t>1B</t>
  </si>
  <si>
    <t>CAR-10</t>
  </si>
  <si>
    <t>CAR-11</t>
  </si>
  <si>
    <t>CAR-12</t>
  </si>
  <si>
    <t>DSM-1</t>
  </si>
  <si>
    <t>FOR-1</t>
  </si>
  <si>
    <t>FOR-2</t>
  </si>
  <si>
    <t>FOR-3</t>
  </si>
  <si>
    <t>FOR-4</t>
  </si>
  <si>
    <t>FOR-5</t>
  </si>
  <si>
    <t>FOR-6</t>
  </si>
  <si>
    <t>FOR-7</t>
  </si>
  <si>
    <t>HEN-1</t>
  </si>
  <si>
    <t>HEN-2</t>
  </si>
  <si>
    <t>HEN-3</t>
  </si>
  <si>
    <t>STR-1</t>
  </si>
  <si>
    <t>1A</t>
  </si>
  <si>
    <t>STR-2</t>
  </si>
  <si>
    <t>Purple</t>
  </si>
  <si>
    <t>STR-3</t>
  </si>
  <si>
    <t>STR-4</t>
  </si>
  <si>
    <t>STR-5</t>
  </si>
  <si>
    <t>STR-6</t>
  </si>
  <si>
    <t>STR-7</t>
  </si>
  <si>
    <t>STR-8</t>
  </si>
  <si>
    <t>Row Labels</t>
  </si>
  <si>
    <t>Grand Total</t>
  </si>
  <si>
    <t>Irrit_Present_Not_On_SDS</t>
  </si>
  <si>
    <t>Sum of Irrit_Present_Not_On_SDS</t>
  </si>
  <si>
    <t>Column Labels</t>
  </si>
  <si>
    <t>Sens_Present_Not_On_SDS</t>
  </si>
  <si>
    <t>Sum of Sens_Present_Not_On_SDS</t>
  </si>
  <si>
    <t>Manufacturer ID</t>
  </si>
  <si>
    <t>F</t>
  </si>
  <si>
    <t>B</t>
  </si>
  <si>
    <t>A</t>
  </si>
  <si>
    <t>C</t>
  </si>
  <si>
    <t>D</t>
  </si>
  <si>
    <t>E</t>
  </si>
  <si>
    <t>G</t>
  </si>
  <si>
    <t>Variable</t>
  </si>
  <si>
    <t>Definition</t>
  </si>
  <si>
    <t>Coding</t>
  </si>
  <si>
    <t>Type</t>
  </si>
  <si>
    <t>Grouping by "as printed" colors</t>
  </si>
  <si>
    <t>Ex. Green = Cyan, Light Green, and Green</t>
  </si>
  <si>
    <t>Categorical</t>
  </si>
  <si>
    <t>Above analytical LOD in sample</t>
  </si>
  <si>
    <t>1 = Yes, 2 = No</t>
  </si>
  <si>
    <t>Conc</t>
  </si>
  <si>
    <t>Amount of substance (mg/kg)</t>
  </si>
  <si>
    <t>Numeric</t>
  </si>
  <si>
    <t>Continuous</t>
  </si>
  <si>
    <t>Substance is sensitizer</t>
  </si>
  <si>
    <t>1 = Yes, 2 = No, 4 = no information</t>
  </si>
  <si>
    <t>Substance is irritant</t>
  </si>
  <si>
    <t>2 = Yes, 2 = No, 4 = no information</t>
  </si>
  <si>
    <t>Sub_On_SDS</t>
  </si>
  <si>
    <t>Detected substance also on product SDS</t>
  </si>
  <si>
    <t>GHS skin sensitization warning category of product</t>
  </si>
  <si>
    <t>1 = skin sensitizer, 1A = frequent in humans, 1B = low frequency in humans, NA = not categorized as sensitizer</t>
  </si>
  <si>
    <t>GHS skin irritation warning category of product</t>
  </si>
  <si>
    <t>2 = skin irritant, 3 = mild irritant, NA = not categorized as irritant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</si>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</sst>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164" fontId="1" fillId="0" borderId="0" xfId="0" applyNumberFormat="1" applyFont="1"/>
    <xf numFmtId="165" fontId="1" fillId="2" borderId="0" xfId="0" applyNumberFormat="1" applyFont="1" applyFill="1"/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faniak, Aleksandr (CDC/NIOSH/RHD/FSB)" id="{F9A097F1-D7C7-44D6-8B06-AA86834DF1C9}" userId="S::boq9@cdc.gov::de67b08f-4e1e-44ad-9634-6577b6a0069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faniak, Aleksandr (CDC/NIOSH/RHD/FSB)" refreshedDate="44656.501425578703" createdVersion="7" refreshedVersion="7" minRefreshableVersion="3" recordCount="1209" xr:uid="{4779A14F-D898-4D82-B6A8-B6338D63ACDA}">
  <cacheSource type="worksheet">
    <worksheetSource ref="B1:P1210" sheet="All data"/>
  </cacheSource>
  <cacheFields count="19">
    <cacheField name="Sample ID" numFmtId="0">
      <sharedItems count="39">
        <s v="3DS-1"/>
        <s v="3DS-2"/>
        <s v="3DS-3"/>
        <s v="3DS-4"/>
        <s v="3DS-5"/>
        <s v="3DS-6"/>
        <s v="3DS-7"/>
        <s v="BAS-1"/>
        <s v="CAR-1"/>
        <s v="CAR-2"/>
        <s v="CAR-3"/>
        <s v="CAR-4"/>
        <s v="CAR-5"/>
        <s v="CAR-6"/>
        <s v="CAR-7"/>
        <s v="CAR-8"/>
        <s v="CAR-9"/>
        <s v="CAR-10"/>
        <s v="CAR-11"/>
        <s v="CAR-12"/>
        <s v="DSM-1"/>
        <s v="FOR-1"/>
        <s v="FOR-2"/>
        <s v="FOR-3"/>
        <s v="FOR-4"/>
        <s v="FOR-5"/>
        <s v="FOR-6"/>
        <s v="FOR-7"/>
        <s v="HEN-1"/>
        <s v="HEN-2"/>
        <s v="HEN-3"/>
        <s v="STR-1"/>
        <s v="STR-2"/>
        <s v="STR-3"/>
        <s v="STR-4"/>
        <s v="STR-5"/>
        <s v="STR-6"/>
        <s v="STR-7"/>
        <s v="STR-8"/>
      </sharedItems>
    </cacheField>
    <cacheField name="Resin" numFmtId="0">
      <sharedItems/>
    </cacheField>
    <cacheField name="Manufacturer" numFmtId="0">
      <sharedItems/>
    </cacheField>
    <cacheField name="AM Process" numFmtId="0">
      <sharedItems/>
    </cacheField>
    <cacheField name="Facility" numFmtId="0">
      <sharedItems/>
    </cacheField>
    <cacheField name="Color" numFmtId="0">
      <sharedItems/>
    </cacheField>
    <cacheField name="Color_bin" numFmtId="0">
      <sharedItems/>
    </cacheField>
    <cacheField name="Components" numFmtId="0">
      <sharedItems containsSemiMixedTypes="0" containsString="0" containsNumber="1" containsInteger="1" minValue="1" maxValue="2"/>
    </cacheField>
    <cacheField name="Element" numFmtId="0">
      <sharedItems count="31">
        <s v="Aluminum"/>
        <s v="Antimony"/>
        <s v="Arsenic"/>
        <s v="Barium"/>
        <s v="Beryllium"/>
        <s v="Cadmium"/>
        <s v="Calcium"/>
        <s v="Chromium"/>
        <s v="Cobalt"/>
        <s v="Copper"/>
        <s v="Iron"/>
        <s v="Lanthanum"/>
        <s v="Lead"/>
        <s v="Lithium"/>
        <s v="Magnesium"/>
        <s v="Manganese"/>
        <s v="Molybdenum"/>
        <s v="Nickel"/>
        <s v="Phosphorous"/>
        <s v="Potassium"/>
        <s v="Selenium"/>
        <s v="Silver"/>
        <s v="Strontium"/>
        <s v="Tellurium"/>
        <s v="Thallium"/>
        <s v="Tin"/>
        <s v="Titanium"/>
        <s v="Vanadium"/>
        <s v="Yttrium"/>
        <s v="Zinc"/>
        <s v="Zirconium"/>
      </sharedItems>
    </cacheField>
    <cacheField name="Conc_mgkg" numFmtId="0">
      <sharedItems containsString="0" containsBlank="1" containsNumber="1" minValue="5.3E-3" maxValue="4700"/>
    </cacheField>
    <cacheField name="Conc_%" numFmtId="0">
      <sharedItems containsString="0" containsBlank="1" containsNumber="1" minValue="5.3000000000000001E-7" maxValue="0.47"/>
    </cacheField>
    <cacheField name="Present" numFmtId="0">
      <sharedItems containsSemiMixedTypes="0" containsString="0" containsNumber="1" containsInteger="1" minValue="1" maxValue="2"/>
    </cacheField>
    <cacheField name="Sens" numFmtId="0">
      <sharedItems containsSemiMixedTypes="0" containsString="0" containsNumber="1" containsInteger="1" minValue="1" maxValue="4"/>
    </cacheField>
    <cacheField name="Irrit" numFmtId="0">
      <sharedItems containsSemiMixedTypes="0" containsString="0" containsNumber="1" containsInteger="1" minValue="1" maxValue="4"/>
    </cacheField>
    <cacheField name="Elem_On_SDS" numFmtId="0">
      <sharedItems containsSemiMixedTypes="0" containsString="0" containsNumber="1" containsInteger="1" minValue="1" maxValue="2"/>
    </cacheField>
    <cacheField name="Product_GHS_Sens_Cat" numFmtId="0">
      <sharedItems containsMixedTypes="1" containsNumber="1" containsInteger="1" minValue="1" maxValue="1"/>
    </cacheField>
    <cacheField name="Product_GHS_Irrit_Cat" numFmtId="0">
      <sharedItems containsMixedTypes="1" containsNumber="1" containsInteger="1" minValue="2" maxValue="2"/>
    </cacheField>
    <cacheField name="Sens_Present_Not_On_SDS" numFmtId="0">
      <sharedItems containsSemiMixedTypes="0" containsString="0" containsNumber="1" containsInteger="1" minValue="0" maxValue="1"/>
    </cacheField>
    <cacheField name="Irrit_Present_Not_On_SD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9">
  <r>
    <x v="0"/>
    <s v="Accura 25 White"/>
    <s v="3D Systems"/>
    <s v="VP"/>
    <s v="PDC"/>
    <s v="White"/>
    <s v="White"/>
    <n v="1"/>
    <x v="0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1"/>
    <n v="2100"/>
    <n v="0.21"/>
    <n v="1"/>
    <n v="1"/>
    <n v="1"/>
    <n v="1"/>
    <n v="1"/>
    <n v="2"/>
    <n v="0"/>
    <n v="0"/>
  </r>
  <r>
    <x v="0"/>
    <s v="Accura 25 White"/>
    <s v="3D Systems"/>
    <s v="VP"/>
    <s v="PDC"/>
    <s v="White"/>
    <s v="White"/>
    <n v="1"/>
    <x v="2"/>
    <n v="0.57999999999999996"/>
    <n v="5.7999999999999994E-5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3"/>
    <n v="3.3"/>
    <n v="3.3E-4"/>
    <n v="1"/>
    <n v="2"/>
    <n v="1"/>
    <n v="2"/>
    <n v="1"/>
    <n v="2"/>
    <n v="0"/>
    <n v="1"/>
  </r>
  <r>
    <x v="0"/>
    <s v="Accura 25 White"/>
    <s v="3D Systems"/>
    <s v="VP"/>
    <s v="PDC"/>
    <s v="White"/>
    <s v="White"/>
    <n v="1"/>
    <x v="4"/>
    <n v="8.3000000000000001E-3"/>
    <n v="8.2999999999999999E-7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5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6"/>
    <n v="3"/>
    <n v="2.9999999999999997E-4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7"/>
    <n v="8.9"/>
    <n v="8.9000000000000006E-4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8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9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10"/>
    <m/>
    <m/>
    <n v="2"/>
    <n v="1"/>
    <n v="2"/>
    <n v="2"/>
    <n v="1"/>
    <n v="2"/>
    <n v="0"/>
    <n v="0"/>
  </r>
  <r>
    <x v="0"/>
    <s v="Accura 25 White"/>
    <s v="3D Systems"/>
    <s v="VP"/>
    <s v="PDC"/>
    <s v="White"/>
    <s v="White"/>
    <n v="1"/>
    <x v="11"/>
    <m/>
    <m/>
    <n v="2"/>
    <n v="2"/>
    <n v="4"/>
    <n v="2"/>
    <n v="1"/>
    <n v="2"/>
    <n v="0"/>
    <n v="0"/>
  </r>
  <r>
    <x v="0"/>
    <s v="Accura 25 White"/>
    <s v="3D Systems"/>
    <s v="VP"/>
    <s v="PDC"/>
    <s v="White"/>
    <s v="White"/>
    <n v="1"/>
    <x v="12"/>
    <m/>
    <m/>
    <n v="2"/>
    <n v="1"/>
    <n v="2"/>
    <n v="2"/>
    <n v="1"/>
    <n v="2"/>
    <n v="0"/>
    <n v="0"/>
  </r>
  <r>
    <x v="0"/>
    <s v="Accura 25 White"/>
    <s v="3D Systems"/>
    <s v="VP"/>
    <s v="PDC"/>
    <s v="White"/>
    <s v="White"/>
    <n v="1"/>
    <x v="13"/>
    <m/>
    <m/>
    <n v="2"/>
    <n v="2"/>
    <n v="1"/>
    <n v="2"/>
    <n v="1"/>
    <n v="2"/>
    <n v="0"/>
    <n v="0"/>
  </r>
  <r>
    <x v="0"/>
    <s v="Accura 25 White"/>
    <s v="3D Systems"/>
    <s v="VP"/>
    <s v="PDC"/>
    <s v="White"/>
    <s v="White"/>
    <n v="1"/>
    <x v="14"/>
    <m/>
    <m/>
    <n v="2"/>
    <n v="2"/>
    <n v="1"/>
    <n v="2"/>
    <n v="1"/>
    <n v="2"/>
    <n v="0"/>
    <n v="0"/>
  </r>
  <r>
    <x v="0"/>
    <s v="Accura 25 White"/>
    <s v="3D Systems"/>
    <s v="VP"/>
    <s v="PDC"/>
    <s v="White"/>
    <s v="White"/>
    <n v="1"/>
    <x v="15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16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17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18"/>
    <n v="1.1000000000000001"/>
    <n v="1.1E-4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19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20"/>
    <n v="0.68"/>
    <n v="6.7999999999999999E-5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21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22"/>
    <n v="0.14000000000000001"/>
    <n v="1.4000000000000001E-5"/>
    <n v="1"/>
    <n v="4"/>
    <n v="2"/>
    <n v="2"/>
    <n v="1"/>
    <n v="2"/>
    <n v="0"/>
    <n v="0"/>
  </r>
  <r>
    <x v="0"/>
    <s v="Accura 25 White"/>
    <s v="3D Systems"/>
    <s v="VP"/>
    <s v="PDC"/>
    <s v="White"/>
    <s v="White"/>
    <n v="1"/>
    <x v="23"/>
    <m/>
    <m/>
    <n v="2"/>
    <n v="2"/>
    <n v="1"/>
    <n v="2"/>
    <n v="1"/>
    <n v="2"/>
    <n v="0"/>
    <n v="0"/>
  </r>
  <r>
    <x v="0"/>
    <s v="Accura 25 White"/>
    <s v="3D Systems"/>
    <s v="VP"/>
    <s v="PDC"/>
    <s v="White"/>
    <s v="White"/>
    <n v="1"/>
    <x v="24"/>
    <n v="2.2999999999999998"/>
    <n v="2.2999999999999998E-4"/>
    <n v="1"/>
    <n v="2"/>
    <n v="2"/>
    <n v="2"/>
    <n v="1"/>
    <n v="2"/>
    <n v="0"/>
    <n v="0"/>
  </r>
  <r>
    <x v="0"/>
    <s v="Accura 25 White"/>
    <s v="3D Systems"/>
    <s v="VP"/>
    <s v="PDC"/>
    <s v="White"/>
    <s v="White"/>
    <n v="1"/>
    <x v="25"/>
    <n v="0.65"/>
    <n v="6.5000000000000008E-5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26"/>
    <n v="1.7"/>
    <n v="1.6999999999999999E-4"/>
    <n v="1"/>
    <n v="1"/>
    <n v="2"/>
    <n v="2"/>
    <n v="1"/>
    <n v="2"/>
    <n v="1"/>
    <n v="0"/>
  </r>
  <r>
    <x v="0"/>
    <s v="Accura 25 White"/>
    <s v="3D Systems"/>
    <s v="VP"/>
    <s v="PDC"/>
    <s v="White"/>
    <s v="White"/>
    <n v="1"/>
    <x v="27"/>
    <m/>
    <m/>
    <n v="2"/>
    <n v="1"/>
    <n v="1"/>
    <n v="2"/>
    <n v="1"/>
    <n v="2"/>
    <n v="0"/>
    <n v="0"/>
  </r>
  <r>
    <x v="0"/>
    <s v="Accura 25 White"/>
    <s v="3D Systems"/>
    <s v="VP"/>
    <s v="PDC"/>
    <s v="White"/>
    <s v="White"/>
    <n v="1"/>
    <x v="28"/>
    <m/>
    <m/>
    <n v="2"/>
    <n v="2"/>
    <n v="1"/>
    <n v="2"/>
    <n v="1"/>
    <n v="2"/>
    <n v="0"/>
    <n v="0"/>
  </r>
  <r>
    <x v="0"/>
    <s v="Accura 25 White"/>
    <s v="3D Systems"/>
    <s v="VP"/>
    <s v="PDC"/>
    <s v="White"/>
    <s v="White"/>
    <n v="1"/>
    <x v="29"/>
    <n v="4.7"/>
    <n v="4.7000000000000004E-4"/>
    <n v="1"/>
    <n v="1"/>
    <n v="1"/>
    <n v="2"/>
    <n v="1"/>
    <n v="2"/>
    <n v="1"/>
    <n v="1"/>
  </r>
  <r>
    <x v="0"/>
    <s v="Accura 25 White"/>
    <s v="3D Systems"/>
    <s v="VP"/>
    <s v="PDC"/>
    <s v="White"/>
    <s v="White"/>
    <n v="1"/>
    <x v="30"/>
    <n v="0.82"/>
    <n v="8.2000000000000001E-5"/>
    <n v="1"/>
    <n v="1"/>
    <n v="1"/>
    <n v="2"/>
    <n v="1"/>
    <n v="2"/>
    <n v="1"/>
    <n v="1"/>
  </r>
  <r>
    <x v="1"/>
    <s v="Accura ClearVue"/>
    <s v="3D Systems"/>
    <s v="VP"/>
    <s v="PDC"/>
    <s v="Clear"/>
    <s v="Clear"/>
    <n v="1"/>
    <x v="0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1"/>
    <n v="4700"/>
    <n v="0.47"/>
    <n v="1"/>
    <n v="1"/>
    <n v="1"/>
    <n v="1"/>
    <n v="1"/>
    <s v="NA"/>
    <n v="0"/>
    <n v="0"/>
  </r>
  <r>
    <x v="1"/>
    <s v="Accura ClearVue"/>
    <s v="3D Systems"/>
    <s v="VP"/>
    <s v="PDC"/>
    <s v="Clear"/>
    <s v="Clear"/>
    <n v="1"/>
    <x v="2"/>
    <n v="1.1000000000000001"/>
    <n v="1.1E-4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3"/>
    <n v="0.2"/>
    <n v="2.0000000000000002E-5"/>
    <n v="1"/>
    <n v="2"/>
    <n v="1"/>
    <n v="2"/>
    <n v="1"/>
    <s v="NA"/>
    <n v="0"/>
    <n v="1"/>
  </r>
  <r>
    <x v="1"/>
    <s v="Accura ClearVue"/>
    <s v="3D Systems"/>
    <s v="VP"/>
    <s v="PDC"/>
    <s v="Clear"/>
    <s v="Clear"/>
    <n v="1"/>
    <x v="4"/>
    <n v="1.9E-2"/>
    <n v="1.9E-6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5"/>
    <n v="6.3E-2"/>
    <n v="6.2999999999999998E-6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6"/>
    <n v="6.3"/>
    <n v="6.3000000000000003E-4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7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8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9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10"/>
    <m/>
    <m/>
    <n v="2"/>
    <n v="1"/>
    <n v="2"/>
    <n v="2"/>
    <n v="1"/>
    <s v="NA"/>
    <n v="0"/>
    <n v="0"/>
  </r>
  <r>
    <x v="1"/>
    <s v="Accura ClearVue"/>
    <s v="3D Systems"/>
    <s v="VP"/>
    <s v="PDC"/>
    <s v="Clear"/>
    <s v="Clear"/>
    <n v="1"/>
    <x v="11"/>
    <m/>
    <m/>
    <n v="2"/>
    <n v="2"/>
    <n v="4"/>
    <n v="2"/>
    <n v="1"/>
    <s v="NA"/>
    <n v="0"/>
    <n v="0"/>
  </r>
  <r>
    <x v="1"/>
    <s v="Accura ClearVue"/>
    <s v="3D Systems"/>
    <s v="VP"/>
    <s v="PDC"/>
    <s v="Clear"/>
    <s v="Clear"/>
    <n v="1"/>
    <x v="12"/>
    <n v="0.38"/>
    <n v="3.8000000000000002E-5"/>
    <n v="1"/>
    <n v="1"/>
    <n v="2"/>
    <n v="2"/>
    <n v="1"/>
    <s v="NA"/>
    <n v="1"/>
    <n v="0"/>
  </r>
  <r>
    <x v="1"/>
    <s v="Accura ClearVue"/>
    <s v="3D Systems"/>
    <s v="VP"/>
    <s v="PDC"/>
    <s v="Clear"/>
    <s v="Clear"/>
    <n v="1"/>
    <x v="13"/>
    <m/>
    <m/>
    <n v="2"/>
    <n v="2"/>
    <n v="1"/>
    <n v="2"/>
    <n v="1"/>
    <s v="NA"/>
    <n v="0"/>
    <n v="0"/>
  </r>
  <r>
    <x v="1"/>
    <s v="Accura ClearVue"/>
    <s v="3D Systems"/>
    <s v="VP"/>
    <s v="PDC"/>
    <s v="Clear"/>
    <s v="Clear"/>
    <n v="1"/>
    <x v="14"/>
    <n v="1.2"/>
    <n v="1.1999999999999999E-4"/>
    <n v="1"/>
    <n v="2"/>
    <n v="1"/>
    <n v="2"/>
    <n v="1"/>
    <s v="NA"/>
    <n v="0"/>
    <n v="1"/>
  </r>
  <r>
    <x v="1"/>
    <s v="Accura ClearVue"/>
    <s v="3D Systems"/>
    <s v="VP"/>
    <s v="PDC"/>
    <s v="Clear"/>
    <s v="Clear"/>
    <n v="1"/>
    <x v="15"/>
    <n v="0.69"/>
    <n v="6.8999999999999997E-5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16"/>
    <n v="0.1"/>
    <n v="1.0000000000000001E-5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17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18"/>
    <n v="3.7"/>
    <n v="3.6999999999999999E-4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19"/>
    <n v="36"/>
    <n v="3.5999999999999999E-3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20"/>
    <n v="1.5"/>
    <n v="1.4999999999999999E-4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21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22"/>
    <n v="0.13"/>
    <n v="1.3000000000000001E-5"/>
    <n v="1"/>
    <n v="4"/>
    <n v="2"/>
    <n v="2"/>
    <n v="1"/>
    <s v="NA"/>
    <n v="0"/>
    <n v="0"/>
  </r>
  <r>
    <x v="1"/>
    <s v="Accura ClearVue"/>
    <s v="3D Systems"/>
    <s v="VP"/>
    <s v="PDC"/>
    <s v="Clear"/>
    <s v="Clear"/>
    <n v="1"/>
    <x v="23"/>
    <m/>
    <m/>
    <n v="2"/>
    <n v="2"/>
    <n v="1"/>
    <n v="2"/>
    <n v="1"/>
    <s v="NA"/>
    <n v="0"/>
    <n v="0"/>
  </r>
  <r>
    <x v="1"/>
    <s v="Accura ClearVue"/>
    <s v="3D Systems"/>
    <s v="VP"/>
    <s v="PDC"/>
    <s v="Clear"/>
    <s v="Clear"/>
    <n v="1"/>
    <x v="24"/>
    <n v="2.9"/>
    <n v="2.9E-4"/>
    <n v="1"/>
    <n v="2"/>
    <n v="2"/>
    <n v="2"/>
    <n v="1"/>
    <s v="NA"/>
    <n v="0"/>
    <n v="0"/>
  </r>
  <r>
    <x v="1"/>
    <s v="Accura ClearVue"/>
    <s v="3D Systems"/>
    <s v="VP"/>
    <s v="PDC"/>
    <s v="Clear"/>
    <s v="Clear"/>
    <n v="1"/>
    <x v="25"/>
    <n v="0.48"/>
    <n v="4.8000000000000001E-5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26"/>
    <m/>
    <m/>
    <n v="2"/>
    <n v="1"/>
    <n v="2"/>
    <n v="2"/>
    <n v="1"/>
    <s v="NA"/>
    <n v="0"/>
    <n v="0"/>
  </r>
  <r>
    <x v="1"/>
    <s v="Accura ClearVue"/>
    <s v="3D Systems"/>
    <s v="VP"/>
    <s v="PDC"/>
    <s v="Clear"/>
    <s v="Clear"/>
    <n v="1"/>
    <x v="27"/>
    <m/>
    <m/>
    <n v="2"/>
    <n v="1"/>
    <n v="1"/>
    <n v="2"/>
    <n v="1"/>
    <s v="NA"/>
    <n v="0"/>
    <n v="0"/>
  </r>
  <r>
    <x v="1"/>
    <s v="Accura ClearVue"/>
    <s v="3D Systems"/>
    <s v="VP"/>
    <s v="PDC"/>
    <s v="Clear"/>
    <s v="Clear"/>
    <n v="1"/>
    <x v="28"/>
    <m/>
    <m/>
    <n v="2"/>
    <n v="2"/>
    <n v="1"/>
    <n v="2"/>
    <n v="1"/>
    <s v="NA"/>
    <n v="0"/>
    <n v="0"/>
  </r>
  <r>
    <x v="1"/>
    <s v="Accura ClearVue"/>
    <s v="3D Systems"/>
    <s v="VP"/>
    <s v="PDC"/>
    <s v="Clear"/>
    <s v="Clear"/>
    <n v="1"/>
    <x v="29"/>
    <n v="5.3"/>
    <n v="5.2999999999999998E-4"/>
    <n v="1"/>
    <n v="1"/>
    <n v="1"/>
    <n v="2"/>
    <n v="1"/>
    <s v="NA"/>
    <n v="1"/>
    <n v="1"/>
  </r>
  <r>
    <x v="1"/>
    <s v="Accura ClearVue"/>
    <s v="3D Systems"/>
    <s v="VP"/>
    <s v="PDC"/>
    <s v="Clear"/>
    <s v="Clear"/>
    <n v="1"/>
    <x v="30"/>
    <m/>
    <m/>
    <n v="2"/>
    <n v="1"/>
    <n v="1"/>
    <n v="2"/>
    <n v="1"/>
    <s v="NA"/>
    <n v="0"/>
    <n v="0"/>
  </r>
  <r>
    <x v="2"/>
    <s v="Accura Xtreme Grey"/>
    <s v="3D Systems"/>
    <s v="VP"/>
    <s v="AMC"/>
    <s v="Grey"/>
    <s v="Grey"/>
    <n v="1"/>
    <x v="0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1"/>
    <n v="4400"/>
    <n v="0.44"/>
    <n v="1"/>
    <n v="1"/>
    <n v="1"/>
    <n v="1"/>
    <n v="1"/>
    <n v="2"/>
    <n v="0"/>
    <n v="0"/>
  </r>
  <r>
    <x v="2"/>
    <s v="Accura Xtreme Grey"/>
    <s v="3D Systems"/>
    <s v="VP"/>
    <s v="AMC"/>
    <s v="Grey"/>
    <s v="Grey"/>
    <n v="1"/>
    <x v="2"/>
    <n v="1.2"/>
    <n v="1.1999999999999999E-4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3"/>
    <n v="14"/>
    <n v="1.4E-3"/>
    <n v="1"/>
    <n v="2"/>
    <n v="1"/>
    <n v="2"/>
    <n v="1"/>
    <n v="2"/>
    <n v="0"/>
    <n v="1"/>
  </r>
  <r>
    <x v="2"/>
    <s v="Accura Xtreme Grey"/>
    <s v="3D Systems"/>
    <s v="VP"/>
    <s v="AMC"/>
    <s v="Grey"/>
    <s v="Grey"/>
    <n v="1"/>
    <x v="4"/>
    <n v="0.02"/>
    <n v="1.9999999999999999E-6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5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6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7"/>
    <n v="20"/>
    <n v="2E-3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8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9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10"/>
    <n v="13"/>
    <n v="1.2999999999999999E-3"/>
    <n v="1"/>
    <n v="1"/>
    <n v="2"/>
    <n v="2"/>
    <n v="1"/>
    <n v="2"/>
    <n v="1"/>
    <n v="0"/>
  </r>
  <r>
    <x v="2"/>
    <s v="Accura Xtreme Grey"/>
    <s v="3D Systems"/>
    <s v="VP"/>
    <s v="AMC"/>
    <s v="Grey"/>
    <s v="Grey"/>
    <n v="1"/>
    <x v="11"/>
    <m/>
    <m/>
    <n v="2"/>
    <n v="2"/>
    <n v="4"/>
    <n v="2"/>
    <n v="1"/>
    <n v="2"/>
    <n v="0"/>
    <n v="0"/>
  </r>
  <r>
    <x v="2"/>
    <s v="Accura Xtreme Grey"/>
    <s v="3D Systems"/>
    <s v="VP"/>
    <s v="AMC"/>
    <s v="Grey"/>
    <s v="Grey"/>
    <n v="1"/>
    <x v="12"/>
    <m/>
    <m/>
    <n v="2"/>
    <n v="1"/>
    <n v="2"/>
    <n v="2"/>
    <n v="1"/>
    <n v="2"/>
    <n v="0"/>
    <n v="0"/>
  </r>
  <r>
    <x v="2"/>
    <s v="Accura Xtreme Grey"/>
    <s v="3D Systems"/>
    <s v="VP"/>
    <s v="AMC"/>
    <s v="Grey"/>
    <s v="Grey"/>
    <n v="1"/>
    <x v="13"/>
    <m/>
    <m/>
    <n v="2"/>
    <n v="2"/>
    <n v="1"/>
    <n v="2"/>
    <n v="1"/>
    <n v="2"/>
    <n v="0"/>
    <n v="0"/>
  </r>
  <r>
    <x v="2"/>
    <s v="Accura Xtreme Grey"/>
    <s v="3D Systems"/>
    <s v="VP"/>
    <s v="AMC"/>
    <s v="Grey"/>
    <s v="Grey"/>
    <n v="1"/>
    <x v="14"/>
    <n v="3.9"/>
    <n v="3.8999999999999999E-4"/>
    <n v="1"/>
    <n v="2"/>
    <n v="1"/>
    <n v="2"/>
    <n v="1"/>
    <n v="2"/>
    <n v="0"/>
    <n v="1"/>
  </r>
  <r>
    <x v="2"/>
    <s v="Accura Xtreme Grey"/>
    <s v="3D Systems"/>
    <s v="VP"/>
    <s v="AMC"/>
    <s v="Grey"/>
    <s v="Grey"/>
    <n v="1"/>
    <x v="15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16"/>
    <n v="0.19"/>
    <n v="1.9000000000000001E-5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17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18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19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20"/>
    <n v="1.2"/>
    <n v="1.1999999999999999E-4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21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22"/>
    <n v="0.24"/>
    <n v="2.4000000000000001E-5"/>
    <n v="1"/>
    <n v="4"/>
    <n v="2"/>
    <n v="2"/>
    <n v="1"/>
    <n v="2"/>
    <n v="0"/>
    <n v="0"/>
  </r>
  <r>
    <x v="2"/>
    <s v="Accura Xtreme Grey"/>
    <s v="3D Systems"/>
    <s v="VP"/>
    <s v="AMC"/>
    <s v="Grey"/>
    <s v="Grey"/>
    <n v="1"/>
    <x v="23"/>
    <m/>
    <m/>
    <n v="2"/>
    <n v="2"/>
    <n v="1"/>
    <n v="2"/>
    <n v="1"/>
    <n v="2"/>
    <n v="0"/>
    <n v="0"/>
  </r>
  <r>
    <x v="2"/>
    <s v="Accura Xtreme Grey"/>
    <s v="3D Systems"/>
    <s v="VP"/>
    <s v="AMC"/>
    <s v="Grey"/>
    <s v="Grey"/>
    <n v="1"/>
    <x v="24"/>
    <n v="4.4000000000000004"/>
    <n v="4.4000000000000002E-4"/>
    <n v="1"/>
    <n v="2"/>
    <n v="2"/>
    <n v="2"/>
    <n v="1"/>
    <n v="2"/>
    <n v="0"/>
    <n v="0"/>
  </r>
  <r>
    <x v="2"/>
    <s v="Accura Xtreme Grey"/>
    <s v="3D Systems"/>
    <s v="VP"/>
    <s v="AMC"/>
    <s v="Grey"/>
    <s v="Grey"/>
    <n v="1"/>
    <x v="25"/>
    <n v="0.4"/>
    <n v="4.0000000000000003E-5"/>
    <n v="1"/>
    <n v="1"/>
    <n v="1"/>
    <n v="2"/>
    <n v="1"/>
    <n v="2"/>
    <n v="1"/>
    <n v="1"/>
  </r>
  <r>
    <x v="2"/>
    <s v="Accura Xtreme Grey"/>
    <s v="3D Systems"/>
    <s v="VP"/>
    <s v="AMC"/>
    <s v="Grey"/>
    <s v="Grey"/>
    <n v="1"/>
    <x v="26"/>
    <n v="6"/>
    <n v="5.9999999999999995E-4"/>
    <n v="1"/>
    <n v="1"/>
    <n v="2"/>
    <n v="2"/>
    <n v="1"/>
    <n v="2"/>
    <n v="1"/>
    <n v="0"/>
  </r>
  <r>
    <x v="2"/>
    <s v="Accura Xtreme Grey"/>
    <s v="3D Systems"/>
    <s v="VP"/>
    <s v="AMC"/>
    <s v="Grey"/>
    <s v="Grey"/>
    <n v="1"/>
    <x v="27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28"/>
    <m/>
    <m/>
    <n v="2"/>
    <n v="2"/>
    <n v="1"/>
    <n v="2"/>
    <n v="1"/>
    <n v="2"/>
    <n v="0"/>
    <n v="0"/>
  </r>
  <r>
    <x v="2"/>
    <s v="Accura Xtreme Grey"/>
    <s v="3D Systems"/>
    <s v="VP"/>
    <s v="AMC"/>
    <s v="Grey"/>
    <s v="Grey"/>
    <n v="1"/>
    <x v="29"/>
    <m/>
    <m/>
    <n v="2"/>
    <n v="1"/>
    <n v="1"/>
    <n v="2"/>
    <n v="1"/>
    <n v="2"/>
    <n v="0"/>
    <n v="0"/>
  </r>
  <r>
    <x v="2"/>
    <s v="Accura Xtreme Grey"/>
    <s v="3D Systems"/>
    <s v="VP"/>
    <s v="AMC"/>
    <s v="Grey"/>
    <s v="Grey"/>
    <n v="1"/>
    <x v="30"/>
    <n v="2.2000000000000002"/>
    <n v="2.2000000000000001E-4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0"/>
    <m/>
    <m/>
    <n v="2"/>
    <n v="1"/>
    <n v="1"/>
    <n v="2"/>
    <n v="1"/>
    <n v="2"/>
    <n v="0"/>
    <n v="0"/>
  </r>
  <r>
    <x v="3"/>
    <s v="FabPro Proto Grey"/>
    <s v="3D Systems"/>
    <s v="VP"/>
    <s v="RIC"/>
    <s v="Grey"/>
    <s v="Grey"/>
    <n v="1"/>
    <x v="1"/>
    <n v="1"/>
    <n v="1E-4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2"/>
    <n v="0.81"/>
    <n v="8.1000000000000004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3"/>
    <n v="0.23"/>
    <n v="2.3E-5"/>
    <n v="1"/>
    <n v="2"/>
    <n v="1"/>
    <n v="2"/>
    <n v="1"/>
    <n v="2"/>
    <n v="0"/>
    <n v="1"/>
  </r>
  <r>
    <x v="3"/>
    <s v="FabPro Proto Grey"/>
    <s v="3D Systems"/>
    <s v="VP"/>
    <s v="RIC"/>
    <s v="Grey"/>
    <s v="Grey"/>
    <n v="1"/>
    <x v="4"/>
    <n v="0.12"/>
    <n v="1.2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5"/>
    <n v="0.05"/>
    <n v="5.0000000000000004E-6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6"/>
    <n v="8.1999999999999993"/>
    <n v="8.1999999999999998E-4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7"/>
    <n v="0.38"/>
    <n v="3.8000000000000002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8"/>
    <n v="0.12"/>
    <n v="1.2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9"/>
    <m/>
    <m/>
    <n v="2"/>
    <n v="1"/>
    <n v="1"/>
    <n v="2"/>
    <n v="1"/>
    <n v="2"/>
    <n v="0"/>
    <n v="0"/>
  </r>
  <r>
    <x v="3"/>
    <s v="FabPro Proto Grey"/>
    <s v="3D Systems"/>
    <s v="VP"/>
    <s v="RIC"/>
    <s v="Grey"/>
    <s v="Grey"/>
    <n v="1"/>
    <x v="10"/>
    <n v="20"/>
    <n v="2E-3"/>
    <n v="1"/>
    <n v="1"/>
    <n v="2"/>
    <n v="2"/>
    <n v="1"/>
    <n v="2"/>
    <n v="1"/>
    <n v="0"/>
  </r>
  <r>
    <x v="3"/>
    <s v="FabPro Proto Grey"/>
    <s v="3D Systems"/>
    <s v="VP"/>
    <s v="RIC"/>
    <s v="Grey"/>
    <s v="Grey"/>
    <n v="1"/>
    <x v="11"/>
    <m/>
    <m/>
    <n v="2"/>
    <n v="2"/>
    <n v="4"/>
    <n v="2"/>
    <n v="1"/>
    <n v="2"/>
    <n v="0"/>
    <n v="0"/>
  </r>
  <r>
    <x v="3"/>
    <s v="FabPro Proto Grey"/>
    <s v="3D Systems"/>
    <s v="VP"/>
    <s v="RIC"/>
    <s v="Grey"/>
    <s v="Grey"/>
    <n v="1"/>
    <x v="12"/>
    <n v="0.54"/>
    <n v="5.4000000000000005E-5"/>
    <n v="1"/>
    <n v="1"/>
    <n v="2"/>
    <n v="2"/>
    <n v="1"/>
    <n v="2"/>
    <n v="1"/>
    <n v="0"/>
  </r>
  <r>
    <x v="3"/>
    <s v="FabPro Proto Grey"/>
    <s v="3D Systems"/>
    <s v="VP"/>
    <s v="RIC"/>
    <s v="Grey"/>
    <s v="Grey"/>
    <n v="1"/>
    <x v="13"/>
    <m/>
    <m/>
    <n v="2"/>
    <n v="2"/>
    <n v="1"/>
    <n v="2"/>
    <n v="1"/>
    <n v="2"/>
    <n v="0"/>
    <n v="0"/>
  </r>
  <r>
    <x v="3"/>
    <s v="FabPro Proto Grey"/>
    <s v="3D Systems"/>
    <s v="VP"/>
    <s v="RIC"/>
    <s v="Grey"/>
    <s v="Grey"/>
    <n v="1"/>
    <x v="14"/>
    <n v="1.2"/>
    <n v="1.1999999999999999E-4"/>
    <n v="1"/>
    <n v="2"/>
    <n v="1"/>
    <n v="2"/>
    <n v="1"/>
    <n v="2"/>
    <n v="0"/>
    <n v="1"/>
  </r>
  <r>
    <x v="3"/>
    <s v="FabPro Proto Grey"/>
    <s v="3D Systems"/>
    <s v="VP"/>
    <s v="RIC"/>
    <s v="Grey"/>
    <s v="Grey"/>
    <n v="1"/>
    <x v="15"/>
    <n v="0.5"/>
    <n v="5.0000000000000002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16"/>
    <n v="0.26"/>
    <n v="2.6000000000000002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17"/>
    <n v="0.21"/>
    <n v="2.0999999999999999E-5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18"/>
    <n v="440"/>
    <n v="4.3999999999999997E-2"/>
    <n v="1"/>
    <n v="1"/>
    <n v="1"/>
    <n v="1"/>
    <n v="1"/>
    <n v="2"/>
    <n v="0"/>
    <n v="0"/>
  </r>
  <r>
    <x v="3"/>
    <s v="FabPro Proto Grey"/>
    <s v="3D Systems"/>
    <s v="VP"/>
    <s v="RIC"/>
    <s v="Grey"/>
    <s v="Grey"/>
    <n v="1"/>
    <x v="19"/>
    <m/>
    <m/>
    <n v="2"/>
    <n v="1"/>
    <n v="1"/>
    <n v="2"/>
    <n v="1"/>
    <n v="2"/>
    <n v="0"/>
    <n v="0"/>
  </r>
  <r>
    <x v="3"/>
    <s v="FabPro Proto Grey"/>
    <s v="3D Systems"/>
    <s v="VP"/>
    <s v="RIC"/>
    <s v="Grey"/>
    <s v="Grey"/>
    <n v="1"/>
    <x v="20"/>
    <n v="1.5"/>
    <n v="1.4999999999999999E-4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21"/>
    <m/>
    <m/>
    <n v="2"/>
    <n v="1"/>
    <n v="1"/>
    <n v="2"/>
    <n v="1"/>
    <n v="2"/>
    <n v="0"/>
    <n v="0"/>
  </r>
  <r>
    <x v="3"/>
    <s v="FabPro Proto Grey"/>
    <s v="3D Systems"/>
    <s v="VP"/>
    <s v="RIC"/>
    <s v="Grey"/>
    <s v="Grey"/>
    <n v="1"/>
    <x v="22"/>
    <n v="0.1"/>
    <n v="1.0000000000000001E-5"/>
    <n v="1"/>
    <n v="4"/>
    <n v="2"/>
    <n v="2"/>
    <n v="1"/>
    <n v="2"/>
    <n v="0"/>
    <n v="0"/>
  </r>
  <r>
    <x v="3"/>
    <s v="FabPro Proto Grey"/>
    <s v="3D Systems"/>
    <s v="VP"/>
    <s v="RIC"/>
    <s v="Grey"/>
    <s v="Grey"/>
    <n v="1"/>
    <x v="23"/>
    <m/>
    <m/>
    <n v="2"/>
    <n v="2"/>
    <n v="1"/>
    <n v="2"/>
    <n v="1"/>
    <n v="2"/>
    <n v="0"/>
    <n v="0"/>
  </r>
  <r>
    <x v="3"/>
    <s v="FabPro Proto Grey"/>
    <s v="3D Systems"/>
    <s v="VP"/>
    <s v="RIC"/>
    <s v="Grey"/>
    <s v="Grey"/>
    <n v="1"/>
    <x v="24"/>
    <n v="2.2999999999999998"/>
    <n v="2.2999999999999998E-4"/>
    <n v="1"/>
    <n v="2"/>
    <n v="2"/>
    <n v="2"/>
    <n v="1"/>
    <n v="2"/>
    <n v="0"/>
    <n v="0"/>
  </r>
  <r>
    <x v="3"/>
    <s v="FabPro Proto Grey"/>
    <s v="3D Systems"/>
    <s v="VP"/>
    <s v="RIC"/>
    <s v="Grey"/>
    <s v="Grey"/>
    <n v="1"/>
    <x v="25"/>
    <n v="48"/>
    <n v="4.7999999999999996E-3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26"/>
    <n v="2.6"/>
    <n v="2.6000000000000003E-4"/>
    <n v="1"/>
    <n v="1"/>
    <n v="2"/>
    <n v="2"/>
    <n v="1"/>
    <n v="2"/>
    <n v="1"/>
    <n v="0"/>
  </r>
  <r>
    <x v="3"/>
    <s v="FabPro Proto Grey"/>
    <s v="3D Systems"/>
    <s v="VP"/>
    <s v="RIC"/>
    <s v="Grey"/>
    <s v="Grey"/>
    <n v="1"/>
    <x v="27"/>
    <m/>
    <m/>
    <n v="2"/>
    <n v="1"/>
    <n v="1"/>
    <n v="2"/>
    <n v="1"/>
    <n v="2"/>
    <n v="0"/>
    <n v="0"/>
  </r>
  <r>
    <x v="3"/>
    <s v="FabPro Proto Grey"/>
    <s v="3D Systems"/>
    <s v="VP"/>
    <s v="RIC"/>
    <s v="Grey"/>
    <s v="Grey"/>
    <n v="1"/>
    <x v="28"/>
    <m/>
    <m/>
    <n v="2"/>
    <n v="2"/>
    <n v="1"/>
    <n v="2"/>
    <n v="1"/>
    <n v="2"/>
    <n v="0"/>
    <n v="0"/>
  </r>
  <r>
    <x v="3"/>
    <s v="FabPro Proto Grey"/>
    <s v="3D Systems"/>
    <s v="VP"/>
    <s v="RIC"/>
    <s v="Grey"/>
    <s v="Grey"/>
    <n v="1"/>
    <x v="29"/>
    <n v="5.6"/>
    <n v="5.5999999999999995E-4"/>
    <n v="1"/>
    <n v="1"/>
    <n v="1"/>
    <n v="2"/>
    <n v="1"/>
    <n v="2"/>
    <n v="1"/>
    <n v="1"/>
  </r>
  <r>
    <x v="3"/>
    <s v="FabPro Proto Grey"/>
    <s v="3D Systems"/>
    <s v="VP"/>
    <s v="RIC"/>
    <s v="Grey"/>
    <s v="Grey"/>
    <n v="1"/>
    <x v="30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0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1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2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3"/>
    <n v="0.14000000000000001"/>
    <n v="1.4000000000000001E-5"/>
    <n v="1"/>
    <n v="2"/>
    <n v="1"/>
    <n v="2"/>
    <n v="1"/>
    <n v="2"/>
    <n v="0"/>
    <n v="1"/>
  </r>
  <r>
    <x v="4"/>
    <s v="FabPro Tough Black"/>
    <s v="3D Systems"/>
    <s v="VP"/>
    <s v="RIC"/>
    <s v="Black"/>
    <s v="Black"/>
    <n v="1"/>
    <x v="4"/>
    <n v="7.7000000000000002E-3"/>
    <n v="7.7000000000000004E-7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5"/>
    <n v="2.1999999999999999E-2"/>
    <n v="2.1999999999999997E-6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6"/>
    <n v="5.3"/>
    <n v="5.2999999999999998E-4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7"/>
    <n v="25"/>
    <n v="2.5000000000000001E-3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8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9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10"/>
    <m/>
    <m/>
    <n v="2"/>
    <n v="1"/>
    <n v="2"/>
    <n v="2"/>
    <n v="1"/>
    <n v="2"/>
    <n v="0"/>
    <n v="0"/>
  </r>
  <r>
    <x v="4"/>
    <s v="FabPro Tough Black"/>
    <s v="3D Systems"/>
    <s v="VP"/>
    <s v="RIC"/>
    <s v="Black"/>
    <s v="Black"/>
    <n v="1"/>
    <x v="11"/>
    <m/>
    <m/>
    <n v="2"/>
    <n v="2"/>
    <n v="4"/>
    <n v="2"/>
    <n v="1"/>
    <n v="2"/>
    <n v="0"/>
    <n v="0"/>
  </r>
  <r>
    <x v="4"/>
    <s v="FabPro Tough Black"/>
    <s v="3D Systems"/>
    <s v="VP"/>
    <s v="RIC"/>
    <s v="Black"/>
    <s v="Black"/>
    <n v="1"/>
    <x v="12"/>
    <n v="0.39"/>
    <n v="3.8999999999999999E-5"/>
    <n v="1"/>
    <n v="1"/>
    <n v="2"/>
    <n v="2"/>
    <n v="1"/>
    <n v="2"/>
    <n v="1"/>
    <n v="0"/>
  </r>
  <r>
    <x v="4"/>
    <s v="FabPro Tough Black"/>
    <s v="3D Systems"/>
    <s v="VP"/>
    <s v="RIC"/>
    <s v="Black"/>
    <s v="Black"/>
    <n v="1"/>
    <x v="13"/>
    <m/>
    <m/>
    <n v="2"/>
    <n v="2"/>
    <n v="1"/>
    <n v="2"/>
    <n v="1"/>
    <n v="2"/>
    <n v="0"/>
    <n v="0"/>
  </r>
  <r>
    <x v="4"/>
    <s v="FabPro Tough Black"/>
    <s v="3D Systems"/>
    <s v="VP"/>
    <s v="RIC"/>
    <s v="Black"/>
    <s v="Black"/>
    <n v="1"/>
    <x v="14"/>
    <m/>
    <m/>
    <n v="2"/>
    <n v="2"/>
    <n v="1"/>
    <n v="2"/>
    <n v="1"/>
    <n v="2"/>
    <n v="0"/>
    <n v="0"/>
  </r>
  <r>
    <x v="4"/>
    <s v="FabPro Tough Black"/>
    <s v="3D Systems"/>
    <s v="VP"/>
    <s v="RIC"/>
    <s v="Black"/>
    <s v="Black"/>
    <n v="1"/>
    <x v="15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16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17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18"/>
    <n v="400"/>
    <n v="0.04"/>
    <n v="1"/>
    <n v="1"/>
    <n v="1"/>
    <n v="1"/>
    <n v="1"/>
    <n v="2"/>
    <n v="0"/>
    <n v="0"/>
  </r>
  <r>
    <x v="4"/>
    <s v="FabPro Tough Black"/>
    <s v="3D Systems"/>
    <s v="VP"/>
    <s v="RIC"/>
    <s v="Black"/>
    <s v="Black"/>
    <n v="1"/>
    <x v="19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20"/>
    <n v="1.1000000000000001"/>
    <n v="1.1E-4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21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22"/>
    <n v="0.16"/>
    <n v="1.5999999999999999E-5"/>
    <n v="1"/>
    <n v="4"/>
    <n v="2"/>
    <n v="2"/>
    <n v="1"/>
    <n v="2"/>
    <n v="0"/>
    <n v="0"/>
  </r>
  <r>
    <x v="4"/>
    <s v="FabPro Tough Black"/>
    <s v="3D Systems"/>
    <s v="VP"/>
    <s v="RIC"/>
    <s v="Black"/>
    <s v="Black"/>
    <n v="1"/>
    <x v="23"/>
    <m/>
    <m/>
    <n v="2"/>
    <n v="2"/>
    <n v="1"/>
    <n v="2"/>
    <n v="1"/>
    <n v="2"/>
    <n v="0"/>
    <n v="0"/>
  </r>
  <r>
    <x v="4"/>
    <s v="FabPro Tough Black"/>
    <s v="3D Systems"/>
    <s v="VP"/>
    <s v="RIC"/>
    <s v="Black"/>
    <s v="Black"/>
    <n v="1"/>
    <x v="24"/>
    <n v="2.2999999999999998"/>
    <n v="2.2999999999999998E-4"/>
    <n v="1"/>
    <n v="2"/>
    <n v="2"/>
    <n v="2"/>
    <n v="1"/>
    <n v="2"/>
    <n v="0"/>
    <n v="0"/>
  </r>
  <r>
    <x v="4"/>
    <s v="FabPro Tough Black"/>
    <s v="3D Systems"/>
    <s v="VP"/>
    <s v="RIC"/>
    <s v="Black"/>
    <s v="Black"/>
    <n v="1"/>
    <x v="25"/>
    <n v="40"/>
    <n v="4.0000000000000001E-3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26"/>
    <m/>
    <m/>
    <n v="2"/>
    <n v="1"/>
    <n v="2"/>
    <n v="2"/>
    <n v="1"/>
    <n v="2"/>
    <n v="0"/>
    <n v="0"/>
  </r>
  <r>
    <x v="4"/>
    <s v="FabPro Tough Black"/>
    <s v="3D Systems"/>
    <s v="VP"/>
    <s v="RIC"/>
    <s v="Black"/>
    <s v="Black"/>
    <n v="1"/>
    <x v="27"/>
    <m/>
    <m/>
    <n v="2"/>
    <n v="1"/>
    <n v="1"/>
    <n v="2"/>
    <n v="1"/>
    <n v="2"/>
    <n v="0"/>
    <n v="0"/>
  </r>
  <r>
    <x v="4"/>
    <s v="FabPro Tough Black"/>
    <s v="3D Systems"/>
    <s v="VP"/>
    <s v="RIC"/>
    <s v="Black"/>
    <s v="Black"/>
    <n v="1"/>
    <x v="28"/>
    <m/>
    <m/>
    <n v="2"/>
    <n v="2"/>
    <n v="1"/>
    <n v="2"/>
    <n v="1"/>
    <n v="2"/>
    <n v="0"/>
    <n v="0"/>
  </r>
  <r>
    <x v="4"/>
    <s v="FabPro Tough Black"/>
    <s v="3D Systems"/>
    <s v="VP"/>
    <s v="RIC"/>
    <s v="Black"/>
    <s v="Black"/>
    <n v="1"/>
    <x v="29"/>
    <n v="5.8"/>
    <n v="5.8E-4"/>
    <n v="1"/>
    <n v="1"/>
    <n v="1"/>
    <n v="2"/>
    <n v="1"/>
    <n v="2"/>
    <n v="1"/>
    <n v="1"/>
  </r>
  <r>
    <x v="4"/>
    <s v="FabPro Tough Black"/>
    <s v="3D Systems"/>
    <s v="VP"/>
    <s v="RIC"/>
    <s v="Black"/>
    <s v="Black"/>
    <n v="1"/>
    <x v="30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0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"/>
    <n v="7.1"/>
    <n v="7.0999999999999991E-4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2"/>
    <n v="1.1000000000000001"/>
    <n v="1.1E-4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3"/>
    <n v="0.15"/>
    <n v="1.4999999999999999E-5"/>
    <n v="1"/>
    <n v="2"/>
    <n v="1"/>
    <n v="2"/>
    <n v="1"/>
    <n v="2"/>
    <n v="0"/>
    <n v="1"/>
  </r>
  <r>
    <x v="5"/>
    <s v="Accura ClearVue Free (SL 7870)"/>
    <s v="3D Systems"/>
    <s v="MJ"/>
    <s v="AMC"/>
    <s v="Clear"/>
    <s v="Clear"/>
    <n v="1"/>
    <x v="4"/>
    <n v="1.4999999999999999E-2"/>
    <n v="1.5E-6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5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6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7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8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9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0"/>
    <m/>
    <m/>
    <n v="2"/>
    <n v="1"/>
    <n v="2"/>
    <n v="2"/>
    <n v="1"/>
    <n v="2"/>
    <n v="0"/>
    <n v="0"/>
  </r>
  <r>
    <x v="5"/>
    <s v="Accura ClearVue Free (SL 7870)"/>
    <s v="3D Systems"/>
    <s v="MJ"/>
    <s v="AMC"/>
    <s v="Clear"/>
    <s v="Clear"/>
    <n v="1"/>
    <x v="11"/>
    <m/>
    <m/>
    <n v="2"/>
    <n v="2"/>
    <n v="4"/>
    <n v="2"/>
    <n v="1"/>
    <n v="2"/>
    <n v="0"/>
    <n v="0"/>
  </r>
  <r>
    <x v="5"/>
    <s v="Accura ClearVue Free (SL 7870)"/>
    <s v="3D Systems"/>
    <s v="MJ"/>
    <s v="AMC"/>
    <s v="Clear"/>
    <s v="Clear"/>
    <n v="1"/>
    <x v="12"/>
    <n v="0.47"/>
    <n v="4.6999999999999997E-5"/>
    <n v="1"/>
    <n v="1"/>
    <n v="2"/>
    <n v="2"/>
    <n v="1"/>
    <n v="2"/>
    <n v="1"/>
    <n v="0"/>
  </r>
  <r>
    <x v="5"/>
    <s v="Accura ClearVue Free (SL 7870)"/>
    <s v="3D Systems"/>
    <s v="MJ"/>
    <s v="AMC"/>
    <s v="Clear"/>
    <s v="Clear"/>
    <n v="1"/>
    <x v="13"/>
    <m/>
    <m/>
    <n v="2"/>
    <n v="2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4"/>
    <n v="0.54"/>
    <n v="5.4000000000000005E-5"/>
    <n v="1"/>
    <n v="2"/>
    <n v="1"/>
    <n v="2"/>
    <n v="1"/>
    <n v="2"/>
    <n v="0"/>
    <n v="1"/>
  </r>
  <r>
    <x v="5"/>
    <s v="Accura ClearVue Free (SL 7870)"/>
    <s v="3D Systems"/>
    <s v="MJ"/>
    <s v="AMC"/>
    <s v="Clear"/>
    <s v="Clear"/>
    <n v="1"/>
    <x v="15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6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7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18"/>
    <n v="1100"/>
    <n v="0.11"/>
    <n v="1"/>
    <n v="1"/>
    <n v="1"/>
    <n v="1"/>
    <n v="1"/>
    <n v="2"/>
    <n v="0"/>
    <n v="0"/>
  </r>
  <r>
    <x v="5"/>
    <s v="Accura ClearVue Free (SL 7870)"/>
    <s v="3D Systems"/>
    <s v="MJ"/>
    <s v="AMC"/>
    <s v="Clear"/>
    <s v="Clear"/>
    <n v="1"/>
    <x v="19"/>
    <n v="38"/>
    <n v="3.8E-3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20"/>
    <n v="0.94"/>
    <n v="9.3999999999999994E-5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21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22"/>
    <n v="0.15"/>
    <n v="1.4999999999999999E-5"/>
    <n v="1"/>
    <n v="4"/>
    <n v="2"/>
    <n v="2"/>
    <n v="1"/>
    <n v="2"/>
    <n v="0"/>
    <n v="0"/>
  </r>
  <r>
    <x v="5"/>
    <s v="Accura ClearVue Free (SL 7870)"/>
    <s v="3D Systems"/>
    <s v="MJ"/>
    <s v="AMC"/>
    <s v="Clear"/>
    <s v="Clear"/>
    <n v="1"/>
    <x v="23"/>
    <m/>
    <m/>
    <n v="2"/>
    <n v="2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24"/>
    <n v="3.1"/>
    <n v="3.1E-4"/>
    <n v="1"/>
    <n v="2"/>
    <n v="2"/>
    <n v="2"/>
    <n v="1"/>
    <n v="2"/>
    <n v="0"/>
    <n v="0"/>
  </r>
  <r>
    <x v="5"/>
    <s v="Accura ClearVue Free (SL 7870)"/>
    <s v="3D Systems"/>
    <s v="MJ"/>
    <s v="AMC"/>
    <s v="Clear"/>
    <s v="Clear"/>
    <n v="1"/>
    <x v="25"/>
    <n v="0.57999999999999996"/>
    <n v="5.7999999999999994E-5"/>
    <n v="1"/>
    <n v="1"/>
    <n v="1"/>
    <n v="2"/>
    <n v="1"/>
    <n v="2"/>
    <n v="1"/>
    <n v="1"/>
  </r>
  <r>
    <x v="5"/>
    <s v="Accura ClearVue Free (SL 7870)"/>
    <s v="3D Systems"/>
    <s v="MJ"/>
    <s v="AMC"/>
    <s v="Clear"/>
    <s v="Clear"/>
    <n v="1"/>
    <x v="26"/>
    <m/>
    <m/>
    <n v="2"/>
    <n v="1"/>
    <n v="2"/>
    <n v="2"/>
    <n v="1"/>
    <n v="2"/>
    <n v="0"/>
    <n v="0"/>
  </r>
  <r>
    <x v="5"/>
    <s v="Accura ClearVue Free (SL 7870)"/>
    <s v="3D Systems"/>
    <s v="MJ"/>
    <s v="AMC"/>
    <s v="Clear"/>
    <s v="Clear"/>
    <n v="1"/>
    <x v="27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28"/>
    <m/>
    <m/>
    <n v="2"/>
    <n v="2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29"/>
    <m/>
    <m/>
    <n v="2"/>
    <n v="1"/>
    <n v="1"/>
    <n v="2"/>
    <n v="1"/>
    <n v="2"/>
    <n v="0"/>
    <n v="0"/>
  </r>
  <r>
    <x v="5"/>
    <s v="Accura ClearVue Free (SL 7870)"/>
    <s v="3D Systems"/>
    <s v="MJ"/>
    <s v="AMC"/>
    <s v="Clear"/>
    <s v="Clear"/>
    <n v="1"/>
    <x v="30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0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1"/>
    <m/>
    <m/>
    <n v="2"/>
    <n v="1"/>
    <n v="1"/>
    <n v="1"/>
    <n v="1"/>
    <n v="2"/>
    <n v="0"/>
    <n v="0"/>
  </r>
  <r>
    <x v="6"/>
    <s v="Accura Xtreme Grey"/>
    <s v="3D Systems"/>
    <s v="MJ"/>
    <s v="PDC"/>
    <s v="Grey"/>
    <s v="Grey"/>
    <n v="1"/>
    <x v="2"/>
    <n v="1.1000000000000001"/>
    <n v="1.1E-4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3"/>
    <n v="0.28999999999999998"/>
    <n v="2.8999999999999997E-5"/>
    <n v="1"/>
    <n v="2"/>
    <n v="1"/>
    <n v="2"/>
    <n v="1"/>
    <n v="2"/>
    <n v="0"/>
    <n v="1"/>
  </r>
  <r>
    <x v="6"/>
    <s v="Accura Xtreme Grey"/>
    <s v="3D Systems"/>
    <s v="MJ"/>
    <s v="PDC"/>
    <s v="Grey"/>
    <s v="Grey"/>
    <n v="1"/>
    <x v="4"/>
    <n v="1.2E-2"/>
    <n v="1.1999999999999999E-6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5"/>
    <n v="3.3000000000000002E-2"/>
    <n v="3.3000000000000002E-6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6"/>
    <n v="8"/>
    <n v="8.0000000000000004E-4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7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8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9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10"/>
    <m/>
    <m/>
    <n v="2"/>
    <n v="1"/>
    <n v="2"/>
    <n v="2"/>
    <n v="1"/>
    <n v="2"/>
    <n v="0"/>
    <n v="0"/>
  </r>
  <r>
    <x v="6"/>
    <s v="Accura Xtreme Grey"/>
    <s v="3D Systems"/>
    <s v="MJ"/>
    <s v="PDC"/>
    <s v="Grey"/>
    <s v="Grey"/>
    <n v="1"/>
    <x v="11"/>
    <m/>
    <m/>
    <n v="2"/>
    <n v="2"/>
    <n v="4"/>
    <n v="2"/>
    <n v="1"/>
    <n v="2"/>
    <n v="0"/>
    <n v="0"/>
  </r>
  <r>
    <x v="6"/>
    <s v="Accura Xtreme Grey"/>
    <s v="3D Systems"/>
    <s v="MJ"/>
    <s v="PDC"/>
    <s v="Grey"/>
    <s v="Grey"/>
    <n v="1"/>
    <x v="12"/>
    <m/>
    <m/>
    <n v="2"/>
    <n v="1"/>
    <n v="2"/>
    <n v="2"/>
    <n v="1"/>
    <n v="2"/>
    <n v="0"/>
    <n v="0"/>
  </r>
  <r>
    <x v="6"/>
    <s v="Accura Xtreme Grey"/>
    <s v="3D Systems"/>
    <s v="MJ"/>
    <s v="PDC"/>
    <s v="Grey"/>
    <s v="Grey"/>
    <n v="1"/>
    <x v="13"/>
    <m/>
    <m/>
    <n v="2"/>
    <n v="2"/>
    <n v="1"/>
    <n v="2"/>
    <n v="1"/>
    <n v="2"/>
    <n v="0"/>
    <n v="0"/>
  </r>
  <r>
    <x v="6"/>
    <s v="Accura Xtreme Grey"/>
    <s v="3D Systems"/>
    <s v="MJ"/>
    <s v="PDC"/>
    <s v="Grey"/>
    <s v="Grey"/>
    <n v="1"/>
    <x v="14"/>
    <n v="0.4"/>
    <n v="4.0000000000000003E-5"/>
    <n v="1"/>
    <n v="2"/>
    <n v="1"/>
    <n v="2"/>
    <n v="1"/>
    <n v="2"/>
    <n v="0"/>
    <n v="1"/>
  </r>
  <r>
    <x v="6"/>
    <s v="Accura Xtreme Grey"/>
    <s v="3D Systems"/>
    <s v="MJ"/>
    <s v="PDC"/>
    <s v="Grey"/>
    <s v="Grey"/>
    <n v="1"/>
    <x v="15"/>
    <n v="0.31"/>
    <n v="3.1000000000000001E-5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16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17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18"/>
    <n v="180"/>
    <n v="1.7999999999999999E-2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19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20"/>
    <n v="1.3"/>
    <n v="1.3000000000000002E-4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21"/>
    <n v="0.08"/>
    <n v="7.9999999999999996E-6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22"/>
    <n v="0.11"/>
    <n v="1.1E-5"/>
    <n v="1"/>
    <n v="4"/>
    <n v="2"/>
    <n v="2"/>
    <n v="1"/>
    <n v="2"/>
    <n v="0"/>
    <n v="0"/>
  </r>
  <r>
    <x v="6"/>
    <s v="Accura Xtreme Grey"/>
    <s v="3D Systems"/>
    <s v="MJ"/>
    <s v="PDC"/>
    <s v="Grey"/>
    <s v="Grey"/>
    <n v="1"/>
    <x v="23"/>
    <m/>
    <m/>
    <n v="2"/>
    <n v="2"/>
    <n v="1"/>
    <n v="2"/>
    <n v="1"/>
    <n v="2"/>
    <n v="0"/>
    <n v="0"/>
  </r>
  <r>
    <x v="6"/>
    <s v="Accura Xtreme Grey"/>
    <s v="3D Systems"/>
    <s v="MJ"/>
    <s v="PDC"/>
    <s v="Grey"/>
    <s v="Grey"/>
    <n v="1"/>
    <x v="24"/>
    <n v="2.9"/>
    <n v="2.9E-4"/>
    <n v="1"/>
    <n v="2"/>
    <n v="2"/>
    <n v="2"/>
    <n v="1"/>
    <n v="2"/>
    <n v="0"/>
    <n v="0"/>
  </r>
  <r>
    <x v="6"/>
    <s v="Accura Xtreme Grey"/>
    <s v="3D Systems"/>
    <s v="MJ"/>
    <s v="PDC"/>
    <s v="Grey"/>
    <s v="Grey"/>
    <n v="1"/>
    <x v="25"/>
    <n v="64"/>
    <n v="6.4000000000000003E-3"/>
    <n v="1"/>
    <n v="1"/>
    <n v="1"/>
    <n v="2"/>
    <n v="1"/>
    <n v="2"/>
    <n v="1"/>
    <n v="1"/>
  </r>
  <r>
    <x v="6"/>
    <s v="Accura Xtreme Grey"/>
    <s v="3D Systems"/>
    <s v="MJ"/>
    <s v="PDC"/>
    <s v="Grey"/>
    <s v="Grey"/>
    <n v="1"/>
    <x v="26"/>
    <n v="2.6"/>
    <n v="2.6000000000000003E-4"/>
    <n v="1"/>
    <n v="1"/>
    <n v="2"/>
    <n v="2"/>
    <n v="1"/>
    <n v="2"/>
    <n v="1"/>
    <n v="0"/>
  </r>
  <r>
    <x v="6"/>
    <s v="Accura Xtreme Grey"/>
    <s v="3D Systems"/>
    <s v="MJ"/>
    <s v="PDC"/>
    <s v="Grey"/>
    <s v="Grey"/>
    <n v="1"/>
    <x v="27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28"/>
    <m/>
    <m/>
    <n v="2"/>
    <n v="2"/>
    <n v="1"/>
    <n v="2"/>
    <n v="1"/>
    <n v="2"/>
    <n v="0"/>
    <n v="0"/>
  </r>
  <r>
    <x v="6"/>
    <s v="Accura Xtreme Grey"/>
    <s v="3D Systems"/>
    <s v="MJ"/>
    <s v="PDC"/>
    <s v="Grey"/>
    <s v="Grey"/>
    <n v="1"/>
    <x v="29"/>
    <m/>
    <m/>
    <n v="2"/>
    <n v="1"/>
    <n v="1"/>
    <n v="2"/>
    <n v="1"/>
    <n v="2"/>
    <n v="0"/>
    <n v="0"/>
  </r>
  <r>
    <x v="6"/>
    <s v="Accura Xtreme Grey"/>
    <s v="3D Systems"/>
    <s v="MJ"/>
    <s v="PDC"/>
    <s v="Grey"/>
    <s v="Grey"/>
    <n v="1"/>
    <x v="30"/>
    <n v="0.31"/>
    <n v="3.1000000000000001E-5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0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"/>
    <n v="1.1000000000000001"/>
    <n v="1.1E-4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3"/>
    <n v="0.15"/>
    <n v="1.4999999999999999E-5"/>
    <n v="1"/>
    <n v="2"/>
    <n v="1"/>
    <n v="2"/>
    <n v="1"/>
    <n v="2"/>
    <n v="0"/>
    <n v="1"/>
  </r>
  <r>
    <x v="7"/>
    <s v="Ultracur 3D RG 35"/>
    <s v="BASF (for Origin printer)"/>
    <s v="VP"/>
    <s v="RIC"/>
    <s v="Clear-yellow tint"/>
    <s v="Clear"/>
    <n v="1"/>
    <x v="4"/>
    <n v="2.1999999999999999E-2"/>
    <n v="2.1999999999999997E-6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5"/>
    <n v="5.1999999999999998E-2"/>
    <n v="5.1999999999999993E-6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6"/>
    <n v="3.8"/>
    <n v="3.7999999999999997E-4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7"/>
    <n v="0.15"/>
    <n v="1.4999999999999999E-5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8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9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0"/>
    <m/>
    <m/>
    <n v="2"/>
    <n v="1"/>
    <n v="2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1"/>
    <m/>
    <m/>
    <n v="2"/>
    <n v="2"/>
    <n v="4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2"/>
    <m/>
    <m/>
    <n v="2"/>
    <n v="1"/>
    <n v="2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3"/>
    <m/>
    <m/>
    <n v="2"/>
    <n v="2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4"/>
    <n v="0.68"/>
    <n v="6.7999999999999999E-5"/>
    <n v="1"/>
    <n v="2"/>
    <n v="1"/>
    <n v="2"/>
    <n v="1"/>
    <n v="2"/>
    <n v="0"/>
    <n v="1"/>
  </r>
  <r>
    <x v="7"/>
    <s v="Ultracur 3D RG 35"/>
    <s v="BASF (for Origin printer)"/>
    <s v="VP"/>
    <s v="RIC"/>
    <s v="Clear-yellow tint"/>
    <s v="Clear"/>
    <n v="1"/>
    <x v="15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6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7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18"/>
    <n v="520"/>
    <n v="5.1999999999999998E-2"/>
    <n v="1"/>
    <n v="1"/>
    <n v="1"/>
    <n v="1"/>
    <n v="1"/>
    <n v="2"/>
    <n v="0"/>
    <n v="0"/>
  </r>
  <r>
    <x v="7"/>
    <s v="Ultracur 3D RG 35"/>
    <s v="BASF (for Origin printer)"/>
    <s v="VP"/>
    <s v="RIC"/>
    <s v="Clear-yellow tint"/>
    <s v="Clear"/>
    <n v="1"/>
    <x v="19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0"/>
    <n v="1.7"/>
    <n v="1.6999999999999999E-4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21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2"/>
    <m/>
    <m/>
    <n v="2"/>
    <n v="4"/>
    <n v="2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3"/>
    <m/>
    <m/>
    <n v="2"/>
    <n v="2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4"/>
    <n v="4.0999999999999996"/>
    <n v="4.0999999999999999E-4"/>
    <n v="1"/>
    <n v="2"/>
    <n v="2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5"/>
    <n v="260"/>
    <n v="2.5999999999999999E-2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26"/>
    <n v="0.34"/>
    <n v="3.4E-5"/>
    <n v="1"/>
    <n v="1"/>
    <n v="2"/>
    <n v="2"/>
    <n v="1"/>
    <n v="2"/>
    <n v="1"/>
    <n v="0"/>
  </r>
  <r>
    <x v="7"/>
    <s v="Ultracur 3D RG 35"/>
    <s v="BASF (for Origin printer)"/>
    <s v="VP"/>
    <s v="RIC"/>
    <s v="Clear-yellow tint"/>
    <s v="Clear"/>
    <n v="1"/>
    <x v="27"/>
    <m/>
    <m/>
    <n v="2"/>
    <n v="1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8"/>
    <m/>
    <m/>
    <n v="2"/>
    <n v="2"/>
    <n v="1"/>
    <n v="2"/>
    <n v="1"/>
    <n v="2"/>
    <n v="0"/>
    <n v="0"/>
  </r>
  <r>
    <x v="7"/>
    <s v="Ultracur 3D RG 35"/>
    <s v="BASF (for Origin printer)"/>
    <s v="VP"/>
    <s v="RIC"/>
    <s v="Clear-yellow tint"/>
    <s v="Clear"/>
    <n v="1"/>
    <x v="29"/>
    <n v="66"/>
    <n v="6.6E-3"/>
    <n v="1"/>
    <n v="1"/>
    <n v="1"/>
    <n v="2"/>
    <n v="1"/>
    <n v="2"/>
    <n v="1"/>
    <n v="1"/>
  </r>
  <r>
    <x v="7"/>
    <s v="Ultracur 3D RG 35"/>
    <s v="BASF (for Origin printer)"/>
    <s v="VP"/>
    <s v="RIC"/>
    <s v="Clear-yellow tint"/>
    <s v="Clear"/>
    <n v="1"/>
    <x v="30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0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1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2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3"/>
    <n v="0.35"/>
    <n v="3.4999999999999997E-5"/>
    <n v="1"/>
    <n v="2"/>
    <n v="1"/>
    <n v="2"/>
    <n v="1"/>
    <n v="2"/>
    <n v="0"/>
    <n v="1"/>
  </r>
  <r>
    <x v="8"/>
    <s v="CE 220 A"/>
    <s v="Carbon"/>
    <s v="VP"/>
    <s v="RIC"/>
    <s v="Transparent Yellow"/>
    <s v="Yellow"/>
    <n v="2"/>
    <x v="4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5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6"/>
    <n v="6.1"/>
    <n v="6.0999999999999997E-4"/>
    <n v="1"/>
    <n v="1"/>
    <n v="1"/>
    <n v="2"/>
    <n v="1"/>
    <n v="2"/>
    <n v="1"/>
    <n v="1"/>
  </r>
  <r>
    <x v="8"/>
    <s v="CE 220 A"/>
    <s v="Carbon"/>
    <s v="VP"/>
    <s v="RIC"/>
    <s v="Transparent Yellow"/>
    <s v="Yellow"/>
    <n v="2"/>
    <x v="7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8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9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10"/>
    <m/>
    <m/>
    <n v="2"/>
    <n v="1"/>
    <n v="2"/>
    <n v="2"/>
    <n v="1"/>
    <n v="2"/>
    <n v="0"/>
    <n v="0"/>
  </r>
  <r>
    <x v="8"/>
    <s v="CE 220 A"/>
    <s v="Carbon"/>
    <s v="VP"/>
    <s v="RIC"/>
    <s v="Transparent Yellow"/>
    <s v="Yellow"/>
    <n v="2"/>
    <x v="11"/>
    <n v="0.11"/>
    <n v="1.1E-5"/>
    <n v="1"/>
    <n v="2"/>
    <n v="4"/>
    <n v="2"/>
    <n v="1"/>
    <n v="2"/>
    <n v="0"/>
    <n v="0"/>
  </r>
  <r>
    <x v="8"/>
    <s v="CE 220 A"/>
    <s v="Carbon"/>
    <s v="VP"/>
    <s v="RIC"/>
    <s v="Transparent Yellow"/>
    <s v="Yellow"/>
    <n v="2"/>
    <x v="12"/>
    <n v="0.43"/>
    <n v="4.3000000000000002E-5"/>
    <n v="1"/>
    <n v="1"/>
    <n v="2"/>
    <n v="2"/>
    <n v="1"/>
    <n v="2"/>
    <n v="1"/>
    <n v="0"/>
  </r>
  <r>
    <x v="8"/>
    <s v="CE 220 A"/>
    <s v="Carbon"/>
    <s v="VP"/>
    <s v="RIC"/>
    <s v="Transparent Yellow"/>
    <s v="Yellow"/>
    <n v="2"/>
    <x v="13"/>
    <m/>
    <m/>
    <n v="2"/>
    <n v="2"/>
    <n v="1"/>
    <n v="2"/>
    <n v="1"/>
    <n v="2"/>
    <n v="0"/>
    <n v="0"/>
  </r>
  <r>
    <x v="8"/>
    <s v="CE 220 A"/>
    <s v="Carbon"/>
    <s v="VP"/>
    <s v="RIC"/>
    <s v="Transparent Yellow"/>
    <s v="Yellow"/>
    <n v="2"/>
    <x v="14"/>
    <m/>
    <m/>
    <n v="2"/>
    <n v="2"/>
    <n v="1"/>
    <n v="2"/>
    <n v="1"/>
    <n v="2"/>
    <n v="0"/>
    <n v="0"/>
  </r>
  <r>
    <x v="8"/>
    <s v="CE 220 A"/>
    <s v="Carbon"/>
    <s v="VP"/>
    <s v="RIC"/>
    <s v="Transparent Yellow"/>
    <s v="Yellow"/>
    <n v="2"/>
    <x v="15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16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17"/>
    <n v="0.21"/>
    <n v="2.0999999999999999E-5"/>
    <n v="1"/>
    <n v="1"/>
    <n v="1"/>
    <n v="2"/>
    <n v="1"/>
    <n v="2"/>
    <n v="1"/>
    <n v="1"/>
  </r>
  <r>
    <x v="8"/>
    <s v="CE 220 A"/>
    <s v="Carbon"/>
    <s v="VP"/>
    <s v="RIC"/>
    <s v="Transparent Yellow"/>
    <s v="Yellow"/>
    <n v="2"/>
    <x v="18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19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20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21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22"/>
    <n v="0.2"/>
    <n v="2.0000000000000002E-5"/>
    <n v="1"/>
    <n v="4"/>
    <n v="2"/>
    <n v="2"/>
    <n v="1"/>
    <n v="2"/>
    <n v="0"/>
    <n v="0"/>
  </r>
  <r>
    <x v="8"/>
    <s v="CE 220 A"/>
    <s v="Carbon"/>
    <s v="VP"/>
    <s v="RIC"/>
    <s v="Transparent Yellow"/>
    <s v="Yellow"/>
    <n v="2"/>
    <x v="23"/>
    <m/>
    <m/>
    <n v="2"/>
    <n v="2"/>
    <n v="1"/>
    <n v="2"/>
    <n v="1"/>
    <n v="2"/>
    <n v="0"/>
    <n v="0"/>
  </r>
  <r>
    <x v="8"/>
    <s v="CE 220 A"/>
    <s v="Carbon"/>
    <s v="VP"/>
    <s v="RIC"/>
    <s v="Transparent Yellow"/>
    <s v="Yellow"/>
    <n v="2"/>
    <x v="24"/>
    <m/>
    <m/>
    <n v="2"/>
    <n v="2"/>
    <n v="2"/>
    <n v="2"/>
    <n v="1"/>
    <n v="2"/>
    <n v="0"/>
    <n v="0"/>
  </r>
  <r>
    <x v="8"/>
    <s v="CE 220 A"/>
    <s v="Carbon"/>
    <s v="VP"/>
    <s v="RIC"/>
    <s v="Transparent Yellow"/>
    <s v="Yellow"/>
    <n v="2"/>
    <x v="25"/>
    <n v="0.31"/>
    <n v="3.1000000000000001E-5"/>
    <n v="1"/>
    <n v="1"/>
    <n v="1"/>
    <n v="2"/>
    <n v="1"/>
    <n v="2"/>
    <n v="1"/>
    <n v="1"/>
  </r>
  <r>
    <x v="8"/>
    <s v="CE 220 A"/>
    <s v="Carbon"/>
    <s v="VP"/>
    <s v="RIC"/>
    <s v="Transparent Yellow"/>
    <s v="Yellow"/>
    <n v="2"/>
    <x v="26"/>
    <m/>
    <m/>
    <n v="2"/>
    <n v="1"/>
    <n v="2"/>
    <n v="2"/>
    <n v="1"/>
    <n v="2"/>
    <n v="0"/>
    <n v="0"/>
  </r>
  <r>
    <x v="8"/>
    <s v="CE 220 A"/>
    <s v="Carbon"/>
    <s v="VP"/>
    <s v="RIC"/>
    <s v="Transparent Yellow"/>
    <s v="Yellow"/>
    <n v="2"/>
    <x v="27"/>
    <m/>
    <m/>
    <n v="2"/>
    <n v="1"/>
    <n v="1"/>
    <n v="2"/>
    <n v="1"/>
    <n v="2"/>
    <n v="0"/>
    <n v="0"/>
  </r>
  <r>
    <x v="8"/>
    <s v="CE 220 A"/>
    <s v="Carbon"/>
    <s v="VP"/>
    <s v="RIC"/>
    <s v="Transparent Yellow"/>
    <s v="Yellow"/>
    <n v="2"/>
    <x v="28"/>
    <m/>
    <m/>
    <n v="2"/>
    <n v="2"/>
    <n v="1"/>
    <n v="2"/>
    <n v="1"/>
    <n v="2"/>
    <n v="0"/>
    <n v="0"/>
  </r>
  <r>
    <x v="8"/>
    <s v="CE 220 A"/>
    <s v="Carbon"/>
    <s v="VP"/>
    <s v="RIC"/>
    <s v="Transparent Yellow"/>
    <s v="Yellow"/>
    <n v="2"/>
    <x v="29"/>
    <n v="3.4"/>
    <n v="3.3999999999999997E-4"/>
    <n v="1"/>
    <n v="1"/>
    <n v="1"/>
    <n v="2"/>
    <n v="1"/>
    <n v="2"/>
    <n v="1"/>
    <n v="1"/>
  </r>
  <r>
    <x v="8"/>
    <s v="CE 220 A"/>
    <s v="Carbon"/>
    <s v="VP"/>
    <s v="RIC"/>
    <s v="Transparent Yellow"/>
    <s v="Yellow"/>
    <n v="2"/>
    <x v="30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0"/>
    <n v="11"/>
    <n v="1.1000000000000001E-3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1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2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3"/>
    <n v="0.14000000000000001"/>
    <n v="1.4000000000000001E-5"/>
    <n v="1"/>
    <n v="2"/>
    <n v="1"/>
    <n v="2"/>
    <n v="1"/>
    <n v="2"/>
    <n v="0"/>
    <n v="1"/>
  </r>
  <r>
    <x v="9"/>
    <s v="CE 220 B"/>
    <s v="Carbon"/>
    <s v="VP"/>
    <s v="RIC"/>
    <s v="Transparent Yellow"/>
    <s v="Yellow"/>
    <n v="2"/>
    <x v="4"/>
    <n v="1.4E-2"/>
    <n v="1.3999999999999999E-6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5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6"/>
    <n v="5.6"/>
    <n v="5.5999999999999995E-4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7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8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9"/>
    <n v="0.77"/>
    <n v="7.7000000000000001E-5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10"/>
    <m/>
    <m/>
    <n v="2"/>
    <n v="1"/>
    <n v="2"/>
    <n v="2"/>
    <n v="1"/>
    <n v="2"/>
    <n v="0"/>
    <n v="0"/>
  </r>
  <r>
    <x v="9"/>
    <s v="CE 220 B"/>
    <s v="Carbon"/>
    <s v="VP"/>
    <s v="RIC"/>
    <s v="Transparent Yellow"/>
    <s v="Yellow"/>
    <n v="2"/>
    <x v="11"/>
    <m/>
    <m/>
    <n v="2"/>
    <n v="2"/>
    <n v="4"/>
    <n v="2"/>
    <n v="1"/>
    <n v="2"/>
    <n v="0"/>
    <n v="0"/>
  </r>
  <r>
    <x v="9"/>
    <s v="CE 220 B"/>
    <s v="Carbon"/>
    <s v="VP"/>
    <s v="RIC"/>
    <s v="Transparent Yellow"/>
    <s v="Yellow"/>
    <n v="2"/>
    <x v="12"/>
    <m/>
    <m/>
    <n v="2"/>
    <n v="1"/>
    <n v="2"/>
    <n v="2"/>
    <n v="1"/>
    <n v="2"/>
    <n v="0"/>
    <n v="0"/>
  </r>
  <r>
    <x v="9"/>
    <s v="CE 220 B"/>
    <s v="Carbon"/>
    <s v="VP"/>
    <s v="RIC"/>
    <s v="Transparent Yellow"/>
    <s v="Yellow"/>
    <n v="2"/>
    <x v="13"/>
    <n v="1.6"/>
    <n v="1.6000000000000001E-4"/>
    <n v="1"/>
    <n v="2"/>
    <n v="1"/>
    <n v="2"/>
    <n v="1"/>
    <n v="2"/>
    <n v="0"/>
    <n v="1"/>
  </r>
  <r>
    <x v="9"/>
    <s v="CE 220 B"/>
    <s v="Carbon"/>
    <s v="VP"/>
    <s v="RIC"/>
    <s v="Transparent Yellow"/>
    <s v="Yellow"/>
    <n v="2"/>
    <x v="14"/>
    <n v="1.2"/>
    <n v="1.1999999999999999E-4"/>
    <n v="1"/>
    <n v="2"/>
    <n v="1"/>
    <n v="2"/>
    <n v="1"/>
    <n v="2"/>
    <n v="0"/>
    <n v="1"/>
  </r>
  <r>
    <x v="9"/>
    <s v="CE 220 B"/>
    <s v="Carbon"/>
    <s v="VP"/>
    <s v="RIC"/>
    <s v="Transparent Yellow"/>
    <s v="Yellow"/>
    <n v="2"/>
    <x v="15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16"/>
    <n v="0.15"/>
    <n v="1.4999999999999999E-5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17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18"/>
    <n v="910"/>
    <n v="9.0999999999999998E-2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19"/>
    <n v="32"/>
    <n v="3.2000000000000002E-3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20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21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22"/>
    <n v="0.15"/>
    <n v="1.4999999999999999E-5"/>
    <n v="1"/>
    <n v="4"/>
    <n v="2"/>
    <n v="2"/>
    <n v="1"/>
    <n v="2"/>
    <n v="0"/>
    <n v="0"/>
  </r>
  <r>
    <x v="9"/>
    <s v="CE 220 B"/>
    <s v="Carbon"/>
    <s v="VP"/>
    <s v="RIC"/>
    <s v="Transparent Yellow"/>
    <s v="Yellow"/>
    <n v="2"/>
    <x v="23"/>
    <m/>
    <m/>
    <n v="2"/>
    <n v="2"/>
    <n v="1"/>
    <n v="2"/>
    <n v="1"/>
    <n v="2"/>
    <n v="0"/>
    <n v="0"/>
  </r>
  <r>
    <x v="9"/>
    <s v="CE 220 B"/>
    <s v="Carbon"/>
    <s v="VP"/>
    <s v="RIC"/>
    <s v="Transparent Yellow"/>
    <s v="Yellow"/>
    <n v="2"/>
    <x v="24"/>
    <m/>
    <m/>
    <n v="2"/>
    <n v="2"/>
    <n v="2"/>
    <n v="2"/>
    <n v="1"/>
    <n v="2"/>
    <n v="0"/>
    <n v="0"/>
  </r>
  <r>
    <x v="9"/>
    <s v="CE 220 B"/>
    <s v="Carbon"/>
    <s v="VP"/>
    <s v="RIC"/>
    <s v="Transparent Yellow"/>
    <s v="Yellow"/>
    <n v="2"/>
    <x v="25"/>
    <n v="0.46"/>
    <n v="4.6E-5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26"/>
    <m/>
    <m/>
    <n v="2"/>
    <n v="1"/>
    <n v="2"/>
    <n v="2"/>
    <n v="1"/>
    <n v="2"/>
    <n v="0"/>
    <n v="0"/>
  </r>
  <r>
    <x v="9"/>
    <s v="CE 220 B"/>
    <s v="Carbon"/>
    <s v="VP"/>
    <s v="RIC"/>
    <s v="Transparent Yellow"/>
    <s v="Yellow"/>
    <n v="2"/>
    <x v="27"/>
    <m/>
    <m/>
    <n v="2"/>
    <n v="1"/>
    <n v="1"/>
    <n v="2"/>
    <n v="1"/>
    <n v="2"/>
    <n v="0"/>
    <n v="0"/>
  </r>
  <r>
    <x v="9"/>
    <s v="CE 220 B"/>
    <s v="Carbon"/>
    <s v="VP"/>
    <s v="RIC"/>
    <s v="Transparent Yellow"/>
    <s v="Yellow"/>
    <n v="2"/>
    <x v="28"/>
    <m/>
    <m/>
    <n v="2"/>
    <n v="2"/>
    <n v="1"/>
    <n v="2"/>
    <n v="1"/>
    <n v="2"/>
    <n v="0"/>
    <n v="0"/>
  </r>
  <r>
    <x v="9"/>
    <s v="CE 220 B"/>
    <s v="Carbon"/>
    <s v="VP"/>
    <s v="RIC"/>
    <s v="Transparent Yellow"/>
    <s v="Yellow"/>
    <n v="2"/>
    <x v="29"/>
    <n v="17"/>
    <n v="1.6999999999999999E-3"/>
    <n v="1"/>
    <n v="1"/>
    <n v="1"/>
    <n v="2"/>
    <n v="1"/>
    <n v="2"/>
    <n v="1"/>
    <n v="1"/>
  </r>
  <r>
    <x v="9"/>
    <s v="CE 220 B"/>
    <s v="Carbon"/>
    <s v="VP"/>
    <s v="RIC"/>
    <s v="Transparent Yellow"/>
    <s v="Yellow"/>
    <n v="2"/>
    <x v="30"/>
    <m/>
    <m/>
    <n v="2"/>
    <n v="1"/>
    <n v="1"/>
    <n v="2"/>
    <n v="1"/>
    <n v="2"/>
    <n v="0"/>
    <n v="0"/>
  </r>
  <r>
    <x v="10"/>
    <s v="CE 221 A"/>
    <s v="Carbon"/>
    <s v="VP"/>
    <s v="RIC"/>
    <s v="Transparent Yellow"/>
    <s v="Yellow"/>
    <n v="2"/>
    <x v="0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1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3"/>
    <n v="0.23"/>
    <n v="2.3E-5"/>
    <n v="1"/>
    <n v="2"/>
    <n v="1"/>
    <n v="2"/>
    <s v="NA"/>
    <s v="NA"/>
    <n v="0"/>
    <n v="1"/>
  </r>
  <r>
    <x v="10"/>
    <s v="CE 221 A"/>
    <s v="Carbon"/>
    <s v="VP"/>
    <s v="RIC"/>
    <s v="Transparent Yellow"/>
    <s v="Yellow"/>
    <n v="2"/>
    <x v="4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5"/>
    <n v="0.32"/>
    <n v="3.1999999999999999E-5"/>
    <n v="1"/>
    <n v="1"/>
    <n v="1"/>
    <n v="2"/>
    <s v="NA"/>
    <s v="NA"/>
    <n v="1"/>
    <n v="1"/>
  </r>
  <r>
    <x v="10"/>
    <s v="CE 221 A"/>
    <s v="Carbon"/>
    <s v="VP"/>
    <s v="RIC"/>
    <s v="Transparent Yellow"/>
    <s v="Yellow"/>
    <n v="2"/>
    <x v="6"/>
    <n v="9.6999999999999993"/>
    <n v="9.6999999999999994E-4"/>
    <n v="1"/>
    <n v="1"/>
    <n v="1"/>
    <n v="2"/>
    <s v="NA"/>
    <s v="NA"/>
    <n v="1"/>
    <n v="1"/>
  </r>
  <r>
    <x v="10"/>
    <s v="CE 221 A"/>
    <s v="Carbon"/>
    <s v="VP"/>
    <s v="RIC"/>
    <s v="Transparent Yellow"/>
    <s v="Yellow"/>
    <n v="2"/>
    <x v="7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8"/>
    <n v="3.2"/>
    <n v="3.2000000000000003E-4"/>
    <n v="1"/>
    <n v="1"/>
    <n v="1"/>
    <n v="2"/>
    <s v="NA"/>
    <s v="NA"/>
    <n v="1"/>
    <n v="1"/>
  </r>
  <r>
    <x v="10"/>
    <s v="CE 221 A"/>
    <s v="Carbon"/>
    <s v="VP"/>
    <s v="RIC"/>
    <s v="Transparent Yellow"/>
    <s v="Yellow"/>
    <n v="2"/>
    <x v="9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10"/>
    <m/>
    <m/>
    <n v="2"/>
    <n v="1"/>
    <n v="2"/>
    <n v="2"/>
    <s v="NA"/>
    <s v="NA"/>
    <n v="0"/>
    <n v="0"/>
  </r>
  <r>
    <x v="10"/>
    <s v="CE 221 A"/>
    <s v="Carbon"/>
    <s v="VP"/>
    <s v="RIC"/>
    <s v="Transparent Yellow"/>
    <s v="Yellow"/>
    <n v="2"/>
    <x v="11"/>
    <m/>
    <m/>
    <n v="2"/>
    <n v="2"/>
    <n v="4"/>
    <n v="2"/>
    <s v="NA"/>
    <s v="NA"/>
    <n v="0"/>
    <n v="0"/>
  </r>
  <r>
    <x v="10"/>
    <s v="CE 221 A"/>
    <s v="Carbon"/>
    <s v="VP"/>
    <s v="RIC"/>
    <s v="Transparent Yellow"/>
    <s v="Yellow"/>
    <n v="2"/>
    <x v="12"/>
    <m/>
    <m/>
    <n v="2"/>
    <n v="1"/>
    <n v="2"/>
    <n v="2"/>
    <s v="NA"/>
    <s v="NA"/>
    <n v="0"/>
    <n v="0"/>
  </r>
  <r>
    <x v="10"/>
    <s v="CE 221 A"/>
    <s v="Carbon"/>
    <s v="VP"/>
    <s v="RIC"/>
    <s v="Transparent Yellow"/>
    <s v="Yellow"/>
    <n v="2"/>
    <x v="13"/>
    <m/>
    <m/>
    <n v="2"/>
    <n v="2"/>
    <n v="1"/>
    <n v="2"/>
    <s v="NA"/>
    <s v="NA"/>
    <n v="0"/>
    <n v="0"/>
  </r>
  <r>
    <x v="10"/>
    <s v="CE 221 A"/>
    <s v="Carbon"/>
    <s v="VP"/>
    <s v="RIC"/>
    <s v="Transparent Yellow"/>
    <s v="Yellow"/>
    <n v="2"/>
    <x v="14"/>
    <n v="1.1000000000000001"/>
    <n v="1.1E-4"/>
    <n v="1"/>
    <n v="2"/>
    <n v="1"/>
    <n v="2"/>
    <s v="NA"/>
    <s v="NA"/>
    <n v="0"/>
    <n v="1"/>
  </r>
  <r>
    <x v="10"/>
    <s v="CE 221 A"/>
    <s v="Carbon"/>
    <s v="VP"/>
    <s v="RIC"/>
    <s v="Transparent Yellow"/>
    <s v="Yellow"/>
    <n v="2"/>
    <x v="15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16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17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18"/>
    <n v="230"/>
    <n v="2.3E-2"/>
    <n v="1"/>
    <n v="1"/>
    <n v="1"/>
    <n v="2"/>
    <s v="NA"/>
    <s v="NA"/>
    <n v="1"/>
    <n v="1"/>
  </r>
  <r>
    <x v="10"/>
    <s v="CE 221 A"/>
    <s v="Carbon"/>
    <s v="VP"/>
    <s v="RIC"/>
    <s v="Transparent Yellow"/>
    <s v="Yellow"/>
    <n v="2"/>
    <x v="19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0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1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2"/>
    <m/>
    <m/>
    <n v="2"/>
    <n v="4"/>
    <n v="2"/>
    <n v="2"/>
    <s v="NA"/>
    <s v="NA"/>
    <n v="0"/>
    <n v="0"/>
  </r>
  <r>
    <x v="10"/>
    <s v="CE 221 A"/>
    <s v="Carbon"/>
    <s v="VP"/>
    <s v="RIC"/>
    <s v="Transparent Yellow"/>
    <s v="Yellow"/>
    <n v="2"/>
    <x v="23"/>
    <m/>
    <m/>
    <n v="2"/>
    <n v="2"/>
    <n v="1"/>
    <n v="2"/>
    <s v="NA"/>
    <s v="NA"/>
    <n v="0"/>
    <n v="0"/>
  </r>
  <r>
    <x v="10"/>
    <s v="CE 221 A"/>
    <s v="Carbon"/>
    <s v="VP"/>
    <s v="RIC"/>
    <s v="Transparent Yellow"/>
    <s v="Yellow"/>
    <n v="2"/>
    <x v="24"/>
    <m/>
    <m/>
    <n v="2"/>
    <n v="2"/>
    <n v="2"/>
    <n v="2"/>
    <s v="NA"/>
    <s v="NA"/>
    <n v="0"/>
    <n v="0"/>
  </r>
  <r>
    <x v="10"/>
    <s v="CE 221 A"/>
    <s v="Carbon"/>
    <s v="VP"/>
    <s v="RIC"/>
    <s v="Transparent Yellow"/>
    <s v="Yellow"/>
    <n v="2"/>
    <x v="25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6"/>
    <n v="0.23"/>
    <n v="2.3E-5"/>
    <n v="1"/>
    <n v="1"/>
    <n v="2"/>
    <n v="2"/>
    <s v="NA"/>
    <s v="NA"/>
    <n v="1"/>
    <n v="0"/>
  </r>
  <r>
    <x v="10"/>
    <s v="CE 221 A"/>
    <s v="Carbon"/>
    <s v="VP"/>
    <s v="RIC"/>
    <s v="Transparent Yellow"/>
    <s v="Yellow"/>
    <n v="2"/>
    <x v="27"/>
    <m/>
    <m/>
    <n v="2"/>
    <n v="1"/>
    <n v="1"/>
    <n v="2"/>
    <s v="NA"/>
    <s v="NA"/>
    <n v="0"/>
    <n v="0"/>
  </r>
  <r>
    <x v="10"/>
    <s v="CE 221 A"/>
    <s v="Carbon"/>
    <s v="VP"/>
    <s v="RIC"/>
    <s v="Transparent Yellow"/>
    <s v="Yellow"/>
    <n v="2"/>
    <x v="28"/>
    <m/>
    <m/>
    <n v="2"/>
    <n v="2"/>
    <n v="1"/>
    <n v="2"/>
    <s v="NA"/>
    <s v="NA"/>
    <n v="0"/>
    <n v="0"/>
  </r>
  <r>
    <x v="10"/>
    <s v="CE 221 A"/>
    <s v="Carbon"/>
    <s v="VP"/>
    <s v="RIC"/>
    <s v="Transparent Yellow"/>
    <s v="Yellow"/>
    <n v="2"/>
    <x v="29"/>
    <n v="8.1999999999999993"/>
    <n v="8.1999999999999998E-4"/>
    <n v="1"/>
    <n v="1"/>
    <n v="1"/>
    <n v="2"/>
    <s v="NA"/>
    <s v="NA"/>
    <n v="1"/>
    <n v="1"/>
  </r>
  <r>
    <x v="10"/>
    <s v="CE 221 A"/>
    <s v="Carbon"/>
    <s v="VP"/>
    <s v="RIC"/>
    <s v="Transparent Yellow"/>
    <s v="Yellow"/>
    <n v="2"/>
    <x v="30"/>
    <m/>
    <m/>
    <n v="2"/>
    <n v="1"/>
    <n v="1"/>
    <n v="2"/>
    <s v="NA"/>
    <s v="NA"/>
    <n v="0"/>
    <n v="0"/>
  </r>
  <r>
    <x v="11"/>
    <s v="CE 221 B"/>
    <s v="Carbon"/>
    <s v="VP"/>
    <s v="RIC"/>
    <s v="Transparent Yellow"/>
    <s v="Yellow"/>
    <n v="2"/>
    <x v="0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1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2"/>
    <n v="0.79"/>
    <n v="7.9000000000000009E-5"/>
    <n v="1"/>
    <n v="1"/>
    <n v="1"/>
    <n v="2"/>
    <n v="1"/>
    <n v="2"/>
    <n v="1"/>
    <n v="1"/>
  </r>
  <r>
    <x v="11"/>
    <s v="CE 221 B"/>
    <s v="Carbon"/>
    <s v="VP"/>
    <s v="RIC"/>
    <s v="Transparent Yellow"/>
    <s v="Yellow"/>
    <n v="2"/>
    <x v="3"/>
    <n v="7.6999999999999999E-2"/>
    <n v="7.6999999999999991E-6"/>
    <n v="1"/>
    <n v="2"/>
    <n v="1"/>
    <n v="2"/>
    <n v="1"/>
    <n v="2"/>
    <n v="0"/>
    <n v="1"/>
  </r>
  <r>
    <x v="11"/>
    <s v="CE 221 B"/>
    <s v="Carbon"/>
    <s v="VP"/>
    <s v="RIC"/>
    <s v="Transparent Yellow"/>
    <s v="Yellow"/>
    <n v="2"/>
    <x v="4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5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6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7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8"/>
    <n v="0.11"/>
    <n v="1.1E-5"/>
    <n v="1"/>
    <n v="1"/>
    <n v="1"/>
    <n v="2"/>
    <n v="1"/>
    <n v="2"/>
    <n v="1"/>
    <n v="1"/>
  </r>
  <r>
    <x v="11"/>
    <s v="CE 221 B"/>
    <s v="Carbon"/>
    <s v="VP"/>
    <s v="RIC"/>
    <s v="Transparent Yellow"/>
    <s v="Yellow"/>
    <n v="2"/>
    <x v="9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10"/>
    <m/>
    <m/>
    <n v="2"/>
    <n v="1"/>
    <n v="2"/>
    <n v="2"/>
    <n v="1"/>
    <n v="2"/>
    <n v="0"/>
    <n v="0"/>
  </r>
  <r>
    <x v="11"/>
    <s v="CE 221 B"/>
    <s v="Carbon"/>
    <s v="VP"/>
    <s v="RIC"/>
    <s v="Transparent Yellow"/>
    <s v="Yellow"/>
    <n v="2"/>
    <x v="11"/>
    <m/>
    <m/>
    <n v="2"/>
    <n v="2"/>
    <n v="4"/>
    <n v="2"/>
    <n v="1"/>
    <n v="2"/>
    <n v="0"/>
    <n v="0"/>
  </r>
  <r>
    <x v="11"/>
    <s v="CE 221 B"/>
    <s v="Carbon"/>
    <s v="VP"/>
    <s v="RIC"/>
    <s v="Transparent Yellow"/>
    <s v="Yellow"/>
    <n v="2"/>
    <x v="12"/>
    <m/>
    <m/>
    <n v="2"/>
    <n v="1"/>
    <n v="2"/>
    <n v="2"/>
    <n v="1"/>
    <n v="2"/>
    <n v="0"/>
    <n v="0"/>
  </r>
  <r>
    <x v="11"/>
    <s v="CE 221 B"/>
    <s v="Carbon"/>
    <s v="VP"/>
    <s v="RIC"/>
    <s v="Transparent Yellow"/>
    <s v="Yellow"/>
    <n v="2"/>
    <x v="13"/>
    <m/>
    <m/>
    <n v="2"/>
    <n v="2"/>
    <n v="1"/>
    <n v="2"/>
    <n v="1"/>
    <n v="2"/>
    <n v="0"/>
    <n v="0"/>
  </r>
  <r>
    <x v="11"/>
    <s v="CE 221 B"/>
    <s v="Carbon"/>
    <s v="VP"/>
    <s v="RIC"/>
    <s v="Transparent Yellow"/>
    <s v="Yellow"/>
    <n v="2"/>
    <x v="14"/>
    <m/>
    <m/>
    <n v="2"/>
    <n v="2"/>
    <n v="1"/>
    <n v="2"/>
    <n v="1"/>
    <n v="2"/>
    <n v="0"/>
    <n v="0"/>
  </r>
  <r>
    <x v="11"/>
    <s v="CE 221 B"/>
    <s v="Carbon"/>
    <s v="VP"/>
    <s v="RIC"/>
    <s v="Transparent Yellow"/>
    <s v="Yellow"/>
    <n v="2"/>
    <x v="15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16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17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18"/>
    <n v="11"/>
    <n v="1.1000000000000001E-3"/>
    <n v="1"/>
    <n v="1"/>
    <n v="1"/>
    <n v="1"/>
    <n v="1"/>
    <n v="2"/>
    <n v="0"/>
    <n v="0"/>
  </r>
  <r>
    <x v="11"/>
    <s v="CE 221 B"/>
    <s v="Carbon"/>
    <s v="VP"/>
    <s v="RIC"/>
    <s v="Transparent Yellow"/>
    <s v="Yellow"/>
    <n v="2"/>
    <x v="19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20"/>
    <n v="1"/>
    <n v="1E-4"/>
    <n v="1"/>
    <n v="1"/>
    <n v="1"/>
    <n v="2"/>
    <n v="1"/>
    <n v="2"/>
    <n v="1"/>
    <n v="1"/>
  </r>
  <r>
    <x v="11"/>
    <s v="CE 221 B"/>
    <s v="Carbon"/>
    <s v="VP"/>
    <s v="RIC"/>
    <s v="Transparent Yellow"/>
    <s v="Yellow"/>
    <n v="2"/>
    <x v="21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22"/>
    <n v="8.6999999999999994E-2"/>
    <n v="8.6999999999999997E-6"/>
    <n v="1"/>
    <n v="4"/>
    <n v="2"/>
    <n v="2"/>
    <n v="1"/>
    <n v="2"/>
    <n v="0"/>
    <n v="0"/>
  </r>
  <r>
    <x v="11"/>
    <s v="CE 221 B"/>
    <s v="Carbon"/>
    <s v="VP"/>
    <s v="RIC"/>
    <s v="Transparent Yellow"/>
    <s v="Yellow"/>
    <n v="2"/>
    <x v="23"/>
    <m/>
    <m/>
    <n v="2"/>
    <n v="2"/>
    <n v="1"/>
    <n v="2"/>
    <n v="1"/>
    <n v="2"/>
    <n v="0"/>
    <n v="0"/>
  </r>
  <r>
    <x v="11"/>
    <s v="CE 221 B"/>
    <s v="Carbon"/>
    <s v="VP"/>
    <s v="RIC"/>
    <s v="Transparent Yellow"/>
    <s v="Yellow"/>
    <n v="2"/>
    <x v="24"/>
    <n v="2.9"/>
    <n v="2.9E-4"/>
    <n v="1"/>
    <n v="2"/>
    <n v="2"/>
    <n v="2"/>
    <n v="1"/>
    <n v="2"/>
    <n v="0"/>
    <n v="0"/>
  </r>
  <r>
    <x v="11"/>
    <s v="CE 221 B"/>
    <s v="Carbon"/>
    <s v="VP"/>
    <s v="RIC"/>
    <s v="Transparent Yellow"/>
    <s v="Yellow"/>
    <n v="2"/>
    <x v="25"/>
    <n v="0.34"/>
    <n v="3.4E-5"/>
    <n v="1"/>
    <n v="1"/>
    <n v="1"/>
    <n v="2"/>
    <n v="1"/>
    <n v="2"/>
    <n v="1"/>
    <n v="1"/>
  </r>
  <r>
    <x v="11"/>
    <s v="CE 221 B"/>
    <s v="Carbon"/>
    <s v="VP"/>
    <s v="RIC"/>
    <s v="Transparent Yellow"/>
    <s v="Yellow"/>
    <n v="2"/>
    <x v="26"/>
    <m/>
    <m/>
    <n v="2"/>
    <n v="1"/>
    <n v="2"/>
    <n v="2"/>
    <n v="1"/>
    <n v="2"/>
    <n v="0"/>
    <n v="0"/>
  </r>
  <r>
    <x v="11"/>
    <s v="CE 221 B"/>
    <s v="Carbon"/>
    <s v="VP"/>
    <s v="RIC"/>
    <s v="Transparent Yellow"/>
    <s v="Yellow"/>
    <n v="2"/>
    <x v="27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28"/>
    <m/>
    <m/>
    <n v="2"/>
    <n v="2"/>
    <n v="1"/>
    <n v="2"/>
    <n v="1"/>
    <n v="2"/>
    <n v="0"/>
    <n v="0"/>
  </r>
  <r>
    <x v="11"/>
    <s v="CE 221 B"/>
    <s v="Carbon"/>
    <s v="VP"/>
    <s v="RIC"/>
    <s v="Transparent Yellow"/>
    <s v="Yellow"/>
    <n v="2"/>
    <x v="29"/>
    <m/>
    <m/>
    <n v="2"/>
    <n v="1"/>
    <n v="1"/>
    <n v="2"/>
    <n v="1"/>
    <n v="2"/>
    <n v="0"/>
    <n v="0"/>
  </r>
  <r>
    <x v="11"/>
    <s v="CE 221 B"/>
    <s v="Carbon"/>
    <s v="VP"/>
    <s v="RIC"/>
    <s v="Transparent Yellow"/>
    <s v="Yellow"/>
    <n v="2"/>
    <x v="30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0"/>
    <n v="16"/>
    <n v="1.6000000000000001E-3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1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2"/>
    <n v="1"/>
    <n v="1E-4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3"/>
    <n v="0.48"/>
    <n v="4.8000000000000001E-5"/>
    <n v="1"/>
    <n v="2"/>
    <n v="1"/>
    <n v="2"/>
    <n v="1"/>
    <n v="2"/>
    <n v="0"/>
    <n v="1"/>
  </r>
  <r>
    <x v="12"/>
    <s v="PR 25 Cyan"/>
    <s v="Carbon"/>
    <s v="VP"/>
    <s v="RIC"/>
    <s v="Cyan"/>
    <s v="Green"/>
    <n v="1"/>
    <x v="4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5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6"/>
    <n v="3.7"/>
    <n v="3.6999999999999999E-4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7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8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9"/>
    <n v="81"/>
    <n v="8.0999999999999996E-3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10"/>
    <m/>
    <m/>
    <n v="2"/>
    <n v="1"/>
    <n v="2"/>
    <n v="2"/>
    <n v="1"/>
    <n v="2"/>
    <n v="0"/>
    <n v="0"/>
  </r>
  <r>
    <x v="12"/>
    <s v="PR 25 Cyan"/>
    <s v="Carbon"/>
    <s v="VP"/>
    <s v="RIC"/>
    <s v="Cyan"/>
    <s v="Green"/>
    <n v="1"/>
    <x v="11"/>
    <m/>
    <m/>
    <n v="2"/>
    <n v="2"/>
    <n v="4"/>
    <n v="2"/>
    <n v="1"/>
    <n v="2"/>
    <n v="0"/>
    <n v="0"/>
  </r>
  <r>
    <x v="12"/>
    <s v="PR 25 Cyan"/>
    <s v="Carbon"/>
    <s v="VP"/>
    <s v="RIC"/>
    <s v="Cyan"/>
    <s v="Green"/>
    <n v="1"/>
    <x v="12"/>
    <m/>
    <m/>
    <n v="2"/>
    <n v="1"/>
    <n v="2"/>
    <n v="2"/>
    <n v="1"/>
    <n v="2"/>
    <n v="0"/>
    <n v="0"/>
  </r>
  <r>
    <x v="12"/>
    <s v="PR 25 Cyan"/>
    <s v="Carbon"/>
    <s v="VP"/>
    <s v="RIC"/>
    <s v="Cyan"/>
    <s v="Green"/>
    <n v="1"/>
    <x v="13"/>
    <m/>
    <m/>
    <n v="2"/>
    <n v="2"/>
    <n v="1"/>
    <n v="2"/>
    <n v="1"/>
    <n v="2"/>
    <n v="0"/>
    <n v="0"/>
  </r>
  <r>
    <x v="12"/>
    <s v="PR 25 Cyan"/>
    <s v="Carbon"/>
    <s v="VP"/>
    <s v="RIC"/>
    <s v="Cyan"/>
    <s v="Green"/>
    <n v="1"/>
    <x v="14"/>
    <m/>
    <m/>
    <n v="2"/>
    <n v="2"/>
    <n v="1"/>
    <n v="2"/>
    <n v="1"/>
    <n v="2"/>
    <n v="0"/>
    <n v="0"/>
  </r>
  <r>
    <x v="12"/>
    <s v="PR 25 Cyan"/>
    <s v="Carbon"/>
    <s v="VP"/>
    <s v="RIC"/>
    <s v="Cyan"/>
    <s v="Green"/>
    <n v="1"/>
    <x v="15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16"/>
    <n v="0.17"/>
    <n v="1.7E-5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17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18"/>
    <n v="600"/>
    <n v="0.06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19"/>
    <n v="23"/>
    <n v="2.3E-3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20"/>
    <n v="1.4"/>
    <n v="1.3999999999999999E-4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21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22"/>
    <n v="9.1999999999999998E-2"/>
    <n v="9.2E-6"/>
    <n v="1"/>
    <n v="4"/>
    <n v="2"/>
    <n v="2"/>
    <n v="1"/>
    <n v="2"/>
    <n v="0"/>
    <n v="0"/>
  </r>
  <r>
    <x v="12"/>
    <s v="PR 25 Cyan"/>
    <s v="Carbon"/>
    <s v="VP"/>
    <s v="RIC"/>
    <s v="Cyan"/>
    <s v="Green"/>
    <n v="1"/>
    <x v="23"/>
    <m/>
    <m/>
    <n v="2"/>
    <n v="2"/>
    <n v="1"/>
    <n v="2"/>
    <n v="1"/>
    <n v="2"/>
    <n v="0"/>
    <n v="0"/>
  </r>
  <r>
    <x v="12"/>
    <s v="PR 25 Cyan"/>
    <s v="Carbon"/>
    <s v="VP"/>
    <s v="RIC"/>
    <s v="Cyan"/>
    <s v="Green"/>
    <n v="1"/>
    <x v="24"/>
    <n v="3.6"/>
    <n v="3.6000000000000002E-4"/>
    <n v="1"/>
    <n v="2"/>
    <n v="2"/>
    <n v="2"/>
    <n v="1"/>
    <n v="2"/>
    <n v="0"/>
    <n v="0"/>
  </r>
  <r>
    <x v="12"/>
    <s v="PR 25 Cyan"/>
    <s v="Carbon"/>
    <s v="VP"/>
    <s v="RIC"/>
    <s v="Cyan"/>
    <s v="Green"/>
    <n v="1"/>
    <x v="25"/>
    <n v="70"/>
    <n v="7.0000000000000001E-3"/>
    <n v="1"/>
    <n v="1"/>
    <n v="1"/>
    <n v="2"/>
    <n v="1"/>
    <n v="2"/>
    <n v="1"/>
    <n v="1"/>
  </r>
  <r>
    <x v="12"/>
    <s v="PR 25 Cyan"/>
    <s v="Carbon"/>
    <s v="VP"/>
    <s v="RIC"/>
    <s v="Cyan"/>
    <s v="Green"/>
    <n v="1"/>
    <x v="26"/>
    <n v="2.1"/>
    <n v="2.1000000000000001E-4"/>
    <n v="1"/>
    <n v="1"/>
    <n v="2"/>
    <n v="2"/>
    <n v="1"/>
    <n v="2"/>
    <n v="1"/>
    <n v="0"/>
  </r>
  <r>
    <x v="12"/>
    <s v="PR 25 Cyan"/>
    <s v="Carbon"/>
    <s v="VP"/>
    <s v="RIC"/>
    <s v="Cyan"/>
    <s v="Green"/>
    <n v="1"/>
    <x v="27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28"/>
    <m/>
    <m/>
    <n v="2"/>
    <n v="2"/>
    <n v="1"/>
    <n v="2"/>
    <n v="1"/>
    <n v="2"/>
    <n v="0"/>
    <n v="0"/>
  </r>
  <r>
    <x v="12"/>
    <s v="PR 25 Cyan"/>
    <s v="Carbon"/>
    <s v="VP"/>
    <s v="RIC"/>
    <s v="Cyan"/>
    <s v="Green"/>
    <n v="1"/>
    <x v="29"/>
    <m/>
    <m/>
    <n v="2"/>
    <n v="1"/>
    <n v="1"/>
    <n v="2"/>
    <n v="1"/>
    <n v="2"/>
    <n v="0"/>
    <n v="0"/>
  </r>
  <r>
    <x v="12"/>
    <s v="PR 25 Cyan"/>
    <s v="Carbon"/>
    <s v="VP"/>
    <s v="RIC"/>
    <s v="Cyan"/>
    <s v="Green"/>
    <n v="1"/>
    <x v="30"/>
    <n v="0.55000000000000004"/>
    <n v="5.5000000000000002E-5"/>
    <n v="1"/>
    <n v="1"/>
    <n v="1"/>
    <n v="2"/>
    <n v="1"/>
    <n v="2"/>
    <n v="1"/>
    <n v="1"/>
  </r>
  <r>
    <x v="13"/>
    <s v="EPU 40 A"/>
    <s v="Carbon"/>
    <s v="VP"/>
    <s v="RIC"/>
    <s v="Light Green"/>
    <s v="Green"/>
    <n v="2"/>
    <x v="0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1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2"/>
    <n v="1.1000000000000001"/>
    <n v="1.1E-4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3"/>
    <n v="0.11"/>
    <n v="1.1E-5"/>
    <n v="1"/>
    <n v="2"/>
    <n v="1"/>
    <n v="2"/>
    <n v="1"/>
    <s v="NA"/>
    <n v="0"/>
    <n v="1"/>
  </r>
  <r>
    <x v="13"/>
    <s v="EPU 40 A"/>
    <s v="Carbon"/>
    <s v="VP"/>
    <s v="RIC"/>
    <s v="Light Green"/>
    <s v="Green"/>
    <n v="2"/>
    <x v="4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5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6"/>
    <n v="9.1999999999999993"/>
    <n v="9.1999999999999992E-4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7"/>
    <n v="0.59"/>
    <n v="5.8999999999999998E-5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8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9"/>
    <n v="2.5"/>
    <n v="2.5000000000000001E-4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10"/>
    <m/>
    <m/>
    <n v="2"/>
    <n v="1"/>
    <n v="2"/>
    <n v="2"/>
    <n v="1"/>
    <s v="NA"/>
    <n v="0"/>
    <n v="0"/>
  </r>
  <r>
    <x v="13"/>
    <s v="EPU 40 A"/>
    <s v="Carbon"/>
    <s v="VP"/>
    <s v="RIC"/>
    <s v="Light Green"/>
    <s v="Green"/>
    <n v="2"/>
    <x v="11"/>
    <m/>
    <m/>
    <n v="2"/>
    <n v="2"/>
    <n v="4"/>
    <n v="2"/>
    <n v="1"/>
    <s v="NA"/>
    <n v="0"/>
    <n v="0"/>
  </r>
  <r>
    <x v="13"/>
    <s v="EPU 40 A"/>
    <s v="Carbon"/>
    <s v="VP"/>
    <s v="RIC"/>
    <s v="Light Green"/>
    <s v="Green"/>
    <n v="2"/>
    <x v="12"/>
    <m/>
    <m/>
    <n v="2"/>
    <n v="1"/>
    <n v="2"/>
    <n v="2"/>
    <n v="1"/>
    <s v="NA"/>
    <n v="0"/>
    <n v="0"/>
  </r>
  <r>
    <x v="13"/>
    <s v="EPU 40 A"/>
    <s v="Carbon"/>
    <s v="VP"/>
    <s v="RIC"/>
    <s v="Light Green"/>
    <s v="Green"/>
    <n v="2"/>
    <x v="13"/>
    <m/>
    <m/>
    <n v="2"/>
    <n v="2"/>
    <n v="1"/>
    <n v="2"/>
    <n v="1"/>
    <s v="NA"/>
    <n v="0"/>
    <n v="0"/>
  </r>
  <r>
    <x v="13"/>
    <s v="EPU 40 A"/>
    <s v="Carbon"/>
    <s v="VP"/>
    <s v="RIC"/>
    <s v="Light Green"/>
    <s v="Green"/>
    <n v="2"/>
    <x v="14"/>
    <n v="0.47"/>
    <n v="4.6999999999999997E-5"/>
    <n v="1"/>
    <n v="2"/>
    <n v="1"/>
    <n v="2"/>
    <n v="1"/>
    <s v="NA"/>
    <n v="0"/>
    <n v="1"/>
  </r>
  <r>
    <x v="13"/>
    <s v="EPU 40 A"/>
    <s v="Carbon"/>
    <s v="VP"/>
    <s v="RIC"/>
    <s v="Light Green"/>
    <s v="Green"/>
    <n v="2"/>
    <x v="15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16"/>
    <n v="0.27"/>
    <n v="2.7000000000000002E-5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17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18"/>
    <n v="190"/>
    <n v="1.9E-2"/>
    <n v="1"/>
    <n v="1"/>
    <n v="1"/>
    <n v="1"/>
    <n v="1"/>
    <s v="NA"/>
    <n v="0"/>
    <n v="0"/>
  </r>
  <r>
    <x v="13"/>
    <s v="EPU 40 A"/>
    <s v="Carbon"/>
    <s v="VP"/>
    <s v="RIC"/>
    <s v="Light Green"/>
    <s v="Green"/>
    <n v="2"/>
    <x v="19"/>
    <n v="29"/>
    <n v="2.8999999999999998E-3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20"/>
    <n v="0.84"/>
    <n v="8.3999999999999995E-5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21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22"/>
    <n v="0.11"/>
    <n v="1.1E-5"/>
    <n v="1"/>
    <n v="4"/>
    <n v="2"/>
    <n v="2"/>
    <n v="1"/>
    <s v="NA"/>
    <n v="0"/>
    <n v="0"/>
  </r>
  <r>
    <x v="13"/>
    <s v="EPU 40 A"/>
    <s v="Carbon"/>
    <s v="VP"/>
    <s v="RIC"/>
    <s v="Light Green"/>
    <s v="Green"/>
    <n v="2"/>
    <x v="23"/>
    <m/>
    <m/>
    <n v="2"/>
    <n v="2"/>
    <n v="1"/>
    <n v="2"/>
    <n v="1"/>
    <s v="NA"/>
    <n v="0"/>
    <n v="0"/>
  </r>
  <r>
    <x v="13"/>
    <s v="EPU 40 A"/>
    <s v="Carbon"/>
    <s v="VP"/>
    <s v="RIC"/>
    <s v="Light Green"/>
    <s v="Green"/>
    <n v="2"/>
    <x v="24"/>
    <n v="3.3"/>
    <n v="3.3E-4"/>
    <n v="1"/>
    <n v="2"/>
    <n v="2"/>
    <n v="2"/>
    <n v="1"/>
    <s v="NA"/>
    <n v="0"/>
    <n v="0"/>
  </r>
  <r>
    <x v="13"/>
    <s v="EPU 40 A"/>
    <s v="Carbon"/>
    <s v="VP"/>
    <s v="RIC"/>
    <s v="Light Green"/>
    <s v="Green"/>
    <n v="2"/>
    <x v="25"/>
    <n v="120"/>
    <n v="1.2E-2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26"/>
    <n v="0.35"/>
    <n v="3.4999999999999997E-5"/>
    <n v="1"/>
    <n v="1"/>
    <n v="2"/>
    <n v="2"/>
    <n v="1"/>
    <s v="NA"/>
    <n v="1"/>
    <n v="0"/>
  </r>
  <r>
    <x v="13"/>
    <s v="EPU 40 A"/>
    <s v="Carbon"/>
    <s v="VP"/>
    <s v="RIC"/>
    <s v="Light Green"/>
    <s v="Green"/>
    <n v="2"/>
    <x v="27"/>
    <m/>
    <m/>
    <n v="2"/>
    <n v="1"/>
    <n v="1"/>
    <n v="2"/>
    <n v="1"/>
    <s v="NA"/>
    <n v="0"/>
    <n v="0"/>
  </r>
  <r>
    <x v="13"/>
    <s v="EPU 40 A"/>
    <s v="Carbon"/>
    <s v="VP"/>
    <s v="RIC"/>
    <s v="Light Green"/>
    <s v="Green"/>
    <n v="2"/>
    <x v="28"/>
    <m/>
    <m/>
    <n v="2"/>
    <n v="2"/>
    <n v="1"/>
    <n v="2"/>
    <n v="1"/>
    <s v="NA"/>
    <n v="0"/>
    <n v="0"/>
  </r>
  <r>
    <x v="13"/>
    <s v="EPU 40 A"/>
    <s v="Carbon"/>
    <s v="VP"/>
    <s v="RIC"/>
    <s v="Light Green"/>
    <s v="Green"/>
    <n v="2"/>
    <x v="29"/>
    <n v="4.0999999999999996"/>
    <n v="4.0999999999999999E-4"/>
    <n v="1"/>
    <n v="1"/>
    <n v="1"/>
    <n v="2"/>
    <n v="1"/>
    <s v="NA"/>
    <n v="1"/>
    <n v="1"/>
  </r>
  <r>
    <x v="13"/>
    <s v="EPU 40 A"/>
    <s v="Carbon"/>
    <s v="VP"/>
    <s v="RIC"/>
    <s v="Light Green"/>
    <s v="Green"/>
    <n v="2"/>
    <x v="30"/>
    <m/>
    <m/>
    <n v="2"/>
    <n v="1"/>
    <n v="1"/>
    <n v="2"/>
    <n v="1"/>
    <s v="NA"/>
    <n v="0"/>
    <n v="0"/>
  </r>
  <r>
    <x v="14"/>
    <s v="EPX 82 A"/>
    <s v="Carbon"/>
    <s v="VP"/>
    <s v="RIC"/>
    <s v="Black"/>
    <s v="Black"/>
    <n v="2"/>
    <x v="0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1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2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3"/>
    <n v="0.09"/>
    <n v="9.0000000000000002E-6"/>
    <n v="1"/>
    <n v="2"/>
    <n v="1"/>
    <n v="2"/>
    <n v="1"/>
    <n v="2"/>
    <n v="0"/>
    <n v="1"/>
  </r>
  <r>
    <x v="14"/>
    <s v="EPX 82 A"/>
    <s v="Carbon"/>
    <s v="VP"/>
    <s v="RIC"/>
    <s v="Black"/>
    <s v="Black"/>
    <n v="2"/>
    <x v="4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5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6"/>
    <n v="7.1"/>
    <n v="7.0999999999999991E-4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7"/>
    <n v="2.7"/>
    <n v="2.7E-4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8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9"/>
    <n v="4.2"/>
    <n v="4.2000000000000002E-4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10"/>
    <m/>
    <m/>
    <n v="2"/>
    <n v="1"/>
    <n v="2"/>
    <n v="2"/>
    <n v="1"/>
    <n v="2"/>
    <n v="0"/>
    <n v="0"/>
  </r>
  <r>
    <x v="14"/>
    <s v="EPX 82 A"/>
    <s v="Carbon"/>
    <s v="VP"/>
    <s v="RIC"/>
    <s v="Black"/>
    <s v="Black"/>
    <n v="2"/>
    <x v="11"/>
    <m/>
    <m/>
    <n v="2"/>
    <n v="2"/>
    <n v="4"/>
    <n v="2"/>
    <n v="1"/>
    <n v="2"/>
    <n v="0"/>
    <n v="0"/>
  </r>
  <r>
    <x v="14"/>
    <s v="EPX 82 A"/>
    <s v="Carbon"/>
    <s v="VP"/>
    <s v="RIC"/>
    <s v="Black"/>
    <s v="Black"/>
    <n v="2"/>
    <x v="12"/>
    <m/>
    <m/>
    <n v="2"/>
    <n v="1"/>
    <n v="2"/>
    <n v="2"/>
    <n v="1"/>
    <n v="2"/>
    <n v="0"/>
    <n v="0"/>
  </r>
  <r>
    <x v="14"/>
    <s v="EPX 82 A"/>
    <s v="Carbon"/>
    <s v="VP"/>
    <s v="RIC"/>
    <s v="Black"/>
    <s v="Black"/>
    <n v="2"/>
    <x v="13"/>
    <m/>
    <m/>
    <n v="2"/>
    <n v="2"/>
    <n v="1"/>
    <n v="2"/>
    <n v="1"/>
    <n v="2"/>
    <n v="0"/>
    <n v="0"/>
  </r>
  <r>
    <x v="14"/>
    <s v="EPX 82 A"/>
    <s v="Carbon"/>
    <s v="VP"/>
    <s v="RIC"/>
    <s v="Black"/>
    <s v="Black"/>
    <n v="2"/>
    <x v="14"/>
    <n v="1.4"/>
    <n v="1.3999999999999999E-4"/>
    <n v="1"/>
    <n v="2"/>
    <n v="1"/>
    <n v="2"/>
    <n v="1"/>
    <n v="2"/>
    <n v="0"/>
    <n v="1"/>
  </r>
  <r>
    <x v="14"/>
    <s v="EPX 82 A"/>
    <s v="Carbon"/>
    <s v="VP"/>
    <s v="RIC"/>
    <s v="Black"/>
    <s v="Black"/>
    <n v="2"/>
    <x v="15"/>
    <n v="0.99"/>
    <n v="9.8999999999999994E-5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16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17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18"/>
    <n v="240"/>
    <n v="2.4E-2"/>
    <n v="1"/>
    <n v="1"/>
    <n v="1"/>
    <n v="1"/>
    <n v="1"/>
    <n v="2"/>
    <n v="0"/>
    <n v="0"/>
  </r>
  <r>
    <x v="14"/>
    <s v="EPX 82 A"/>
    <s v="Carbon"/>
    <s v="VP"/>
    <s v="RIC"/>
    <s v="Black"/>
    <s v="Black"/>
    <n v="2"/>
    <x v="19"/>
    <n v="46"/>
    <n v="4.5999999999999999E-3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20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21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22"/>
    <m/>
    <m/>
    <n v="2"/>
    <n v="4"/>
    <n v="2"/>
    <n v="2"/>
    <n v="1"/>
    <n v="2"/>
    <n v="0"/>
    <n v="0"/>
  </r>
  <r>
    <x v="14"/>
    <s v="EPX 82 A"/>
    <s v="Carbon"/>
    <s v="VP"/>
    <s v="RIC"/>
    <s v="Black"/>
    <s v="Black"/>
    <n v="2"/>
    <x v="23"/>
    <m/>
    <m/>
    <n v="2"/>
    <n v="2"/>
    <n v="1"/>
    <n v="2"/>
    <n v="1"/>
    <n v="2"/>
    <n v="0"/>
    <n v="0"/>
  </r>
  <r>
    <x v="14"/>
    <s v="EPX 82 A"/>
    <s v="Carbon"/>
    <s v="VP"/>
    <s v="RIC"/>
    <s v="Black"/>
    <s v="Black"/>
    <n v="2"/>
    <x v="24"/>
    <n v="1.1000000000000001"/>
    <n v="1.1E-4"/>
    <n v="1"/>
    <n v="2"/>
    <n v="2"/>
    <n v="2"/>
    <n v="1"/>
    <n v="2"/>
    <n v="0"/>
    <n v="0"/>
  </r>
  <r>
    <x v="14"/>
    <s v="EPX 82 A"/>
    <s v="Carbon"/>
    <s v="VP"/>
    <s v="RIC"/>
    <s v="Black"/>
    <s v="Black"/>
    <n v="2"/>
    <x v="25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26"/>
    <m/>
    <m/>
    <n v="2"/>
    <n v="1"/>
    <n v="2"/>
    <n v="2"/>
    <n v="1"/>
    <n v="2"/>
    <n v="0"/>
    <n v="0"/>
  </r>
  <r>
    <x v="14"/>
    <s v="EPX 82 A"/>
    <s v="Carbon"/>
    <s v="VP"/>
    <s v="RIC"/>
    <s v="Black"/>
    <s v="Black"/>
    <n v="2"/>
    <x v="27"/>
    <m/>
    <m/>
    <n v="2"/>
    <n v="1"/>
    <n v="1"/>
    <n v="2"/>
    <n v="1"/>
    <n v="2"/>
    <n v="0"/>
    <n v="0"/>
  </r>
  <r>
    <x v="14"/>
    <s v="EPX 82 A"/>
    <s v="Carbon"/>
    <s v="VP"/>
    <s v="RIC"/>
    <s v="Black"/>
    <s v="Black"/>
    <n v="2"/>
    <x v="28"/>
    <m/>
    <m/>
    <n v="2"/>
    <n v="2"/>
    <n v="1"/>
    <n v="2"/>
    <n v="1"/>
    <n v="2"/>
    <n v="0"/>
    <n v="0"/>
  </r>
  <r>
    <x v="14"/>
    <s v="EPX 82 A"/>
    <s v="Carbon"/>
    <s v="VP"/>
    <s v="RIC"/>
    <s v="Black"/>
    <s v="Black"/>
    <n v="2"/>
    <x v="29"/>
    <n v="6.5"/>
    <n v="6.4999999999999997E-4"/>
    <n v="1"/>
    <n v="1"/>
    <n v="1"/>
    <n v="2"/>
    <n v="1"/>
    <n v="2"/>
    <n v="1"/>
    <n v="1"/>
  </r>
  <r>
    <x v="14"/>
    <s v="EPX 82 A"/>
    <s v="Carbon"/>
    <s v="VP"/>
    <s v="RIC"/>
    <s v="Black"/>
    <s v="Black"/>
    <n v="2"/>
    <x v="30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0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1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2"/>
    <n v="1.5"/>
    <n v="1.4999999999999999E-4"/>
    <n v="1"/>
    <n v="1"/>
    <n v="1"/>
    <n v="2"/>
    <n v="1"/>
    <n v="2"/>
    <n v="1"/>
    <n v="1"/>
  </r>
  <r>
    <x v="15"/>
    <s v="EPX 82 B"/>
    <s v="Carbon"/>
    <s v="VP"/>
    <s v="RIC"/>
    <s v="Clear"/>
    <s v="Clear"/>
    <n v="2"/>
    <x v="3"/>
    <n v="0.5"/>
    <n v="5.0000000000000002E-5"/>
    <n v="1"/>
    <n v="2"/>
    <n v="1"/>
    <n v="2"/>
    <n v="1"/>
    <n v="2"/>
    <n v="0"/>
    <n v="1"/>
  </r>
  <r>
    <x v="15"/>
    <s v="EPX 82 B"/>
    <s v="Carbon"/>
    <s v="VP"/>
    <s v="RIC"/>
    <s v="Clear"/>
    <s v="Clear"/>
    <n v="2"/>
    <x v="4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5"/>
    <n v="4.3999999999999997E-2"/>
    <n v="4.3999999999999994E-6"/>
    <n v="1"/>
    <n v="1"/>
    <n v="1"/>
    <n v="2"/>
    <n v="1"/>
    <n v="2"/>
    <n v="1"/>
    <n v="1"/>
  </r>
  <r>
    <x v="15"/>
    <s v="EPX 82 B"/>
    <s v="Carbon"/>
    <s v="VP"/>
    <s v="RIC"/>
    <s v="Clear"/>
    <s v="Clear"/>
    <n v="2"/>
    <x v="6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7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8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9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10"/>
    <m/>
    <m/>
    <n v="2"/>
    <n v="1"/>
    <n v="2"/>
    <n v="2"/>
    <n v="1"/>
    <n v="2"/>
    <n v="0"/>
    <n v="0"/>
  </r>
  <r>
    <x v="15"/>
    <s v="EPX 82 B"/>
    <s v="Carbon"/>
    <s v="VP"/>
    <s v="RIC"/>
    <s v="Clear"/>
    <s v="Clear"/>
    <n v="2"/>
    <x v="11"/>
    <m/>
    <m/>
    <n v="2"/>
    <n v="2"/>
    <n v="4"/>
    <n v="2"/>
    <n v="1"/>
    <n v="2"/>
    <n v="0"/>
    <n v="0"/>
  </r>
  <r>
    <x v="15"/>
    <s v="EPX 82 B"/>
    <s v="Carbon"/>
    <s v="VP"/>
    <s v="RIC"/>
    <s v="Clear"/>
    <s v="Clear"/>
    <n v="2"/>
    <x v="12"/>
    <m/>
    <m/>
    <n v="2"/>
    <n v="1"/>
    <n v="2"/>
    <n v="2"/>
    <n v="1"/>
    <n v="2"/>
    <n v="0"/>
    <n v="0"/>
  </r>
  <r>
    <x v="15"/>
    <s v="EPX 82 B"/>
    <s v="Carbon"/>
    <s v="VP"/>
    <s v="RIC"/>
    <s v="Clear"/>
    <s v="Clear"/>
    <n v="2"/>
    <x v="13"/>
    <m/>
    <m/>
    <n v="2"/>
    <n v="2"/>
    <n v="1"/>
    <n v="2"/>
    <n v="1"/>
    <n v="2"/>
    <n v="0"/>
    <n v="0"/>
  </r>
  <r>
    <x v="15"/>
    <s v="EPX 82 B"/>
    <s v="Carbon"/>
    <s v="VP"/>
    <s v="RIC"/>
    <s v="Clear"/>
    <s v="Clear"/>
    <n v="2"/>
    <x v="14"/>
    <m/>
    <m/>
    <n v="2"/>
    <n v="2"/>
    <n v="1"/>
    <n v="2"/>
    <n v="1"/>
    <n v="2"/>
    <n v="0"/>
    <n v="0"/>
  </r>
  <r>
    <x v="15"/>
    <s v="EPX 82 B"/>
    <s v="Carbon"/>
    <s v="VP"/>
    <s v="RIC"/>
    <s v="Clear"/>
    <s v="Clear"/>
    <n v="2"/>
    <x v="15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16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17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18"/>
    <n v="1.3"/>
    <n v="1.3000000000000002E-4"/>
    <n v="1"/>
    <n v="1"/>
    <n v="1"/>
    <n v="2"/>
    <n v="1"/>
    <n v="2"/>
    <n v="1"/>
    <n v="1"/>
  </r>
  <r>
    <x v="15"/>
    <s v="EPX 82 B"/>
    <s v="Carbon"/>
    <s v="VP"/>
    <s v="RIC"/>
    <s v="Clear"/>
    <s v="Clear"/>
    <n v="2"/>
    <x v="19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20"/>
    <n v="1.1000000000000001"/>
    <n v="1.1E-4"/>
    <n v="1"/>
    <n v="1"/>
    <n v="1"/>
    <n v="2"/>
    <n v="1"/>
    <n v="2"/>
    <n v="1"/>
    <n v="1"/>
  </r>
  <r>
    <x v="15"/>
    <s v="EPX 82 B"/>
    <s v="Carbon"/>
    <s v="VP"/>
    <s v="RIC"/>
    <s v="Clear"/>
    <s v="Clear"/>
    <n v="2"/>
    <x v="21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22"/>
    <n v="0.28000000000000003"/>
    <n v="2.8000000000000003E-5"/>
    <n v="1"/>
    <n v="4"/>
    <n v="2"/>
    <n v="2"/>
    <n v="1"/>
    <n v="2"/>
    <n v="0"/>
    <n v="0"/>
  </r>
  <r>
    <x v="15"/>
    <s v="EPX 82 B"/>
    <s v="Carbon"/>
    <s v="VP"/>
    <s v="RIC"/>
    <s v="Clear"/>
    <s v="Clear"/>
    <n v="2"/>
    <x v="23"/>
    <m/>
    <m/>
    <n v="2"/>
    <n v="2"/>
    <n v="1"/>
    <n v="2"/>
    <n v="1"/>
    <n v="2"/>
    <n v="0"/>
    <n v="0"/>
  </r>
  <r>
    <x v="15"/>
    <s v="EPX 82 B"/>
    <s v="Carbon"/>
    <s v="VP"/>
    <s v="RIC"/>
    <s v="Clear"/>
    <s v="Clear"/>
    <n v="2"/>
    <x v="24"/>
    <n v="4.7"/>
    <n v="4.7000000000000004E-4"/>
    <n v="1"/>
    <n v="2"/>
    <n v="2"/>
    <n v="2"/>
    <n v="1"/>
    <n v="2"/>
    <n v="0"/>
    <n v="0"/>
  </r>
  <r>
    <x v="15"/>
    <s v="EPX 82 B"/>
    <s v="Carbon"/>
    <s v="VP"/>
    <s v="RIC"/>
    <s v="Clear"/>
    <s v="Clear"/>
    <n v="2"/>
    <x v="25"/>
    <n v="14"/>
    <n v="1.4E-3"/>
    <n v="1"/>
    <n v="1"/>
    <n v="1"/>
    <n v="2"/>
    <n v="1"/>
    <n v="2"/>
    <n v="1"/>
    <n v="1"/>
  </r>
  <r>
    <x v="15"/>
    <s v="EPX 82 B"/>
    <s v="Carbon"/>
    <s v="VP"/>
    <s v="RIC"/>
    <s v="Clear"/>
    <s v="Clear"/>
    <n v="2"/>
    <x v="26"/>
    <m/>
    <m/>
    <n v="2"/>
    <n v="1"/>
    <n v="2"/>
    <n v="2"/>
    <n v="1"/>
    <n v="2"/>
    <n v="0"/>
    <n v="0"/>
  </r>
  <r>
    <x v="15"/>
    <s v="EPX 82 B"/>
    <s v="Carbon"/>
    <s v="VP"/>
    <s v="RIC"/>
    <s v="Clear"/>
    <s v="Clear"/>
    <n v="2"/>
    <x v="27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28"/>
    <m/>
    <m/>
    <n v="2"/>
    <n v="2"/>
    <n v="1"/>
    <n v="2"/>
    <n v="1"/>
    <n v="2"/>
    <n v="0"/>
    <n v="0"/>
  </r>
  <r>
    <x v="15"/>
    <s v="EPX 82 B"/>
    <s v="Carbon"/>
    <s v="VP"/>
    <s v="RIC"/>
    <s v="Clear"/>
    <s v="Clear"/>
    <n v="2"/>
    <x v="29"/>
    <m/>
    <m/>
    <n v="2"/>
    <n v="1"/>
    <n v="1"/>
    <n v="2"/>
    <n v="1"/>
    <n v="2"/>
    <n v="0"/>
    <n v="0"/>
  </r>
  <r>
    <x v="15"/>
    <s v="EPX 82 B"/>
    <s v="Carbon"/>
    <s v="VP"/>
    <s v="RIC"/>
    <s v="Clear"/>
    <s v="Clear"/>
    <n v="2"/>
    <x v="30"/>
    <m/>
    <m/>
    <n v="2"/>
    <n v="1"/>
    <n v="1"/>
    <n v="2"/>
    <n v="1"/>
    <n v="2"/>
    <n v="0"/>
    <n v="0"/>
  </r>
  <r>
    <x v="16"/>
    <s v="FPU 50 A"/>
    <s v="Carbon"/>
    <s v="VP"/>
    <s v="RIC"/>
    <s v="Black"/>
    <s v="Black"/>
    <n v="2"/>
    <x v="0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1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2"/>
    <n v="1"/>
    <n v="1E-4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3"/>
    <n v="0.1"/>
    <n v="1.0000000000000001E-5"/>
    <n v="1"/>
    <n v="2"/>
    <n v="1"/>
    <n v="2"/>
    <s v="1B"/>
    <n v="2"/>
    <n v="0"/>
    <n v="1"/>
  </r>
  <r>
    <x v="16"/>
    <s v="FPU 50 A"/>
    <s v="Carbon"/>
    <s v="VP"/>
    <s v="RIC"/>
    <s v="Black"/>
    <s v="Black"/>
    <n v="2"/>
    <x v="4"/>
    <n v="1.9E-2"/>
    <n v="1.9E-6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5"/>
    <n v="0.14000000000000001"/>
    <n v="1.4000000000000001E-5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6"/>
    <n v="2.2999999999999998"/>
    <n v="2.2999999999999998E-4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7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8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9"/>
    <n v="5.3"/>
    <n v="5.2999999999999998E-4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10"/>
    <m/>
    <m/>
    <n v="2"/>
    <n v="1"/>
    <n v="2"/>
    <n v="2"/>
    <s v="1B"/>
    <n v="2"/>
    <n v="0"/>
    <n v="0"/>
  </r>
  <r>
    <x v="16"/>
    <s v="FPU 50 A"/>
    <s v="Carbon"/>
    <s v="VP"/>
    <s v="RIC"/>
    <s v="Black"/>
    <s v="Black"/>
    <n v="2"/>
    <x v="11"/>
    <m/>
    <m/>
    <n v="2"/>
    <n v="2"/>
    <n v="4"/>
    <n v="2"/>
    <s v="1B"/>
    <n v="2"/>
    <n v="0"/>
    <n v="0"/>
  </r>
  <r>
    <x v="16"/>
    <s v="FPU 50 A"/>
    <s v="Carbon"/>
    <s v="VP"/>
    <s v="RIC"/>
    <s v="Black"/>
    <s v="Black"/>
    <n v="2"/>
    <x v="12"/>
    <n v="0.45"/>
    <n v="4.5000000000000003E-5"/>
    <n v="1"/>
    <n v="1"/>
    <n v="2"/>
    <n v="2"/>
    <s v="1B"/>
    <n v="2"/>
    <n v="1"/>
    <n v="0"/>
  </r>
  <r>
    <x v="16"/>
    <s v="FPU 50 A"/>
    <s v="Carbon"/>
    <s v="VP"/>
    <s v="RIC"/>
    <s v="Black"/>
    <s v="Black"/>
    <n v="2"/>
    <x v="13"/>
    <n v="1.2"/>
    <n v="1.1999999999999999E-4"/>
    <n v="1"/>
    <n v="2"/>
    <n v="1"/>
    <n v="2"/>
    <s v="1B"/>
    <n v="2"/>
    <n v="0"/>
    <n v="1"/>
  </r>
  <r>
    <x v="16"/>
    <s v="FPU 50 A"/>
    <s v="Carbon"/>
    <s v="VP"/>
    <s v="RIC"/>
    <s v="Black"/>
    <s v="Black"/>
    <n v="2"/>
    <x v="14"/>
    <m/>
    <m/>
    <n v="2"/>
    <n v="2"/>
    <n v="1"/>
    <n v="2"/>
    <s v="1B"/>
    <n v="2"/>
    <n v="0"/>
    <n v="0"/>
  </r>
  <r>
    <x v="16"/>
    <s v="FPU 50 A"/>
    <s v="Carbon"/>
    <s v="VP"/>
    <s v="RIC"/>
    <s v="Black"/>
    <s v="Black"/>
    <n v="2"/>
    <x v="15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16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17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18"/>
    <n v="140"/>
    <n v="1.4E-2"/>
    <n v="1"/>
    <n v="1"/>
    <n v="1"/>
    <n v="1"/>
    <s v="1B"/>
    <n v="2"/>
    <n v="0"/>
    <n v="0"/>
  </r>
  <r>
    <x v="16"/>
    <s v="FPU 50 A"/>
    <s v="Carbon"/>
    <s v="VP"/>
    <s v="RIC"/>
    <s v="Black"/>
    <s v="Black"/>
    <n v="2"/>
    <x v="19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20"/>
    <n v="0.83"/>
    <n v="8.2999999999999998E-5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21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22"/>
    <n v="0.13"/>
    <n v="1.3000000000000001E-5"/>
    <n v="1"/>
    <n v="4"/>
    <n v="2"/>
    <n v="2"/>
    <s v="1B"/>
    <n v="2"/>
    <n v="0"/>
    <n v="0"/>
  </r>
  <r>
    <x v="16"/>
    <s v="FPU 50 A"/>
    <s v="Carbon"/>
    <s v="VP"/>
    <s v="RIC"/>
    <s v="Black"/>
    <s v="Black"/>
    <n v="2"/>
    <x v="23"/>
    <m/>
    <m/>
    <n v="2"/>
    <n v="2"/>
    <n v="1"/>
    <n v="2"/>
    <s v="1B"/>
    <n v="2"/>
    <n v="0"/>
    <n v="0"/>
  </r>
  <r>
    <x v="16"/>
    <s v="FPU 50 A"/>
    <s v="Carbon"/>
    <s v="VP"/>
    <s v="RIC"/>
    <s v="Black"/>
    <s v="Black"/>
    <n v="2"/>
    <x v="24"/>
    <n v="3.2"/>
    <n v="3.2000000000000003E-4"/>
    <n v="1"/>
    <n v="2"/>
    <n v="2"/>
    <n v="2"/>
    <s v="1B"/>
    <n v="2"/>
    <n v="0"/>
    <n v="0"/>
  </r>
  <r>
    <x v="16"/>
    <s v="FPU 50 A"/>
    <s v="Carbon"/>
    <s v="VP"/>
    <s v="RIC"/>
    <s v="Black"/>
    <s v="Black"/>
    <n v="2"/>
    <x v="25"/>
    <n v="91"/>
    <n v="9.1000000000000004E-3"/>
    <n v="1"/>
    <n v="1"/>
    <n v="1"/>
    <n v="2"/>
    <s v="1B"/>
    <n v="2"/>
    <n v="1"/>
    <n v="1"/>
  </r>
  <r>
    <x v="16"/>
    <s v="FPU 50 A"/>
    <s v="Carbon"/>
    <s v="VP"/>
    <s v="RIC"/>
    <s v="Black"/>
    <s v="Black"/>
    <n v="2"/>
    <x v="26"/>
    <m/>
    <m/>
    <n v="2"/>
    <n v="1"/>
    <n v="2"/>
    <n v="2"/>
    <s v="1B"/>
    <n v="2"/>
    <n v="0"/>
    <n v="0"/>
  </r>
  <r>
    <x v="16"/>
    <s v="FPU 50 A"/>
    <s v="Carbon"/>
    <s v="VP"/>
    <s v="RIC"/>
    <s v="Black"/>
    <s v="Black"/>
    <n v="2"/>
    <x v="27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28"/>
    <m/>
    <m/>
    <n v="2"/>
    <n v="2"/>
    <n v="1"/>
    <n v="2"/>
    <s v="1B"/>
    <n v="2"/>
    <n v="0"/>
    <n v="0"/>
  </r>
  <r>
    <x v="16"/>
    <s v="FPU 50 A"/>
    <s v="Carbon"/>
    <s v="VP"/>
    <s v="RIC"/>
    <s v="Black"/>
    <s v="Black"/>
    <n v="2"/>
    <x v="29"/>
    <m/>
    <m/>
    <n v="2"/>
    <n v="1"/>
    <n v="1"/>
    <n v="2"/>
    <s v="1B"/>
    <n v="2"/>
    <n v="0"/>
    <n v="0"/>
  </r>
  <r>
    <x v="16"/>
    <s v="FPU 50 A"/>
    <s v="Carbon"/>
    <s v="VP"/>
    <s v="RIC"/>
    <s v="Black"/>
    <s v="Black"/>
    <n v="2"/>
    <x v="30"/>
    <n v="0.37"/>
    <n v="3.6999999999999998E-5"/>
    <n v="1"/>
    <n v="1"/>
    <n v="1"/>
    <n v="2"/>
    <s v="1B"/>
    <n v="2"/>
    <n v="1"/>
    <n v="1"/>
  </r>
  <r>
    <x v="17"/>
    <s v="SIL 30 A"/>
    <s v="Carbon"/>
    <s v="VP"/>
    <s v="RIC"/>
    <s v="Grey"/>
    <s v="Grey"/>
    <n v="2"/>
    <x v="0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1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2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3"/>
    <n v="0.19"/>
    <n v="1.9000000000000001E-5"/>
    <n v="1"/>
    <n v="2"/>
    <n v="1"/>
    <n v="2"/>
    <n v="1"/>
    <n v="2"/>
    <n v="0"/>
    <n v="1"/>
  </r>
  <r>
    <x v="17"/>
    <s v="SIL 30 A"/>
    <s v="Carbon"/>
    <s v="VP"/>
    <s v="RIC"/>
    <s v="Grey"/>
    <s v="Grey"/>
    <n v="2"/>
    <x v="4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5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6"/>
    <n v="3.6"/>
    <n v="3.6000000000000002E-4"/>
    <n v="1"/>
    <n v="1"/>
    <n v="1"/>
    <n v="2"/>
    <n v="1"/>
    <n v="2"/>
    <n v="1"/>
    <n v="1"/>
  </r>
  <r>
    <x v="17"/>
    <s v="SIL 30 A"/>
    <s v="Carbon"/>
    <s v="VP"/>
    <s v="RIC"/>
    <s v="Grey"/>
    <s v="Grey"/>
    <n v="2"/>
    <x v="7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8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9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10"/>
    <m/>
    <m/>
    <n v="2"/>
    <n v="1"/>
    <n v="2"/>
    <n v="2"/>
    <n v="1"/>
    <n v="2"/>
    <n v="0"/>
    <n v="0"/>
  </r>
  <r>
    <x v="17"/>
    <s v="SIL 30 A"/>
    <s v="Carbon"/>
    <s v="VP"/>
    <s v="RIC"/>
    <s v="Grey"/>
    <s v="Grey"/>
    <n v="2"/>
    <x v="11"/>
    <m/>
    <m/>
    <n v="2"/>
    <n v="2"/>
    <n v="4"/>
    <n v="2"/>
    <n v="1"/>
    <n v="2"/>
    <n v="0"/>
    <n v="0"/>
  </r>
  <r>
    <x v="17"/>
    <s v="SIL 30 A"/>
    <s v="Carbon"/>
    <s v="VP"/>
    <s v="RIC"/>
    <s v="Grey"/>
    <s v="Grey"/>
    <n v="2"/>
    <x v="12"/>
    <m/>
    <m/>
    <n v="2"/>
    <n v="1"/>
    <n v="2"/>
    <n v="2"/>
    <n v="1"/>
    <n v="2"/>
    <n v="0"/>
    <n v="0"/>
  </r>
  <r>
    <x v="17"/>
    <s v="SIL 30 A"/>
    <s v="Carbon"/>
    <s v="VP"/>
    <s v="RIC"/>
    <s v="Grey"/>
    <s v="Grey"/>
    <n v="2"/>
    <x v="13"/>
    <m/>
    <m/>
    <n v="2"/>
    <n v="2"/>
    <n v="1"/>
    <n v="2"/>
    <n v="1"/>
    <n v="2"/>
    <n v="0"/>
    <n v="0"/>
  </r>
  <r>
    <x v="17"/>
    <s v="SIL 30 A"/>
    <s v="Carbon"/>
    <s v="VP"/>
    <s v="RIC"/>
    <s v="Grey"/>
    <s v="Grey"/>
    <n v="2"/>
    <x v="14"/>
    <n v="0.6"/>
    <n v="5.9999999999999995E-5"/>
    <n v="1"/>
    <n v="2"/>
    <n v="1"/>
    <n v="2"/>
    <n v="1"/>
    <n v="2"/>
    <n v="0"/>
    <n v="1"/>
  </r>
  <r>
    <x v="17"/>
    <s v="SIL 30 A"/>
    <s v="Carbon"/>
    <s v="VP"/>
    <s v="RIC"/>
    <s v="Grey"/>
    <s v="Grey"/>
    <n v="2"/>
    <x v="15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16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17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18"/>
    <n v="2.5"/>
    <n v="2.5000000000000001E-4"/>
    <n v="1"/>
    <n v="1"/>
    <n v="1"/>
    <n v="2"/>
    <n v="1"/>
    <n v="2"/>
    <n v="1"/>
    <n v="1"/>
  </r>
  <r>
    <x v="17"/>
    <s v="SIL 30 A"/>
    <s v="Carbon"/>
    <s v="VP"/>
    <s v="RIC"/>
    <s v="Grey"/>
    <s v="Grey"/>
    <n v="2"/>
    <x v="19"/>
    <n v="35"/>
    <n v="3.5000000000000001E-3"/>
    <n v="1"/>
    <n v="1"/>
    <n v="1"/>
    <n v="2"/>
    <n v="1"/>
    <n v="2"/>
    <n v="1"/>
    <n v="1"/>
  </r>
  <r>
    <x v="17"/>
    <s v="SIL 30 A"/>
    <s v="Carbon"/>
    <s v="VP"/>
    <s v="RIC"/>
    <s v="Grey"/>
    <s v="Grey"/>
    <n v="2"/>
    <x v="20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21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22"/>
    <m/>
    <m/>
    <n v="2"/>
    <n v="4"/>
    <n v="2"/>
    <n v="2"/>
    <n v="1"/>
    <n v="2"/>
    <n v="0"/>
    <n v="0"/>
  </r>
  <r>
    <x v="17"/>
    <s v="SIL 30 A"/>
    <s v="Carbon"/>
    <s v="VP"/>
    <s v="RIC"/>
    <s v="Grey"/>
    <s v="Grey"/>
    <n v="2"/>
    <x v="23"/>
    <m/>
    <m/>
    <n v="2"/>
    <n v="2"/>
    <n v="1"/>
    <n v="2"/>
    <n v="1"/>
    <n v="2"/>
    <n v="0"/>
    <n v="0"/>
  </r>
  <r>
    <x v="17"/>
    <s v="SIL 30 A"/>
    <s v="Carbon"/>
    <s v="VP"/>
    <s v="RIC"/>
    <s v="Grey"/>
    <s v="Grey"/>
    <n v="2"/>
    <x v="24"/>
    <m/>
    <m/>
    <n v="2"/>
    <n v="2"/>
    <n v="2"/>
    <n v="2"/>
    <n v="1"/>
    <n v="2"/>
    <n v="0"/>
    <n v="0"/>
  </r>
  <r>
    <x v="17"/>
    <s v="SIL 30 A"/>
    <s v="Carbon"/>
    <s v="VP"/>
    <s v="RIC"/>
    <s v="Grey"/>
    <s v="Grey"/>
    <n v="2"/>
    <x v="25"/>
    <n v="50"/>
    <n v="5.0000000000000001E-3"/>
    <n v="1"/>
    <n v="1"/>
    <n v="1"/>
    <n v="2"/>
    <n v="1"/>
    <n v="2"/>
    <n v="1"/>
    <n v="1"/>
  </r>
  <r>
    <x v="17"/>
    <s v="SIL 30 A"/>
    <s v="Carbon"/>
    <s v="VP"/>
    <s v="RIC"/>
    <s v="Grey"/>
    <s v="Grey"/>
    <n v="2"/>
    <x v="26"/>
    <n v="0.33"/>
    <n v="3.3000000000000003E-5"/>
    <n v="1"/>
    <n v="1"/>
    <n v="2"/>
    <n v="2"/>
    <n v="1"/>
    <n v="2"/>
    <n v="1"/>
    <n v="0"/>
  </r>
  <r>
    <x v="17"/>
    <s v="SIL 30 A"/>
    <s v="Carbon"/>
    <s v="VP"/>
    <s v="RIC"/>
    <s v="Grey"/>
    <s v="Grey"/>
    <n v="2"/>
    <x v="27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28"/>
    <m/>
    <m/>
    <n v="2"/>
    <n v="2"/>
    <n v="1"/>
    <n v="2"/>
    <n v="1"/>
    <n v="2"/>
    <n v="0"/>
    <n v="0"/>
  </r>
  <r>
    <x v="17"/>
    <s v="SIL 30 A"/>
    <s v="Carbon"/>
    <s v="VP"/>
    <s v="RIC"/>
    <s v="Grey"/>
    <s v="Grey"/>
    <n v="2"/>
    <x v="29"/>
    <m/>
    <m/>
    <n v="2"/>
    <n v="1"/>
    <n v="1"/>
    <n v="2"/>
    <n v="1"/>
    <n v="2"/>
    <n v="0"/>
    <n v="0"/>
  </r>
  <r>
    <x v="17"/>
    <s v="SIL 30 A"/>
    <s v="Carbon"/>
    <s v="VP"/>
    <s v="RIC"/>
    <s v="Grey"/>
    <s v="Grey"/>
    <n v="2"/>
    <x v="30"/>
    <m/>
    <m/>
    <n v="2"/>
    <n v="1"/>
    <n v="1"/>
    <n v="2"/>
    <n v="1"/>
    <n v="2"/>
    <n v="0"/>
    <n v="0"/>
  </r>
  <r>
    <x v="18"/>
    <s v="SIL 30 B"/>
    <s v="Carbon"/>
    <s v="VP"/>
    <s v="RIC"/>
    <s v="Clear"/>
    <s v="Clear"/>
    <n v="2"/>
    <x v="0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1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2"/>
    <n v="0.93"/>
    <n v="9.3000000000000011E-5"/>
    <n v="1"/>
    <n v="1"/>
    <n v="1"/>
    <n v="2"/>
    <s v="NA"/>
    <s v="NA"/>
    <n v="1"/>
    <n v="1"/>
  </r>
  <r>
    <x v="18"/>
    <s v="SIL 30 B"/>
    <s v="Carbon"/>
    <s v="VP"/>
    <s v="RIC"/>
    <s v="Clear"/>
    <s v="Clear"/>
    <n v="2"/>
    <x v="3"/>
    <n v="5.3999999999999999E-2"/>
    <n v="5.4E-6"/>
    <n v="1"/>
    <n v="2"/>
    <n v="1"/>
    <n v="2"/>
    <s v="NA"/>
    <s v="NA"/>
    <n v="0"/>
    <n v="1"/>
  </r>
  <r>
    <x v="18"/>
    <s v="SIL 30 B"/>
    <s v="Carbon"/>
    <s v="VP"/>
    <s v="RIC"/>
    <s v="Clear"/>
    <s v="Clear"/>
    <n v="2"/>
    <x v="4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5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6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7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8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9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10"/>
    <m/>
    <m/>
    <n v="2"/>
    <n v="1"/>
    <n v="2"/>
    <n v="2"/>
    <s v="NA"/>
    <s v="NA"/>
    <n v="0"/>
    <n v="0"/>
  </r>
  <r>
    <x v="18"/>
    <s v="SIL 30 B"/>
    <s v="Carbon"/>
    <s v="VP"/>
    <s v="RIC"/>
    <s v="Clear"/>
    <s v="Clear"/>
    <n v="2"/>
    <x v="11"/>
    <m/>
    <m/>
    <n v="2"/>
    <n v="2"/>
    <n v="4"/>
    <n v="2"/>
    <s v="NA"/>
    <s v="NA"/>
    <n v="0"/>
    <n v="0"/>
  </r>
  <r>
    <x v="18"/>
    <s v="SIL 30 B"/>
    <s v="Carbon"/>
    <s v="VP"/>
    <s v="RIC"/>
    <s v="Clear"/>
    <s v="Clear"/>
    <n v="2"/>
    <x v="12"/>
    <m/>
    <m/>
    <n v="2"/>
    <n v="1"/>
    <n v="2"/>
    <n v="2"/>
    <s v="NA"/>
    <s v="NA"/>
    <n v="0"/>
    <n v="0"/>
  </r>
  <r>
    <x v="18"/>
    <s v="SIL 30 B"/>
    <s v="Carbon"/>
    <s v="VP"/>
    <s v="RIC"/>
    <s v="Clear"/>
    <s v="Clear"/>
    <n v="2"/>
    <x v="13"/>
    <m/>
    <m/>
    <n v="2"/>
    <n v="2"/>
    <n v="1"/>
    <n v="2"/>
    <s v="NA"/>
    <s v="NA"/>
    <n v="0"/>
    <n v="0"/>
  </r>
  <r>
    <x v="18"/>
    <s v="SIL 30 B"/>
    <s v="Carbon"/>
    <s v="VP"/>
    <s v="RIC"/>
    <s v="Clear"/>
    <s v="Clear"/>
    <n v="2"/>
    <x v="14"/>
    <m/>
    <m/>
    <n v="2"/>
    <n v="2"/>
    <n v="1"/>
    <n v="2"/>
    <s v="NA"/>
    <s v="NA"/>
    <n v="0"/>
    <n v="0"/>
  </r>
  <r>
    <x v="18"/>
    <s v="SIL 30 B"/>
    <s v="Carbon"/>
    <s v="VP"/>
    <s v="RIC"/>
    <s v="Clear"/>
    <s v="Clear"/>
    <n v="2"/>
    <x v="15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16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17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18"/>
    <n v="5.3"/>
    <n v="5.2999999999999998E-4"/>
    <n v="1"/>
    <n v="1"/>
    <n v="1"/>
    <n v="2"/>
    <s v="NA"/>
    <s v="NA"/>
    <n v="1"/>
    <n v="1"/>
  </r>
  <r>
    <x v="18"/>
    <s v="SIL 30 B"/>
    <s v="Carbon"/>
    <s v="VP"/>
    <s v="RIC"/>
    <s v="Clear"/>
    <s v="Clear"/>
    <n v="2"/>
    <x v="19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20"/>
    <n v="1.6"/>
    <n v="1.6000000000000001E-4"/>
    <n v="1"/>
    <n v="1"/>
    <n v="1"/>
    <n v="2"/>
    <s v="NA"/>
    <s v="NA"/>
    <n v="1"/>
    <n v="1"/>
  </r>
  <r>
    <x v="18"/>
    <s v="SIL 30 B"/>
    <s v="Carbon"/>
    <s v="VP"/>
    <s v="RIC"/>
    <s v="Clear"/>
    <s v="Clear"/>
    <n v="2"/>
    <x v="21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22"/>
    <m/>
    <m/>
    <n v="2"/>
    <n v="4"/>
    <n v="2"/>
    <n v="2"/>
    <s v="NA"/>
    <s v="NA"/>
    <n v="0"/>
    <n v="0"/>
  </r>
  <r>
    <x v="18"/>
    <s v="SIL 30 B"/>
    <s v="Carbon"/>
    <s v="VP"/>
    <s v="RIC"/>
    <s v="Clear"/>
    <s v="Clear"/>
    <n v="2"/>
    <x v="23"/>
    <m/>
    <m/>
    <n v="2"/>
    <n v="2"/>
    <n v="1"/>
    <n v="2"/>
    <s v="NA"/>
    <s v="NA"/>
    <n v="0"/>
    <n v="0"/>
  </r>
  <r>
    <x v="18"/>
    <s v="SIL 30 B"/>
    <s v="Carbon"/>
    <s v="VP"/>
    <s v="RIC"/>
    <s v="Clear"/>
    <s v="Clear"/>
    <n v="2"/>
    <x v="24"/>
    <n v="4.4000000000000004"/>
    <n v="4.4000000000000002E-4"/>
    <n v="1"/>
    <n v="2"/>
    <n v="2"/>
    <n v="2"/>
    <s v="NA"/>
    <s v="NA"/>
    <n v="0"/>
    <n v="0"/>
  </r>
  <r>
    <x v="18"/>
    <s v="SIL 30 B"/>
    <s v="Carbon"/>
    <s v="VP"/>
    <s v="RIC"/>
    <s v="Clear"/>
    <s v="Clear"/>
    <n v="2"/>
    <x v="25"/>
    <n v="0.44"/>
    <n v="4.3999999999999999E-5"/>
    <n v="1"/>
    <n v="1"/>
    <n v="1"/>
    <n v="2"/>
    <s v="NA"/>
    <s v="NA"/>
    <n v="1"/>
    <n v="1"/>
  </r>
  <r>
    <x v="18"/>
    <s v="SIL 30 B"/>
    <s v="Carbon"/>
    <s v="VP"/>
    <s v="RIC"/>
    <s v="Clear"/>
    <s v="Clear"/>
    <n v="2"/>
    <x v="26"/>
    <m/>
    <m/>
    <n v="2"/>
    <n v="1"/>
    <n v="2"/>
    <n v="2"/>
    <s v="NA"/>
    <s v="NA"/>
    <n v="0"/>
    <n v="0"/>
  </r>
  <r>
    <x v="18"/>
    <s v="SIL 30 B"/>
    <s v="Carbon"/>
    <s v="VP"/>
    <s v="RIC"/>
    <s v="Clear"/>
    <s v="Clear"/>
    <n v="2"/>
    <x v="27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28"/>
    <m/>
    <m/>
    <n v="2"/>
    <n v="2"/>
    <n v="1"/>
    <n v="2"/>
    <s v="NA"/>
    <s v="NA"/>
    <n v="0"/>
    <n v="0"/>
  </r>
  <r>
    <x v="18"/>
    <s v="SIL 30 B"/>
    <s v="Carbon"/>
    <s v="VP"/>
    <s v="RIC"/>
    <s v="Clear"/>
    <s v="Clear"/>
    <n v="2"/>
    <x v="29"/>
    <m/>
    <m/>
    <n v="2"/>
    <n v="1"/>
    <n v="1"/>
    <n v="2"/>
    <s v="NA"/>
    <s v="NA"/>
    <n v="0"/>
    <n v="0"/>
  </r>
  <r>
    <x v="18"/>
    <s v="SIL 30 B"/>
    <s v="Carbon"/>
    <s v="VP"/>
    <s v="RIC"/>
    <s v="Clear"/>
    <s v="Clear"/>
    <n v="2"/>
    <x v="30"/>
    <m/>
    <m/>
    <n v="2"/>
    <n v="1"/>
    <n v="1"/>
    <n v="2"/>
    <s v="NA"/>
    <s v="NA"/>
    <n v="0"/>
    <n v="0"/>
  </r>
  <r>
    <x v="19"/>
    <s v="UMA 90 Yellow"/>
    <s v="Carbon"/>
    <s v="VP"/>
    <s v="RIC"/>
    <s v="Yellow"/>
    <s v="Yellow"/>
    <n v="1"/>
    <x v="0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1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2"/>
    <n v="1.5"/>
    <n v="1.4999999999999999E-4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3"/>
    <n v="9.2999999999999999E-2"/>
    <n v="9.3000000000000007E-6"/>
    <n v="1"/>
    <n v="2"/>
    <n v="1"/>
    <n v="2"/>
    <s v="NA"/>
    <n v="2"/>
    <n v="0"/>
    <n v="1"/>
  </r>
  <r>
    <x v="19"/>
    <s v="UMA 90 Yellow"/>
    <s v="Carbon"/>
    <s v="VP"/>
    <s v="RIC"/>
    <s v="Yellow"/>
    <s v="Yellow"/>
    <n v="1"/>
    <x v="4"/>
    <n v="5.3E-3"/>
    <n v="5.3000000000000001E-7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5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6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7"/>
    <n v="0.25"/>
    <n v="2.5000000000000001E-5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8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9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10"/>
    <m/>
    <m/>
    <n v="2"/>
    <n v="1"/>
    <n v="2"/>
    <n v="2"/>
    <s v="NA"/>
    <n v="2"/>
    <n v="0"/>
    <n v="0"/>
  </r>
  <r>
    <x v="19"/>
    <s v="UMA 90 Yellow"/>
    <s v="Carbon"/>
    <s v="VP"/>
    <s v="RIC"/>
    <s v="Yellow"/>
    <s v="Yellow"/>
    <n v="1"/>
    <x v="11"/>
    <m/>
    <m/>
    <n v="2"/>
    <n v="2"/>
    <n v="4"/>
    <n v="2"/>
    <s v="NA"/>
    <n v="2"/>
    <n v="0"/>
    <n v="0"/>
  </r>
  <r>
    <x v="19"/>
    <s v="UMA 90 Yellow"/>
    <s v="Carbon"/>
    <s v="VP"/>
    <s v="RIC"/>
    <s v="Yellow"/>
    <s v="Yellow"/>
    <n v="1"/>
    <x v="12"/>
    <n v="0.38"/>
    <n v="3.8000000000000002E-5"/>
    <n v="1"/>
    <n v="1"/>
    <n v="2"/>
    <n v="2"/>
    <s v="NA"/>
    <n v="2"/>
    <n v="1"/>
    <n v="0"/>
  </r>
  <r>
    <x v="19"/>
    <s v="UMA 90 Yellow"/>
    <s v="Carbon"/>
    <s v="VP"/>
    <s v="RIC"/>
    <s v="Yellow"/>
    <s v="Yellow"/>
    <n v="1"/>
    <x v="13"/>
    <m/>
    <m/>
    <n v="2"/>
    <n v="2"/>
    <n v="1"/>
    <n v="2"/>
    <s v="NA"/>
    <n v="2"/>
    <n v="0"/>
    <n v="0"/>
  </r>
  <r>
    <x v="19"/>
    <s v="UMA 90 Yellow"/>
    <s v="Carbon"/>
    <s v="VP"/>
    <s v="RIC"/>
    <s v="Yellow"/>
    <s v="Yellow"/>
    <n v="1"/>
    <x v="14"/>
    <m/>
    <m/>
    <n v="2"/>
    <n v="2"/>
    <n v="1"/>
    <n v="2"/>
    <s v="NA"/>
    <n v="2"/>
    <n v="0"/>
    <n v="0"/>
  </r>
  <r>
    <x v="19"/>
    <s v="UMA 90 Yellow"/>
    <s v="Carbon"/>
    <s v="VP"/>
    <s v="RIC"/>
    <s v="Yellow"/>
    <s v="Yellow"/>
    <n v="1"/>
    <x v="15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16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17"/>
    <n v="49"/>
    <n v="4.8999999999999998E-3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18"/>
    <n v="470"/>
    <n v="4.7E-2"/>
    <n v="1"/>
    <n v="1"/>
    <n v="1"/>
    <n v="1"/>
    <s v="NA"/>
    <n v="2"/>
    <n v="0"/>
    <n v="0"/>
  </r>
  <r>
    <x v="19"/>
    <s v="UMA 90 Yellow"/>
    <s v="Carbon"/>
    <s v="VP"/>
    <s v="RIC"/>
    <s v="Yellow"/>
    <s v="Yellow"/>
    <n v="1"/>
    <x v="19"/>
    <n v="20"/>
    <n v="2E-3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20"/>
    <n v="1.5"/>
    <n v="1.4999999999999999E-4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21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22"/>
    <m/>
    <m/>
    <n v="2"/>
    <n v="4"/>
    <n v="2"/>
    <n v="2"/>
    <s v="NA"/>
    <n v="2"/>
    <n v="0"/>
    <n v="0"/>
  </r>
  <r>
    <x v="19"/>
    <s v="UMA 90 Yellow"/>
    <s v="Carbon"/>
    <s v="VP"/>
    <s v="RIC"/>
    <s v="Yellow"/>
    <s v="Yellow"/>
    <n v="1"/>
    <x v="23"/>
    <m/>
    <m/>
    <n v="2"/>
    <n v="2"/>
    <n v="1"/>
    <n v="2"/>
    <s v="NA"/>
    <n v="2"/>
    <n v="0"/>
    <n v="0"/>
  </r>
  <r>
    <x v="19"/>
    <s v="UMA 90 Yellow"/>
    <s v="Carbon"/>
    <s v="VP"/>
    <s v="RIC"/>
    <s v="Yellow"/>
    <s v="Yellow"/>
    <n v="1"/>
    <x v="24"/>
    <n v="5.2"/>
    <n v="5.2000000000000006E-4"/>
    <n v="1"/>
    <n v="2"/>
    <n v="2"/>
    <n v="2"/>
    <s v="NA"/>
    <n v="2"/>
    <n v="0"/>
    <n v="0"/>
  </r>
  <r>
    <x v="19"/>
    <s v="UMA 90 Yellow"/>
    <s v="Carbon"/>
    <s v="VP"/>
    <s v="RIC"/>
    <s v="Yellow"/>
    <s v="Yellow"/>
    <n v="1"/>
    <x v="25"/>
    <n v="29"/>
    <n v="2.8999999999999998E-3"/>
    <n v="1"/>
    <n v="1"/>
    <n v="1"/>
    <n v="2"/>
    <s v="NA"/>
    <n v="2"/>
    <n v="1"/>
    <n v="1"/>
  </r>
  <r>
    <x v="19"/>
    <s v="UMA 90 Yellow"/>
    <s v="Carbon"/>
    <s v="VP"/>
    <s v="RIC"/>
    <s v="Yellow"/>
    <s v="Yellow"/>
    <n v="1"/>
    <x v="26"/>
    <n v="1.4"/>
    <n v="1.3999999999999999E-4"/>
    <n v="1"/>
    <n v="1"/>
    <n v="2"/>
    <n v="2"/>
    <s v="NA"/>
    <n v="2"/>
    <n v="1"/>
    <n v="0"/>
  </r>
  <r>
    <x v="19"/>
    <s v="UMA 90 Yellow"/>
    <s v="Carbon"/>
    <s v="VP"/>
    <s v="RIC"/>
    <s v="Yellow"/>
    <s v="Yellow"/>
    <n v="1"/>
    <x v="27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28"/>
    <m/>
    <m/>
    <n v="2"/>
    <n v="2"/>
    <n v="1"/>
    <n v="2"/>
    <s v="NA"/>
    <n v="2"/>
    <n v="0"/>
    <n v="0"/>
  </r>
  <r>
    <x v="19"/>
    <s v="UMA 90 Yellow"/>
    <s v="Carbon"/>
    <s v="VP"/>
    <s v="RIC"/>
    <s v="Yellow"/>
    <s v="Yellow"/>
    <n v="1"/>
    <x v="29"/>
    <m/>
    <m/>
    <n v="2"/>
    <n v="1"/>
    <n v="1"/>
    <n v="2"/>
    <s v="NA"/>
    <n v="2"/>
    <n v="0"/>
    <n v="0"/>
  </r>
  <r>
    <x v="19"/>
    <s v="UMA 90 Yellow"/>
    <s v="Carbon"/>
    <s v="VP"/>
    <s v="RIC"/>
    <s v="Yellow"/>
    <s v="Yellow"/>
    <n v="1"/>
    <x v="30"/>
    <n v="0.51"/>
    <n v="5.1E-5"/>
    <n v="1"/>
    <n v="1"/>
    <n v="1"/>
    <n v="2"/>
    <s v="NA"/>
    <n v="2"/>
    <n v="1"/>
    <n v="1"/>
  </r>
  <r>
    <x v="20"/>
    <s v="Somos WaterClear Ultra 10122"/>
    <s v="DSM (for Origin printer)"/>
    <s v="VP"/>
    <s v="AMC"/>
    <s v="Clear"/>
    <s v="Clear"/>
    <n v="1"/>
    <x v="0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"/>
    <n v="3400"/>
    <n v="0.34"/>
    <n v="1"/>
    <n v="1"/>
    <n v="1"/>
    <n v="1"/>
    <n v="1"/>
    <s v="NA"/>
    <n v="0"/>
    <n v="0"/>
  </r>
  <r>
    <x v="20"/>
    <s v="Somos WaterClear Ultra 10122"/>
    <s v="DSM (for Origin printer)"/>
    <s v="VP"/>
    <s v="AMC"/>
    <s v="Clear"/>
    <s v="Clear"/>
    <n v="1"/>
    <x v="2"/>
    <n v="1.4"/>
    <n v="1.3999999999999999E-4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3"/>
    <n v="0.2"/>
    <n v="2.0000000000000002E-5"/>
    <n v="1"/>
    <n v="2"/>
    <n v="1"/>
    <n v="2"/>
    <n v="1"/>
    <s v="NA"/>
    <n v="0"/>
    <n v="1"/>
  </r>
  <r>
    <x v="20"/>
    <s v="Somos WaterClear Ultra 10122"/>
    <s v="DSM (for Origin printer)"/>
    <s v="VP"/>
    <s v="AMC"/>
    <s v="Clear"/>
    <s v="Clear"/>
    <n v="1"/>
    <x v="4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5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6"/>
    <n v="4.9000000000000004"/>
    <n v="4.8999999999999998E-4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7"/>
    <n v="3.9"/>
    <n v="3.8999999999999999E-4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8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9"/>
    <n v="40"/>
    <n v="4.0000000000000001E-3"/>
    <n v="1"/>
    <n v="1"/>
    <n v="1"/>
    <n v="1"/>
    <n v="1"/>
    <s v="NA"/>
    <n v="0"/>
    <n v="0"/>
  </r>
  <r>
    <x v="20"/>
    <s v="Somos WaterClear Ultra 10122"/>
    <s v="DSM (for Origin printer)"/>
    <s v="VP"/>
    <s v="AMC"/>
    <s v="Clear"/>
    <s v="Clear"/>
    <n v="1"/>
    <x v="10"/>
    <m/>
    <m/>
    <n v="2"/>
    <n v="1"/>
    <n v="2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1"/>
    <m/>
    <m/>
    <n v="2"/>
    <n v="2"/>
    <n v="4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2"/>
    <n v="0.34"/>
    <n v="3.4E-5"/>
    <n v="1"/>
    <n v="1"/>
    <n v="2"/>
    <n v="2"/>
    <n v="1"/>
    <s v="NA"/>
    <n v="1"/>
    <n v="0"/>
  </r>
  <r>
    <x v="20"/>
    <s v="Somos WaterClear Ultra 10122"/>
    <s v="DSM (for Origin printer)"/>
    <s v="VP"/>
    <s v="AMC"/>
    <s v="Clear"/>
    <s v="Clear"/>
    <n v="1"/>
    <x v="13"/>
    <m/>
    <m/>
    <n v="2"/>
    <n v="2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4"/>
    <n v="1.4"/>
    <n v="1.3999999999999999E-4"/>
    <n v="1"/>
    <n v="2"/>
    <n v="1"/>
    <n v="2"/>
    <n v="1"/>
    <s v="NA"/>
    <n v="0"/>
    <n v="1"/>
  </r>
  <r>
    <x v="20"/>
    <s v="Somos WaterClear Ultra 10122"/>
    <s v="DSM (for Origin printer)"/>
    <s v="VP"/>
    <s v="AMC"/>
    <s v="Clear"/>
    <s v="Clear"/>
    <n v="1"/>
    <x v="15"/>
    <n v="87"/>
    <n v="8.6999999999999994E-3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16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7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8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19"/>
    <n v="33"/>
    <n v="3.3E-3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20"/>
    <n v="1.1000000000000001"/>
    <n v="1.1E-4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21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2"/>
    <n v="6.5000000000000002E-2"/>
    <n v="6.5000000000000004E-6"/>
    <n v="1"/>
    <n v="4"/>
    <n v="2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3"/>
    <m/>
    <m/>
    <n v="2"/>
    <n v="2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4"/>
    <n v="3.8"/>
    <n v="3.7999999999999997E-4"/>
    <n v="1"/>
    <n v="2"/>
    <n v="2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5"/>
    <n v="0.52"/>
    <n v="5.2000000000000004E-5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26"/>
    <m/>
    <m/>
    <n v="2"/>
    <n v="1"/>
    <n v="2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7"/>
    <m/>
    <m/>
    <n v="2"/>
    <n v="1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8"/>
    <m/>
    <m/>
    <n v="2"/>
    <n v="2"/>
    <n v="1"/>
    <n v="2"/>
    <n v="1"/>
    <s v="NA"/>
    <n v="0"/>
    <n v="0"/>
  </r>
  <r>
    <x v="20"/>
    <s v="Somos WaterClear Ultra 10122"/>
    <s v="DSM (for Origin printer)"/>
    <s v="VP"/>
    <s v="AMC"/>
    <s v="Clear"/>
    <s v="Clear"/>
    <n v="1"/>
    <x v="29"/>
    <n v="11"/>
    <n v="1.1000000000000001E-3"/>
    <n v="1"/>
    <n v="1"/>
    <n v="1"/>
    <n v="2"/>
    <n v="1"/>
    <s v="NA"/>
    <n v="1"/>
    <n v="1"/>
  </r>
  <r>
    <x v="20"/>
    <s v="Somos WaterClear Ultra 10122"/>
    <s v="DSM (for Origin printer)"/>
    <s v="VP"/>
    <s v="AMC"/>
    <s v="Clear"/>
    <s v="Clear"/>
    <n v="1"/>
    <x v="30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0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1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2"/>
    <n v="1"/>
    <n v="1E-4"/>
    <n v="1"/>
    <n v="1"/>
    <n v="1"/>
    <n v="2"/>
    <n v="1"/>
    <s v="NA"/>
    <n v="1"/>
    <n v="1"/>
  </r>
  <r>
    <x v="21"/>
    <s v="Black"/>
    <s v="Formlabs"/>
    <s v="VP"/>
    <s v="RIC"/>
    <s v="Black"/>
    <s v="Black"/>
    <n v="1"/>
    <x v="3"/>
    <n v="0.15"/>
    <n v="1.4999999999999999E-5"/>
    <n v="1"/>
    <n v="2"/>
    <n v="1"/>
    <n v="2"/>
    <n v="1"/>
    <s v="NA"/>
    <n v="0"/>
    <n v="1"/>
  </r>
  <r>
    <x v="21"/>
    <s v="Black"/>
    <s v="Formlabs"/>
    <s v="VP"/>
    <s v="RIC"/>
    <s v="Black"/>
    <s v="Black"/>
    <n v="1"/>
    <x v="4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5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6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7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8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9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10"/>
    <n v="24"/>
    <n v="2.3999999999999998E-3"/>
    <n v="1"/>
    <n v="1"/>
    <n v="2"/>
    <n v="2"/>
    <n v="1"/>
    <s v="NA"/>
    <n v="1"/>
    <n v="0"/>
  </r>
  <r>
    <x v="21"/>
    <s v="Black"/>
    <s v="Formlabs"/>
    <s v="VP"/>
    <s v="RIC"/>
    <s v="Black"/>
    <s v="Black"/>
    <n v="1"/>
    <x v="11"/>
    <m/>
    <m/>
    <n v="2"/>
    <n v="2"/>
    <n v="4"/>
    <n v="2"/>
    <n v="1"/>
    <s v="NA"/>
    <n v="0"/>
    <n v="0"/>
  </r>
  <r>
    <x v="21"/>
    <s v="Black"/>
    <s v="Formlabs"/>
    <s v="VP"/>
    <s v="RIC"/>
    <s v="Black"/>
    <s v="Black"/>
    <n v="1"/>
    <x v="12"/>
    <n v="0.83"/>
    <n v="8.2999999999999998E-5"/>
    <n v="1"/>
    <n v="1"/>
    <n v="2"/>
    <n v="2"/>
    <n v="1"/>
    <s v="NA"/>
    <n v="1"/>
    <n v="0"/>
  </r>
  <r>
    <x v="21"/>
    <s v="Black"/>
    <s v="Formlabs"/>
    <s v="VP"/>
    <s v="RIC"/>
    <s v="Black"/>
    <s v="Black"/>
    <n v="1"/>
    <x v="13"/>
    <m/>
    <m/>
    <n v="2"/>
    <n v="2"/>
    <n v="1"/>
    <n v="2"/>
    <n v="1"/>
    <s v="NA"/>
    <n v="0"/>
    <n v="0"/>
  </r>
  <r>
    <x v="21"/>
    <s v="Black"/>
    <s v="Formlabs"/>
    <s v="VP"/>
    <s v="RIC"/>
    <s v="Black"/>
    <s v="Black"/>
    <n v="1"/>
    <x v="14"/>
    <m/>
    <m/>
    <n v="2"/>
    <n v="2"/>
    <n v="1"/>
    <n v="2"/>
    <n v="1"/>
    <s v="NA"/>
    <n v="0"/>
    <n v="0"/>
  </r>
  <r>
    <x v="21"/>
    <s v="Black"/>
    <s v="Formlabs"/>
    <s v="VP"/>
    <s v="RIC"/>
    <s v="Black"/>
    <s v="Black"/>
    <n v="1"/>
    <x v="15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16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17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18"/>
    <n v="190"/>
    <n v="1.9E-2"/>
    <n v="1"/>
    <n v="1"/>
    <n v="1"/>
    <n v="1"/>
    <n v="1"/>
    <s v="NA"/>
    <n v="0"/>
    <n v="0"/>
  </r>
  <r>
    <x v="21"/>
    <s v="Black"/>
    <s v="Formlabs"/>
    <s v="VP"/>
    <s v="RIC"/>
    <s v="Black"/>
    <s v="Black"/>
    <n v="1"/>
    <x v="19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20"/>
    <n v="0.95"/>
    <n v="9.4999999999999992E-5"/>
    <n v="1"/>
    <n v="1"/>
    <n v="1"/>
    <n v="2"/>
    <n v="1"/>
    <s v="NA"/>
    <n v="1"/>
    <n v="1"/>
  </r>
  <r>
    <x v="21"/>
    <s v="Black"/>
    <s v="Formlabs"/>
    <s v="VP"/>
    <s v="RIC"/>
    <s v="Black"/>
    <s v="Black"/>
    <n v="1"/>
    <x v="21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22"/>
    <n v="0.17"/>
    <n v="1.7E-5"/>
    <n v="1"/>
    <n v="4"/>
    <n v="2"/>
    <n v="2"/>
    <n v="1"/>
    <s v="NA"/>
    <n v="0"/>
    <n v="0"/>
  </r>
  <r>
    <x v="21"/>
    <s v="Black"/>
    <s v="Formlabs"/>
    <s v="VP"/>
    <s v="RIC"/>
    <s v="Black"/>
    <s v="Black"/>
    <n v="1"/>
    <x v="23"/>
    <m/>
    <m/>
    <n v="2"/>
    <n v="2"/>
    <n v="1"/>
    <n v="2"/>
    <n v="1"/>
    <s v="NA"/>
    <n v="0"/>
    <n v="0"/>
  </r>
  <r>
    <x v="21"/>
    <s v="Black"/>
    <s v="Formlabs"/>
    <s v="VP"/>
    <s v="RIC"/>
    <s v="Black"/>
    <s v="Black"/>
    <n v="1"/>
    <x v="24"/>
    <n v="3.5"/>
    <n v="3.5E-4"/>
    <n v="1"/>
    <n v="2"/>
    <n v="2"/>
    <n v="2"/>
    <n v="1"/>
    <s v="NA"/>
    <n v="0"/>
    <n v="0"/>
  </r>
  <r>
    <x v="21"/>
    <s v="Black"/>
    <s v="Formlabs"/>
    <s v="VP"/>
    <s v="RIC"/>
    <s v="Black"/>
    <s v="Black"/>
    <n v="1"/>
    <x v="25"/>
    <n v="65"/>
    <n v="6.4999999999999997E-3"/>
    <n v="1"/>
    <n v="1"/>
    <n v="1"/>
    <n v="2"/>
    <n v="1"/>
    <s v="NA"/>
    <n v="1"/>
    <n v="1"/>
  </r>
  <r>
    <x v="21"/>
    <s v="Black"/>
    <s v="Formlabs"/>
    <s v="VP"/>
    <s v="RIC"/>
    <s v="Black"/>
    <s v="Black"/>
    <n v="1"/>
    <x v="26"/>
    <n v="2.2000000000000002"/>
    <n v="2.2000000000000001E-4"/>
    <n v="1"/>
    <n v="1"/>
    <n v="2"/>
    <n v="2"/>
    <n v="1"/>
    <s v="NA"/>
    <n v="1"/>
    <n v="0"/>
  </r>
  <r>
    <x v="21"/>
    <s v="Black"/>
    <s v="Formlabs"/>
    <s v="VP"/>
    <s v="RIC"/>
    <s v="Black"/>
    <s v="Black"/>
    <n v="1"/>
    <x v="27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28"/>
    <m/>
    <m/>
    <n v="2"/>
    <n v="2"/>
    <n v="1"/>
    <n v="2"/>
    <n v="1"/>
    <s v="NA"/>
    <n v="0"/>
    <n v="0"/>
  </r>
  <r>
    <x v="21"/>
    <s v="Black"/>
    <s v="Formlabs"/>
    <s v="VP"/>
    <s v="RIC"/>
    <s v="Black"/>
    <s v="Black"/>
    <n v="1"/>
    <x v="29"/>
    <m/>
    <m/>
    <n v="2"/>
    <n v="1"/>
    <n v="1"/>
    <n v="2"/>
    <n v="1"/>
    <s v="NA"/>
    <n v="0"/>
    <n v="0"/>
  </r>
  <r>
    <x v="21"/>
    <s v="Black"/>
    <s v="Formlabs"/>
    <s v="VP"/>
    <s v="RIC"/>
    <s v="Black"/>
    <s v="Black"/>
    <n v="1"/>
    <x v="30"/>
    <m/>
    <m/>
    <n v="2"/>
    <n v="1"/>
    <n v="1"/>
    <n v="2"/>
    <n v="1"/>
    <s v="NA"/>
    <n v="0"/>
    <n v="0"/>
  </r>
  <r>
    <x v="22"/>
    <s v="Ceramic"/>
    <s v="Formlabs"/>
    <s v="VP"/>
    <s v="RIC"/>
    <s v="White"/>
    <s v="White"/>
    <n v="1"/>
    <x v="0"/>
    <n v="66"/>
    <n v="6.6E-3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1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2"/>
    <n v="1.5"/>
    <n v="1.4999999999999999E-4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3"/>
    <n v="0.23"/>
    <n v="2.3E-5"/>
    <n v="1"/>
    <n v="2"/>
    <n v="1"/>
    <n v="2"/>
    <n v="1"/>
    <n v="2"/>
    <n v="0"/>
    <n v="1"/>
  </r>
  <r>
    <x v="22"/>
    <s v="Ceramic"/>
    <s v="Formlabs"/>
    <s v="VP"/>
    <s v="RIC"/>
    <s v="White"/>
    <s v="White"/>
    <n v="1"/>
    <x v="4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5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6"/>
    <n v="12"/>
    <n v="1.1999999999999999E-3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7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8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9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10"/>
    <m/>
    <m/>
    <n v="2"/>
    <n v="1"/>
    <n v="2"/>
    <n v="2"/>
    <n v="1"/>
    <n v="2"/>
    <n v="0"/>
    <n v="0"/>
  </r>
  <r>
    <x v="22"/>
    <s v="Ceramic"/>
    <s v="Formlabs"/>
    <s v="VP"/>
    <s v="RIC"/>
    <s v="White"/>
    <s v="White"/>
    <n v="1"/>
    <x v="11"/>
    <m/>
    <m/>
    <n v="2"/>
    <n v="2"/>
    <n v="4"/>
    <n v="2"/>
    <n v="1"/>
    <n v="2"/>
    <n v="0"/>
    <n v="0"/>
  </r>
  <r>
    <x v="22"/>
    <s v="Ceramic"/>
    <s v="Formlabs"/>
    <s v="VP"/>
    <s v="RIC"/>
    <s v="White"/>
    <s v="White"/>
    <n v="1"/>
    <x v="12"/>
    <m/>
    <m/>
    <n v="2"/>
    <n v="1"/>
    <n v="2"/>
    <n v="2"/>
    <n v="1"/>
    <n v="2"/>
    <n v="0"/>
    <n v="0"/>
  </r>
  <r>
    <x v="22"/>
    <s v="Ceramic"/>
    <s v="Formlabs"/>
    <s v="VP"/>
    <s v="RIC"/>
    <s v="White"/>
    <s v="White"/>
    <n v="1"/>
    <x v="13"/>
    <m/>
    <m/>
    <n v="2"/>
    <n v="2"/>
    <n v="1"/>
    <n v="2"/>
    <n v="1"/>
    <n v="2"/>
    <n v="0"/>
    <n v="0"/>
  </r>
  <r>
    <x v="22"/>
    <s v="Ceramic"/>
    <s v="Formlabs"/>
    <s v="VP"/>
    <s v="RIC"/>
    <s v="White"/>
    <s v="White"/>
    <n v="1"/>
    <x v="14"/>
    <n v="3.2"/>
    <n v="3.2000000000000003E-4"/>
    <n v="1"/>
    <n v="2"/>
    <n v="1"/>
    <n v="2"/>
    <n v="1"/>
    <n v="2"/>
    <n v="0"/>
    <n v="1"/>
  </r>
  <r>
    <x v="22"/>
    <s v="Ceramic"/>
    <s v="Formlabs"/>
    <s v="VP"/>
    <s v="RIC"/>
    <s v="White"/>
    <s v="White"/>
    <n v="1"/>
    <x v="15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16"/>
    <n v="0.08"/>
    <n v="7.9999999999999996E-6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17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18"/>
    <n v="410"/>
    <n v="4.1000000000000002E-2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19"/>
    <n v="36"/>
    <n v="3.5999999999999999E-3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20"/>
    <n v="1.7"/>
    <n v="1.6999999999999999E-4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21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22"/>
    <m/>
    <m/>
    <n v="2"/>
    <n v="4"/>
    <n v="2"/>
    <n v="2"/>
    <n v="1"/>
    <n v="2"/>
    <n v="0"/>
    <n v="0"/>
  </r>
  <r>
    <x v="22"/>
    <s v="Ceramic"/>
    <s v="Formlabs"/>
    <s v="VP"/>
    <s v="RIC"/>
    <s v="White"/>
    <s v="White"/>
    <n v="1"/>
    <x v="23"/>
    <m/>
    <m/>
    <n v="2"/>
    <n v="2"/>
    <n v="1"/>
    <n v="2"/>
    <n v="1"/>
    <n v="2"/>
    <n v="0"/>
    <n v="0"/>
  </r>
  <r>
    <x v="22"/>
    <s v="Ceramic"/>
    <s v="Formlabs"/>
    <s v="VP"/>
    <s v="RIC"/>
    <s v="White"/>
    <s v="White"/>
    <n v="1"/>
    <x v="24"/>
    <n v="5.2"/>
    <n v="5.2000000000000006E-4"/>
    <n v="1"/>
    <n v="2"/>
    <n v="2"/>
    <n v="2"/>
    <n v="1"/>
    <n v="2"/>
    <n v="0"/>
    <n v="0"/>
  </r>
  <r>
    <x v="22"/>
    <s v="Ceramic"/>
    <s v="Formlabs"/>
    <s v="VP"/>
    <s v="RIC"/>
    <s v="White"/>
    <s v="White"/>
    <n v="1"/>
    <x v="25"/>
    <n v="2.2000000000000002"/>
    <n v="2.2000000000000001E-4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26"/>
    <m/>
    <m/>
    <n v="2"/>
    <n v="1"/>
    <n v="2"/>
    <n v="2"/>
    <n v="1"/>
    <n v="2"/>
    <n v="0"/>
    <n v="0"/>
  </r>
  <r>
    <x v="22"/>
    <s v="Ceramic"/>
    <s v="Formlabs"/>
    <s v="VP"/>
    <s v="RIC"/>
    <s v="White"/>
    <s v="White"/>
    <n v="1"/>
    <x v="27"/>
    <m/>
    <m/>
    <n v="2"/>
    <n v="1"/>
    <n v="1"/>
    <n v="2"/>
    <n v="1"/>
    <n v="2"/>
    <n v="0"/>
    <n v="0"/>
  </r>
  <r>
    <x v="22"/>
    <s v="Ceramic"/>
    <s v="Formlabs"/>
    <s v="VP"/>
    <s v="RIC"/>
    <s v="White"/>
    <s v="White"/>
    <n v="1"/>
    <x v="28"/>
    <m/>
    <m/>
    <n v="2"/>
    <n v="2"/>
    <n v="1"/>
    <n v="2"/>
    <n v="1"/>
    <n v="2"/>
    <n v="0"/>
    <n v="0"/>
  </r>
  <r>
    <x v="22"/>
    <s v="Ceramic"/>
    <s v="Formlabs"/>
    <s v="VP"/>
    <s v="RIC"/>
    <s v="White"/>
    <s v="White"/>
    <n v="1"/>
    <x v="29"/>
    <n v="5.3"/>
    <n v="5.2999999999999998E-4"/>
    <n v="1"/>
    <n v="1"/>
    <n v="1"/>
    <n v="2"/>
    <n v="1"/>
    <n v="2"/>
    <n v="1"/>
    <n v="1"/>
  </r>
  <r>
    <x v="22"/>
    <s v="Ceramic"/>
    <s v="Formlabs"/>
    <s v="VP"/>
    <s v="RIC"/>
    <s v="White"/>
    <s v="White"/>
    <n v="1"/>
    <x v="30"/>
    <m/>
    <m/>
    <n v="2"/>
    <n v="1"/>
    <n v="1"/>
    <n v="2"/>
    <n v="1"/>
    <n v="2"/>
    <n v="0"/>
    <n v="0"/>
  </r>
  <r>
    <x v="23"/>
    <s v="Clear"/>
    <s v="Formlabs"/>
    <s v="VP"/>
    <s v="RIC"/>
    <s v="Clear"/>
    <s v="Clear"/>
    <n v="1"/>
    <x v="0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1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2"/>
    <n v="0.71"/>
    <n v="7.0999999999999991E-5"/>
    <n v="1"/>
    <n v="1"/>
    <n v="1"/>
    <n v="2"/>
    <n v="1"/>
    <s v="NA"/>
    <n v="1"/>
    <n v="1"/>
  </r>
  <r>
    <x v="23"/>
    <s v="Clear"/>
    <s v="Formlabs"/>
    <s v="VP"/>
    <s v="RIC"/>
    <s v="Clear"/>
    <s v="Clear"/>
    <n v="1"/>
    <x v="3"/>
    <n v="0.1"/>
    <n v="1.0000000000000001E-5"/>
    <n v="1"/>
    <n v="2"/>
    <n v="1"/>
    <n v="2"/>
    <n v="1"/>
    <s v="NA"/>
    <n v="0"/>
    <n v="1"/>
  </r>
  <r>
    <x v="23"/>
    <s v="Clear"/>
    <s v="Formlabs"/>
    <s v="VP"/>
    <s v="RIC"/>
    <s v="Clear"/>
    <s v="Clear"/>
    <n v="1"/>
    <x v="4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5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6"/>
    <n v="5.3"/>
    <n v="5.2999999999999998E-4"/>
    <n v="1"/>
    <n v="1"/>
    <n v="1"/>
    <n v="2"/>
    <n v="1"/>
    <s v="NA"/>
    <n v="1"/>
    <n v="1"/>
  </r>
  <r>
    <x v="23"/>
    <s v="Clear"/>
    <s v="Formlabs"/>
    <s v="VP"/>
    <s v="RIC"/>
    <s v="Clear"/>
    <s v="Clear"/>
    <n v="1"/>
    <x v="7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8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9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10"/>
    <m/>
    <m/>
    <n v="2"/>
    <n v="1"/>
    <n v="2"/>
    <n v="2"/>
    <n v="1"/>
    <s v="NA"/>
    <n v="0"/>
    <n v="0"/>
  </r>
  <r>
    <x v="23"/>
    <s v="Clear"/>
    <s v="Formlabs"/>
    <s v="VP"/>
    <s v="RIC"/>
    <s v="Clear"/>
    <s v="Clear"/>
    <n v="1"/>
    <x v="11"/>
    <m/>
    <m/>
    <n v="2"/>
    <n v="2"/>
    <n v="4"/>
    <n v="2"/>
    <n v="1"/>
    <s v="NA"/>
    <n v="0"/>
    <n v="0"/>
  </r>
  <r>
    <x v="23"/>
    <s v="Clear"/>
    <s v="Formlabs"/>
    <s v="VP"/>
    <s v="RIC"/>
    <s v="Clear"/>
    <s v="Clear"/>
    <n v="1"/>
    <x v="12"/>
    <m/>
    <m/>
    <n v="2"/>
    <n v="1"/>
    <n v="2"/>
    <n v="2"/>
    <n v="1"/>
    <s v="NA"/>
    <n v="0"/>
    <n v="0"/>
  </r>
  <r>
    <x v="23"/>
    <s v="Clear"/>
    <s v="Formlabs"/>
    <s v="VP"/>
    <s v="RIC"/>
    <s v="Clear"/>
    <s v="Clear"/>
    <n v="1"/>
    <x v="13"/>
    <m/>
    <m/>
    <n v="2"/>
    <n v="2"/>
    <n v="1"/>
    <n v="2"/>
    <n v="1"/>
    <s v="NA"/>
    <n v="0"/>
    <n v="0"/>
  </r>
  <r>
    <x v="23"/>
    <s v="Clear"/>
    <s v="Formlabs"/>
    <s v="VP"/>
    <s v="RIC"/>
    <s v="Clear"/>
    <s v="Clear"/>
    <n v="1"/>
    <x v="14"/>
    <m/>
    <m/>
    <n v="2"/>
    <n v="2"/>
    <n v="1"/>
    <n v="2"/>
    <n v="1"/>
    <s v="NA"/>
    <n v="0"/>
    <n v="0"/>
  </r>
  <r>
    <x v="23"/>
    <s v="Clear"/>
    <s v="Formlabs"/>
    <s v="VP"/>
    <s v="RIC"/>
    <s v="Clear"/>
    <s v="Clear"/>
    <n v="1"/>
    <x v="15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16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17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18"/>
    <n v="290"/>
    <n v="2.9000000000000001E-2"/>
    <n v="1"/>
    <n v="1"/>
    <n v="1"/>
    <n v="1"/>
    <n v="1"/>
    <s v="NA"/>
    <n v="0"/>
    <n v="0"/>
  </r>
  <r>
    <x v="23"/>
    <s v="Clear"/>
    <s v="Formlabs"/>
    <s v="VP"/>
    <s v="RIC"/>
    <s v="Clear"/>
    <s v="Clear"/>
    <n v="1"/>
    <x v="19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20"/>
    <n v="1.1000000000000001"/>
    <n v="1.1E-4"/>
    <n v="1"/>
    <n v="1"/>
    <n v="1"/>
    <n v="2"/>
    <n v="1"/>
    <s v="NA"/>
    <n v="1"/>
    <n v="1"/>
  </r>
  <r>
    <x v="23"/>
    <s v="Clear"/>
    <s v="Formlabs"/>
    <s v="VP"/>
    <s v="RIC"/>
    <s v="Clear"/>
    <s v="Clear"/>
    <n v="1"/>
    <x v="21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22"/>
    <m/>
    <m/>
    <n v="2"/>
    <n v="4"/>
    <n v="2"/>
    <n v="2"/>
    <n v="1"/>
    <s v="NA"/>
    <n v="0"/>
    <n v="0"/>
  </r>
  <r>
    <x v="23"/>
    <s v="Clear"/>
    <s v="Formlabs"/>
    <s v="VP"/>
    <s v="RIC"/>
    <s v="Clear"/>
    <s v="Clear"/>
    <n v="1"/>
    <x v="23"/>
    <m/>
    <m/>
    <n v="2"/>
    <n v="2"/>
    <n v="1"/>
    <n v="2"/>
    <n v="1"/>
    <s v="NA"/>
    <n v="0"/>
    <n v="0"/>
  </r>
  <r>
    <x v="23"/>
    <s v="Clear"/>
    <s v="Formlabs"/>
    <s v="VP"/>
    <s v="RIC"/>
    <s v="Clear"/>
    <s v="Clear"/>
    <n v="1"/>
    <x v="24"/>
    <n v="3.2"/>
    <n v="3.2000000000000003E-4"/>
    <n v="1"/>
    <n v="2"/>
    <n v="2"/>
    <n v="2"/>
    <n v="1"/>
    <s v="NA"/>
    <n v="0"/>
    <n v="0"/>
  </r>
  <r>
    <x v="23"/>
    <s v="Clear"/>
    <s v="Formlabs"/>
    <s v="VP"/>
    <s v="RIC"/>
    <s v="Clear"/>
    <s v="Clear"/>
    <n v="1"/>
    <x v="25"/>
    <n v="230"/>
    <n v="2.3E-2"/>
    <n v="1"/>
    <n v="1"/>
    <n v="1"/>
    <n v="2"/>
    <n v="1"/>
    <s v="NA"/>
    <n v="1"/>
    <n v="1"/>
  </r>
  <r>
    <x v="23"/>
    <s v="Clear"/>
    <s v="Formlabs"/>
    <s v="VP"/>
    <s v="RIC"/>
    <s v="Clear"/>
    <s v="Clear"/>
    <n v="1"/>
    <x v="26"/>
    <m/>
    <m/>
    <n v="2"/>
    <n v="1"/>
    <n v="2"/>
    <n v="2"/>
    <n v="1"/>
    <s v="NA"/>
    <n v="0"/>
    <n v="0"/>
  </r>
  <r>
    <x v="23"/>
    <s v="Clear"/>
    <s v="Formlabs"/>
    <s v="VP"/>
    <s v="RIC"/>
    <s v="Clear"/>
    <s v="Clear"/>
    <n v="1"/>
    <x v="27"/>
    <m/>
    <m/>
    <n v="2"/>
    <n v="1"/>
    <n v="1"/>
    <n v="2"/>
    <n v="1"/>
    <s v="NA"/>
    <n v="0"/>
    <n v="0"/>
  </r>
  <r>
    <x v="23"/>
    <s v="Clear"/>
    <s v="Formlabs"/>
    <s v="VP"/>
    <s v="RIC"/>
    <s v="Clear"/>
    <s v="Clear"/>
    <n v="1"/>
    <x v="28"/>
    <m/>
    <m/>
    <n v="2"/>
    <n v="2"/>
    <n v="1"/>
    <n v="2"/>
    <n v="1"/>
    <s v="NA"/>
    <n v="0"/>
    <n v="0"/>
  </r>
  <r>
    <x v="23"/>
    <s v="Clear"/>
    <s v="Formlabs"/>
    <s v="VP"/>
    <s v="RIC"/>
    <s v="Clear"/>
    <s v="Clear"/>
    <n v="1"/>
    <x v="29"/>
    <n v="7.4"/>
    <n v="7.3999999999999999E-4"/>
    <n v="1"/>
    <n v="1"/>
    <n v="1"/>
    <n v="2"/>
    <n v="1"/>
    <s v="NA"/>
    <n v="1"/>
    <n v="1"/>
  </r>
  <r>
    <x v="23"/>
    <s v="Clear"/>
    <s v="Formlabs"/>
    <s v="VP"/>
    <s v="RIC"/>
    <s v="Clear"/>
    <s v="Clear"/>
    <n v="1"/>
    <x v="30"/>
    <m/>
    <m/>
    <n v="2"/>
    <n v="1"/>
    <n v="1"/>
    <n v="2"/>
    <n v="1"/>
    <s v="NA"/>
    <n v="0"/>
    <n v="0"/>
  </r>
  <r>
    <x v="24"/>
    <s v="Flexible"/>
    <s v="Formlabs"/>
    <s v="VP"/>
    <s v="RIC"/>
    <s v="Clear"/>
    <s v="Clear"/>
    <n v="1"/>
    <x v="0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1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2"/>
    <n v="1.2"/>
    <n v="1.1999999999999999E-4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3"/>
    <n v="6.4000000000000001E-2"/>
    <n v="6.3999999999999997E-6"/>
    <n v="1"/>
    <n v="2"/>
    <n v="1"/>
    <n v="2"/>
    <s v="NA"/>
    <n v="2"/>
    <n v="0"/>
    <n v="1"/>
  </r>
  <r>
    <x v="24"/>
    <s v="Flexible"/>
    <s v="Formlabs"/>
    <s v="VP"/>
    <s v="RIC"/>
    <s v="Clear"/>
    <s v="Clear"/>
    <n v="1"/>
    <x v="4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5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6"/>
    <n v="2"/>
    <n v="2.0000000000000001E-4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7"/>
    <n v="0.1"/>
    <n v="1.0000000000000001E-5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8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9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10"/>
    <m/>
    <m/>
    <n v="2"/>
    <n v="1"/>
    <n v="2"/>
    <n v="2"/>
    <s v="NA"/>
    <n v="2"/>
    <n v="0"/>
    <n v="0"/>
  </r>
  <r>
    <x v="24"/>
    <s v="Flexible"/>
    <s v="Formlabs"/>
    <s v="VP"/>
    <s v="RIC"/>
    <s v="Clear"/>
    <s v="Clear"/>
    <n v="1"/>
    <x v="11"/>
    <m/>
    <m/>
    <n v="2"/>
    <n v="2"/>
    <n v="4"/>
    <n v="2"/>
    <s v="NA"/>
    <n v="2"/>
    <n v="0"/>
    <n v="0"/>
  </r>
  <r>
    <x v="24"/>
    <s v="Flexible"/>
    <s v="Formlabs"/>
    <s v="VP"/>
    <s v="RIC"/>
    <s v="Clear"/>
    <s v="Clear"/>
    <n v="1"/>
    <x v="12"/>
    <n v="0.69"/>
    <n v="6.8999999999999997E-5"/>
    <n v="1"/>
    <n v="1"/>
    <n v="2"/>
    <n v="2"/>
    <s v="NA"/>
    <n v="2"/>
    <n v="1"/>
    <n v="0"/>
  </r>
  <r>
    <x v="24"/>
    <s v="Flexible"/>
    <s v="Formlabs"/>
    <s v="VP"/>
    <s v="RIC"/>
    <s v="Clear"/>
    <s v="Clear"/>
    <n v="1"/>
    <x v="13"/>
    <m/>
    <m/>
    <n v="2"/>
    <n v="2"/>
    <n v="1"/>
    <n v="2"/>
    <s v="NA"/>
    <n v="2"/>
    <n v="0"/>
    <n v="0"/>
  </r>
  <r>
    <x v="24"/>
    <s v="Flexible"/>
    <s v="Formlabs"/>
    <s v="VP"/>
    <s v="RIC"/>
    <s v="Clear"/>
    <s v="Clear"/>
    <n v="1"/>
    <x v="14"/>
    <m/>
    <m/>
    <n v="2"/>
    <n v="2"/>
    <n v="1"/>
    <n v="2"/>
    <s v="NA"/>
    <n v="2"/>
    <n v="0"/>
    <n v="0"/>
  </r>
  <r>
    <x v="24"/>
    <s v="Flexible"/>
    <s v="Formlabs"/>
    <s v="VP"/>
    <s v="RIC"/>
    <s v="Clear"/>
    <s v="Clear"/>
    <n v="1"/>
    <x v="15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16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17"/>
    <n v="0.43"/>
    <n v="4.3000000000000002E-5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18"/>
    <n v="190"/>
    <n v="1.9E-2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19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20"/>
    <n v="1.6"/>
    <n v="1.6000000000000001E-4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21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22"/>
    <n v="0.15"/>
    <n v="1.4999999999999999E-5"/>
    <n v="1"/>
    <n v="4"/>
    <n v="2"/>
    <n v="2"/>
    <s v="NA"/>
    <n v="2"/>
    <n v="0"/>
    <n v="0"/>
  </r>
  <r>
    <x v="24"/>
    <s v="Flexible"/>
    <s v="Formlabs"/>
    <s v="VP"/>
    <s v="RIC"/>
    <s v="Clear"/>
    <s v="Clear"/>
    <n v="1"/>
    <x v="23"/>
    <m/>
    <m/>
    <n v="2"/>
    <n v="2"/>
    <n v="1"/>
    <n v="2"/>
    <s v="NA"/>
    <n v="2"/>
    <n v="0"/>
    <n v="0"/>
  </r>
  <r>
    <x v="24"/>
    <s v="Flexible"/>
    <s v="Formlabs"/>
    <s v="VP"/>
    <s v="RIC"/>
    <s v="Clear"/>
    <s v="Clear"/>
    <n v="1"/>
    <x v="24"/>
    <n v="3.9"/>
    <n v="3.8999999999999999E-4"/>
    <n v="1"/>
    <n v="2"/>
    <n v="2"/>
    <n v="2"/>
    <s v="NA"/>
    <n v="2"/>
    <n v="0"/>
    <n v="0"/>
  </r>
  <r>
    <x v="24"/>
    <s v="Flexible"/>
    <s v="Formlabs"/>
    <s v="VP"/>
    <s v="RIC"/>
    <s v="Clear"/>
    <s v="Clear"/>
    <n v="1"/>
    <x v="25"/>
    <n v="180"/>
    <n v="1.7999999999999999E-2"/>
    <n v="1"/>
    <n v="1"/>
    <n v="1"/>
    <n v="2"/>
    <s v="NA"/>
    <n v="2"/>
    <n v="1"/>
    <n v="1"/>
  </r>
  <r>
    <x v="24"/>
    <s v="Flexible"/>
    <s v="Formlabs"/>
    <s v="VP"/>
    <s v="RIC"/>
    <s v="Clear"/>
    <s v="Clear"/>
    <n v="1"/>
    <x v="26"/>
    <m/>
    <m/>
    <n v="2"/>
    <n v="1"/>
    <n v="2"/>
    <n v="2"/>
    <s v="NA"/>
    <n v="2"/>
    <n v="0"/>
    <n v="0"/>
  </r>
  <r>
    <x v="24"/>
    <s v="Flexible"/>
    <s v="Formlabs"/>
    <s v="VP"/>
    <s v="RIC"/>
    <s v="Clear"/>
    <s v="Clear"/>
    <n v="1"/>
    <x v="27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28"/>
    <m/>
    <m/>
    <n v="2"/>
    <n v="2"/>
    <n v="1"/>
    <n v="2"/>
    <s v="NA"/>
    <n v="2"/>
    <n v="0"/>
    <n v="0"/>
  </r>
  <r>
    <x v="24"/>
    <s v="Flexible"/>
    <s v="Formlabs"/>
    <s v="VP"/>
    <s v="RIC"/>
    <s v="Clear"/>
    <s v="Clear"/>
    <n v="1"/>
    <x v="29"/>
    <m/>
    <m/>
    <n v="2"/>
    <n v="1"/>
    <n v="1"/>
    <n v="2"/>
    <s v="NA"/>
    <n v="2"/>
    <n v="0"/>
    <n v="0"/>
  </r>
  <r>
    <x v="24"/>
    <s v="Flexible"/>
    <s v="Formlabs"/>
    <s v="VP"/>
    <s v="RIC"/>
    <s v="Clear"/>
    <s v="Clear"/>
    <n v="1"/>
    <x v="30"/>
    <m/>
    <m/>
    <n v="2"/>
    <n v="1"/>
    <n v="1"/>
    <n v="2"/>
    <s v="NA"/>
    <n v="2"/>
    <n v="0"/>
    <n v="0"/>
  </r>
  <r>
    <x v="25"/>
    <s v="High temp"/>
    <s v="Formlabs"/>
    <s v="VP"/>
    <s v="RIC"/>
    <s v="Clear"/>
    <s v="Clear"/>
    <n v="1"/>
    <x v="0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1"/>
    <n v="0.68"/>
    <n v="6.7999999999999999E-5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2"/>
    <n v="0.98"/>
    <n v="9.7999999999999997E-5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3"/>
    <n v="0.1"/>
    <n v="1.0000000000000001E-5"/>
    <n v="1"/>
    <n v="2"/>
    <n v="1"/>
    <n v="2"/>
    <n v="1"/>
    <n v="2"/>
    <n v="0"/>
    <n v="1"/>
  </r>
  <r>
    <x v="25"/>
    <s v="High temp"/>
    <s v="Formlabs"/>
    <s v="VP"/>
    <s v="RIC"/>
    <s v="Clear"/>
    <s v="Clear"/>
    <n v="1"/>
    <x v="4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5"/>
    <n v="7.2999999999999995E-2"/>
    <n v="7.2999999999999996E-6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6"/>
    <n v="7.7"/>
    <n v="7.7000000000000007E-4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7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8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9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10"/>
    <m/>
    <m/>
    <n v="2"/>
    <n v="1"/>
    <n v="2"/>
    <n v="2"/>
    <n v="1"/>
    <n v="2"/>
    <n v="0"/>
    <n v="0"/>
  </r>
  <r>
    <x v="25"/>
    <s v="High temp"/>
    <s v="Formlabs"/>
    <s v="VP"/>
    <s v="RIC"/>
    <s v="Clear"/>
    <s v="Clear"/>
    <n v="1"/>
    <x v="11"/>
    <m/>
    <m/>
    <n v="2"/>
    <n v="2"/>
    <n v="4"/>
    <n v="2"/>
    <n v="1"/>
    <n v="2"/>
    <n v="0"/>
    <n v="0"/>
  </r>
  <r>
    <x v="25"/>
    <s v="High temp"/>
    <s v="Formlabs"/>
    <s v="VP"/>
    <s v="RIC"/>
    <s v="Clear"/>
    <s v="Clear"/>
    <n v="1"/>
    <x v="12"/>
    <n v="0.61"/>
    <n v="6.0999999999999999E-5"/>
    <n v="1"/>
    <n v="1"/>
    <n v="2"/>
    <n v="2"/>
    <n v="1"/>
    <n v="2"/>
    <n v="1"/>
    <n v="0"/>
  </r>
  <r>
    <x v="25"/>
    <s v="High temp"/>
    <s v="Formlabs"/>
    <s v="VP"/>
    <s v="RIC"/>
    <s v="Clear"/>
    <s v="Clear"/>
    <n v="1"/>
    <x v="13"/>
    <m/>
    <m/>
    <n v="2"/>
    <n v="2"/>
    <n v="1"/>
    <n v="2"/>
    <n v="1"/>
    <n v="2"/>
    <n v="0"/>
    <n v="0"/>
  </r>
  <r>
    <x v="25"/>
    <s v="High temp"/>
    <s v="Formlabs"/>
    <s v="VP"/>
    <s v="RIC"/>
    <s v="Clear"/>
    <s v="Clear"/>
    <n v="1"/>
    <x v="14"/>
    <n v="0.6"/>
    <n v="5.9999999999999995E-5"/>
    <n v="1"/>
    <n v="2"/>
    <n v="1"/>
    <n v="2"/>
    <n v="1"/>
    <n v="2"/>
    <n v="0"/>
    <n v="1"/>
  </r>
  <r>
    <x v="25"/>
    <s v="High temp"/>
    <s v="Formlabs"/>
    <s v="VP"/>
    <s v="RIC"/>
    <s v="Clear"/>
    <s v="Clear"/>
    <n v="1"/>
    <x v="15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16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17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18"/>
    <n v="340"/>
    <n v="3.4000000000000002E-2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19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20"/>
    <n v="1.3"/>
    <n v="1.3000000000000002E-4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21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22"/>
    <n v="0.15"/>
    <n v="1.4999999999999999E-5"/>
    <n v="1"/>
    <n v="4"/>
    <n v="2"/>
    <n v="2"/>
    <n v="1"/>
    <n v="2"/>
    <n v="0"/>
    <n v="0"/>
  </r>
  <r>
    <x v="25"/>
    <s v="High temp"/>
    <s v="Formlabs"/>
    <s v="VP"/>
    <s v="RIC"/>
    <s v="Clear"/>
    <s v="Clear"/>
    <n v="1"/>
    <x v="23"/>
    <m/>
    <m/>
    <n v="2"/>
    <n v="2"/>
    <n v="1"/>
    <n v="2"/>
    <n v="1"/>
    <n v="2"/>
    <n v="0"/>
    <n v="0"/>
  </r>
  <r>
    <x v="25"/>
    <s v="High temp"/>
    <s v="Formlabs"/>
    <s v="VP"/>
    <s v="RIC"/>
    <s v="Clear"/>
    <s v="Clear"/>
    <n v="1"/>
    <x v="24"/>
    <n v="3.6"/>
    <n v="3.6000000000000002E-4"/>
    <n v="1"/>
    <n v="2"/>
    <n v="2"/>
    <n v="2"/>
    <n v="1"/>
    <n v="2"/>
    <n v="0"/>
    <n v="0"/>
  </r>
  <r>
    <x v="25"/>
    <s v="High temp"/>
    <s v="Formlabs"/>
    <s v="VP"/>
    <s v="RIC"/>
    <s v="Clear"/>
    <s v="Clear"/>
    <n v="1"/>
    <x v="25"/>
    <n v="22"/>
    <n v="2.2000000000000001E-3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26"/>
    <m/>
    <m/>
    <n v="2"/>
    <n v="1"/>
    <n v="2"/>
    <n v="2"/>
    <n v="1"/>
    <n v="2"/>
    <n v="0"/>
    <n v="0"/>
  </r>
  <r>
    <x v="25"/>
    <s v="High temp"/>
    <s v="Formlabs"/>
    <s v="VP"/>
    <s v="RIC"/>
    <s v="Clear"/>
    <s v="Clear"/>
    <n v="1"/>
    <x v="27"/>
    <m/>
    <m/>
    <n v="2"/>
    <n v="1"/>
    <n v="1"/>
    <n v="2"/>
    <n v="1"/>
    <n v="2"/>
    <n v="0"/>
    <n v="0"/>
  </r>
  <r>
    <x v="25"/>
    <s v="High temp"/>
    <s v="Formlabs"/>
    <s v="VP"/>
    <s v="RIC"/>
    <s v="Clear"/>
    <s v="Clear"/>
    <n v="1"/>
    <x v="28"/>
    <m/>
    <m/>
    <n v="2"/>
    <n v="2"/>
    <n v="1"/>
    <n v="2"/>
    <n v="1"/>
    <n v="2"/>
    <n v="0"/>
    <n v="0"/>
  </r>
  <r>
    <x v="25"/>
    <s v="High temp"/>
    <s v="Formlabs"/>
    <s v="VP"/>
    <s v="RIC"/>
    <s v="Clear"/>
    <s v="Clear"/>
    <n v="1"/>
    <x v="29"/>
    <n v="4"/>
    <n v="4.0000000000000002E-4"/>
    <n v="1"/>
    <n v="1"/>
    <n v="1"/>
    <n v="2"/>
    <n v="1"/>
    <n v="2"/>
    <n v="1"/>
    <n v="1"/>
  </r>
  <r>
    <x v="25"/>
    <s v="High temp"/>
    <s v="Formlabs"/>
    <s v="VP"/>
    <s v="RIC"/>
    <s v="Clear"/>
    <s v="Clear"/>
    <n v="1"/>
    <x v="30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0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1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2"/>
    <n v="1.4"/>
    <n v="1.3999999999999999E-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3"/>
    <n v="6.4000000000000001E-2"/>
    <n v="6.3999999999999997E-6"/>
    <n v="1"/>
    <n v="2"/>
    <n v="1"/>
    <n v="2"/>
    <n v="1"/>
    <n v="2"/>
    <n v="0"/>
    <n v="1"/>
  </r>
  <r>
    <x v="26"/>
    <s v="Tough"/>
    <s v="Formlabs"/>
    <s v="VP"/>
    <s v="RIC"/>
    <s v="Green-Blue"/>
    <s v="Green"/>
    <n v="1"/>
    <x v="4"/>
    <n v="6.7000000000000002E-3"/>
    <n v="6.7000000000000004E-7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5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6"/>
    <n v="6.2"/>
    <n v="6.2E-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7"/>
    <n v="0.33"/>
    <n v="3.3000000000000003E-5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8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9"/>
    <n v="0.62"/>
    <n v="6.2000000000000003E-5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10"/>
    <m/>
    <m/>
    <n v="2"/>
    <n v="1"/>
    <n v="2"/>
    <n v="2"/>
    <n v="1"/>
    <n v="2"/>
    <n v="0"/>
    <n v="0"/>
  </r>
  <r>
    <x v="26"/>
    <s v="Tough"/>
    <s v="Formlabs"/>
    <s v="VP"/>
    <s v="RIC"/>
    <s v="Green-Blue"/>
    <s v="Green"/>
    <n v="1"/>
    <x v="11"/>
    <m/>
    <m/>
    <n v="2"/>
    <n v="2"/>
    <n v="4"/>
    <n v="2"/>
    <n v="1"/>
    <n v="2"/>
    <n v="0"/>
    <n v="0"/>
  </r>
  <r>
    <x v="26"/>
    <s v="Tough"/>
    <s v="Formlabs"/>
    <s v="VP"/>
    <s v="RIC"/>
    <s v="Green-Blue"/>
    <s v="Green"/>
    <n v="1"/>
    <x v="12"/>
    <n v="0.44"/>
    <n v="4.3999999999999999E-5"/>
    <n v="1"/>
    <n v="1"/>
    <n v="2"/>
    <n v="2"/>
    <n v="1"/>
    <n v="2"/>
    <n v="1"/>
    <n v="0"/>
  </r>
  <r>
    <x v="26"/>
    <s v="Tough"/>
    <s v="Formlabs"/>
    <s v="VP"/>
    <s v="RIC"/>
    <s v="Green-Blue"/>
    <s v="Green"/>
    <n v="1"/>
    <x v="13"/>
    <m/>
    <m/>
    <n v="2"/>
    <n v="2"/>
    <n v="1"/>
    <n v="2"/>
    <n v="1"/>
    <n v="2"/>
    <n v="0"/>
    <n v="0"/>
  </r>
  <r>
    <x v="26"/>
    <s v="Tough"/>
    <s v="Formlabs"/>
    <s v="VP"/>
    <s v="RIC"/>
    <s v="Green-Blue"/>
    <s v="Green"/>
    <n v="1"/>
    <x v="14"/>
    <m/>
    <m/>
    <n v="2"/>
    <n v="2"/>
    <n v="1"/>
    <n v="2"/>
    <n v="1"/>
    <n v="2"/>
    <n v="0"/>
    <n v="0"/>
  </r>
  <r>
    <x v="26"/>
    <s v="Tough"/>
    <s v="Formlabs"/>
    <s v="VP"/>
    <s v="RIC"/>
    <s v="Green-Blue"/>
    <s v="Green"/>
    <n v="1"/>
    <x v="15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16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17"/>
    <n v="2.8"/>
    <n v="2.7999999999999998E-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18"/>
    <n v="400"/>
    <n v="0.0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19"/>
    <n v="22"/>
    <n v="2.2000000000000001E-3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20"/>
    <n v="1.4"/>
    <n v="1.3999999999999999E-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21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22"/>
    <n v="0.13"/>
    <n v="1.3000000000000001E-5"/>
    <n v="1"/>
    <n v="4"/>
    <n v="2"/>
    <n v="2"/>
    <n v="1"/>
    <n v="2"/>
    <n v="0"/>
    <n v="0"/>
  </r>
  <r>
    <x v="26"/>
    <s v="Tough"/>
    <s v="Formlabs"/>
    <s v="VP"/>
    <s v="RIC"/>
    <s v="Green-Blue"/>
    <s v="Green"/>
    <n v="1"/>
    <x v="23"/>
    <m/>
    <m/>
    <n v="2"/>
    <n v="2"/>
    <n v="1"/>
    <n v="2"/>
    <n v="1"/>
    <n v="2"/>
    <n v="0"/>
    <n v="0"/>
  </r>
  <r>
    <x v="26"/>
    <s v="Tough"/>
    <s v="Formlabs"/>
    <s v="VP"/>
    <s v="RIC"/>
    <s v="Green-Blue"/>
    <s v="Green"/>
    <n v="1"/>
    <x v="24"/>
    <n v="4.4000000000000004"/>
    <n v="4.4000000000000002E-4"/>
    <n v="1"/>
    <n v="2"/>
    <n v="2"/>
    <n v="2"/>
    <n v="1"/>
    <n v="2"/>
    <n v="0"/>
    <n v="0"/>
  </r>
  <r>
    <x v="26"/>
    <s v="Tough"/>
    <s v="Formlabs"/>
    <s v="VP"/>
    <s v="RIC"/>
    <s v="Green-Blue"/>
    <s v="Green"/>
    <n v="1"/>
    <x v="25"/>
    <n v="98"/>
    <n v="9.7999999999999997E-3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26"/>
    <m/>
    <m/>
    <n v="2"/>
    <n v="1"/>
    <n v="2"/>
    <n v="2"/>
    <n v="1"/>
    <n v="2"/>
    <n v="0"/>
    <n v="0"/>
  </r>
  <r>
    <x v="26"/>
    <s v="Tough"/>
    <s v="Formlabs"/>
    <s v="VP"/>
    <s v="RIC"/>
    <s v="Green-Blue"/>
    <s v="Green"/>
    <n v="1"/>
    <x v="27"/>
    <m/>
    <m/>
    <n v="2"/>
    <n v="1"/>
    <n v="1"/>
    <n v="2"/>
    <n v="1"/>
    <n v="2"/>
    <n v="0"/>
    <n v="0"/>
  </r>
  <r>
    <x v="26"/>
    <s v="Tough"/>
    <s v="Formlabs"/>
    <s v="VP"/>
    <s v="RIC"/>
    <s v="Green-Blue"/>
    <s v="Green"/>
    <n v="1"/>
    <x v="28"/>
    <m/>
    <m/>
    <n v="2"/>
    <n v="2"/>
    <n v="1"/>
    <n v="2"/>
    <n v="1"/>
    <n v="2"/>
    <n v="0"/>
    <n v="0"/>
  </r>
  <r>
    <x v="26"/>
    <s v="Tough"/>
    <s v="Formlabs"/>
    <s v="VP"/>
    <s v="RIC"/>
    <s v="Green-Blue"/>
    <s v="Green"/>
    <n v="1"/>
    <x v="29"/>
    <n v="5.0999999999999996"/>
    <n v="5.0999999999999993E-4"/>
    <n v="1"/>
    <n v="1"/>
    <n v="1"/>
    <n v="2"/>
    <n v="1"/>
    <n v="2"/>
    <n v="1"/>
    <n v="1"/>
  </r>
  <r>
    <x v="26"/>
    <s v="Tough"/>
    <s v="Formlabs"/>
    <s v="VP"/>
    <s v="RIC"/>
    <s v="Green-Blue"/>
    <s v="Green"/>
    <n v="1"/>
    <x v="30"/>
    <m/>
    <m/>
    <n v="2"/>
    <n v="1"/>
    <n v="1"/>
    <n v="2"/>
    <n v="1"/>
    <n v="2"/>
    <n v="0"/>
    <n v="0"/>
  </r>
  <r>
    <x v="27"/>
    <s v="White"/>
    <s v="Formlabs"/>
    <s v="VP"/>
    <s v="RIC"/>
    <s v="White"/>
    <s v="White"/>
    <n v="1"/>
    <x v="0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1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2"/>
    <n v="1.1000000000000001"/>
    <n v="1.1E-4"/>
    <n v="1"/>
    <n v="1"/>
    <n v="1"/>
    <n v="2"/>
    <n v="1"/>
    <s v="NA"/>
    <n v="1"/>
    <n v="1"/>
  </r>
  <r>
    <x v="27"/>
    <s v="White"/>
    <s v="Formlabs"/>
    <s v="VP"/>
    <s v="RIC"/>
    <s v="White"/>
    <s v="White"/>
    <n v="1"/>
    <x v="3"/>
    <n v="5.7000000000000002E-2"/>
    <n v="5.7000000000000005E-6"/>
    <n v="1"/>
    <n v="2"/>
    <n v="1"/>
    <n v="2"/>
    <n v="1"/>
    <s v="NA"/>
    <n v="0"/>
    <n v="1"/>
  </r>
  <r>
    <x v="27"/>
    <s v="White"/>
    <s v="Formlabs"/>
    <s v="VP"/>
    <s v="RIC"/>
    <s v="White"/>
    <s v="White"/>
    <n v="1"/>
    <x v="4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5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6"/>
    <n v="3.1"/>
    <n v="3.1E-4"/>
    <n v="1"/>
    <n v="1"/>
    <n v="1"/>
    <n v="2"/>
    <n v="1"/>
    <s v="NA"/>
    <n v="1"/>
    <n v="1"/>
  </r>
  <r>
    <x v="27"/>
    <s v="White"/>
    <s v="Formlabs"/>
    <s v="VP"/>
    <s v="RIC"/>
    <s v="White"/>
    <s v="White"/>
    <n v="1"/>
    <x v="7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8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9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10"/>
    <m/>
    <m/>
    <n v="2"/>
    <n v="1"/>
    <n v="2"/>
    <n v="2"/>
    <n v="1"/>
    <s v="NA"/>
    <n v="0"/>
    <n v="0"/>
  </r>
  <r>
    <x v="27"/>
    <s v="White"/>
    <s v="Formlabs"/>
    <s v="VP"/>
    <s v="RIC"/>
    <s v="White"/>
    <s v="White"/>
    <n v="1"/>
    <x v="11"/>
    <m/>
    <m/>
    <n v="2"/>
    <n v="2"/>
    <n v="4"/>
    <n v="2"/>
    <n v="1"/>
    <s v="NA"/>
    <n v="0"/>
    <n v="0"/>
  </r>
  <r>
    <x v="27"/>
    <s v="White"/>
    <s v="Formlabs"/>
    <s v="VP"/>
    <s v="RIC"/>
    <s v="White"/>
    <s v="White"/>
    <n v="1"/>
    <x v="12"/>
    <m/>
    <m/>
    <n v="2"/>
    <n v="1"/>
    <n v="2"/>
    <n v="2"/>
    <n v="1"/>
    <s v="NA"/>
    <n v="0"/>
    <n v="0"/>
  </r>
  <r>
    <x v="27"/>
    <s v="White"/>
    <s v="Formlabs"/>
    <s v="VP"/>
    <s v="RIC"/>
    <s v="White"/>
    <s v="White"/>
    <n v="1"/>
    <x v="13"/>
    <m/>
    <m/>
    <n v="2"/>
    <n v="2"/>
    <n v="1"/>
    <n v="2"/>
    <n v="1"/>
    <s v="NA"/>
    <n v="0"/>
    <n v="0"/>
  </r>
  <r>
    <x v="27"/>
    <s v="White"/>
    <s v="Formlabs"/>
    <s v="VP"/>
    <s v="RIC"/>
    <s v="White"/>
    <s v="White"/>
    <n v="1"/>
    <x v="14"/>
    <m/>
    <m/>
    <n v="2"/>
    <n v="2"/>
    <n v="1"/>
    <n v="2"/>
    <n v="1"/>
    <s v="NA"/>
    <n v="0"/>
    <n v="0"/>
  </r>
  <r>
    <x v="27"/>
    <s v="White"/>
    <s v="Formlabs"/>
    <s v="VP"/>
    <s v="RIC"/>
    <s v="White"/>
    <s v="White"/>
    <n v="1"/>
    <x v="15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16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17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18"/>
    <n v="290"/>
    <n v="2.9000000000000001E-2"/>
    <n v="1"/>
    <n v="1"/>
    <n v="1"/>
    <n v="1"/>
    <n v="1"/>
    <s v="NA"/>
    <n v="0"/>
    <n v="0"/>
  </r>
  <r>
    <x v="27"/>
    <s v="White"/>
    <s v="Formlabs"/>
    <s v="VP"/>
    <s v="RIC"/>
    <s v="White"/>
    <s v="White"/>
    <n v="1"/>
    <x v="19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20"/>
    <n v="1.4"/>
    <n v="1.3999999999999999E-4"/>
    <n v="1"/>
    <n v="1"/>
    <n v="1"/>
    <n v="2"/>
    <n v="1"/>
    <s v="NA"/>
    <n v="1"/>
    <n v="1"/>
  </r>
  <r>
    <x v="27"/>
    <s v="White"/>
    <s v="Formlabs"/>
    <s v="VP"/>
    <s v="RIC"/>
    <s v="White"/>
    <s v="White"/>
    <n v="1"/>
    <x v="21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22"/>
    <m/>
    <m/>
    <n v="2"/>
    <n v="4"/>
    <n v="2"/>
    <n v="2"/>
    <n v="1"/>
    <s v="NA"/>
    <n v="0"/>
    <n v="0"/>
  </r>
  <r>
    <x v="27"/>
    <s v="White"/>
    <s v="Formlabs"/>
    <s v="VP"/>
    <s v="RIC"/>
    <s v="White"/>
    <s v="White"/>
    <n v="1"/>
    <x v="23"/>
    <m/>
    <m/>
    <n v="2"/>
    <n v="2"/>
    <n v="1"/>
    <n v="2"/>
    <n v="1"/>
    <s v="NA"/>
    <n v="0"/>
    <n v="0"/>
  </r>
  <r>
    <x v="27"/>
    <s v="White"/>
    <s v="Formlabs"/>
    <s v="VP"/>
    <s v="RIC"/>
    <s v="White"/>
    <s v="White"/>
    <n v="1"/>
    <x v="24"/>
    <n v="3.5"/>
    <n v="3.5E-4"/>
    <n v="1"/>
    <n v="2"/>
    <n v="2"/>
    <n v="2"/>
    <n v="1"/>
    <s v="NA"/>
    <n v="0"/>
    <n v="0"/>
  </r>
  <r>
    <x v="27"/>
    <s v="White"/>
    <s v="Formlabs"/>
    <s v="VP"/>
    <s v="RIC"/>
    <s v="White"/>
    <s v="White"/>
    <n v="1"/>
    <x v="25"/>
    <n v="63"/>
    <n v="6.3E-3"/>
    <n v="1"/>
    <n v="1"/>
    <n v="1"/>
    <n v="2"/>
    <n v="1"/>
    <s v="NA"/>
    <n v="1"/>
    <n v="1"/>
  </r>
  <r>
    <x v="27"/>
    <s v="White"/>
    <s v="Formlabs"/>
    <s v="VP"/>
    <s v="RIC"/>
    <s v="White"/>
    <s v="White"/>
    <n v="1"/>
    <x v="26"/>
    <n v="3"/>
    <n v="2.9999999999999997E-4"/>
    <n v="1"/>
    <n v="1"/>
    <n v="2"/>
    <n v="2"/>
    <n v="1"/>
    <s v="NA"/>
    <n v="1"/>
    <n v="0"/>
  </r>
  <r>
    <x v="27"/>
    <s v="White"/>
    <s v="Formlabs"/>
    <s v="VP"/>
    <s v="RIC"/>
    <s v="White"/>
    <s v="White"/>
    <n v="1"/>
    <x v="27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28"/>
    <m/>
    <m/>
    <n v="2"/>
    <n v="2"/>
    <n v="1"/>
    <n v="2"/>
    <n v="1"/>
    <s v="NA"/>
    <n v="0"/>
    <n v="0"/>
  </r>
  <r>
    <x v="27"/>
    <s v="White"/>
    <s v="Formlabs"/>
    <s v="VP"/>
    <s v="RIC"/>
    <s v="White"/>
    <s v="White"/>
    <n v="1"/>
    <x v="29"/>
    <m/>
    <m/>
    <n v="2"/>
    <n v="1"/>
    <n v="1"/>
    <n v="2"/>
    <n v="1"/>
    <s v="NA"/>
    <n v="0"/>
    <n v="0"/>
  </r>
  <r>
    <x v="27"/>
    <s v="White"/>
    <s v="Formlabs"/>
    <s v="VP"/>
    <s v="RIC"/>
    <s v="White"/>
    <s v="White"/>
    <n v="1"/>
    <x v="30"/>
    <n v="0.5"/>
    <n v="5.0000000000000002E-5"/>
    <n v="1"/>
    <n v="1"/>
    <n v="1"/>
    <n v="2"/>
    <n v="1"/>
    <s v="NA"/>
    <n v="1"/>
    <n v="1"/>
  </r>
  <r>
    <x v="28"/>
    <s v="Loctite 3843"/>
    <s v="Henkel (for Origin printer)"/>
    <s v="VP"/>
    <s v="RIC"/>
    <s v="Black"/>
    <s v="Black"/>
    <n v="1"/>
    <x v="0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"/>
    <n v="1.3"/>
    <n v="1.3000000000000002E-4"/>
    <n v="1"/>
    <n v="1"/>
    <n v="1"/>
    <n v="2"/>
    <n v="1"/>
    <n v="2"/>
    <n v="1"/>
    <n v="1"/>
  </r>
  <r>
    <x v="28"/>
    <s v="Loctite 3843"/>
    <s v="Henkel (for Origin printer)"/>
    <s v="VP"/>
    <s v="RIC"/>
    <s v="Black"/>
    <s v="Black"/>
    <n v="1"/>
    <x v="3"/>
    <n v="0.13"/>
    <n v="1.3000000000000001E-5"/>
    <n v="1"/>
    <n v="2"/>
    <n v="1"/>
    <n v="2"/>
    <n v="1"/>
    <n v="2"/>
    <n v="0"/>
    <n v="1"/>
  </r>
  <r>
    <x v="28"/>
    <s v="Loctite 3843"/>
    <s v="Henkel (for Origin printer)"/>
    <s v="VP"/>
    <s v="RIC"/>
    <s v="Black"/>
    <s v="Black"/>
    <n v="1"/>
    <x v="4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5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6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7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8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9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0"/>
    <m/>
    <m/>
    <n v="2"/>
    <n v="1"/>
    <n v="2"/>
    <n v="2"/>
    <n v="1"/>
    <n v="2"/>
    <n v="0"/>
    <n v="0"/>
  </r>
  <r>
    <x v="28"/>
    <s v="Loctite 3843"/>
    <s v="Henkel (for Origin printer)"/>
    <s v="VP"/>
    <s v="RIC"/>
    <s v="Black"/>
    <s v="Black"/>
    <n v="1"/>
    <x v="11"/>
    <n v="0.14000000000000001"/>
    <n v="1.4000000000000001E-5"/>
    <n v="1"/>
    <n v="2"/>
    <n v="4"/>
    <n v="2"/>
    <n v="1"/>
    <n v="2"/>
    <n v="0"/>
    <n v="0"/>
  </r>
  <r>
    <x v="28"/>
    <s v="Loctite 3843"/>
    <s v="Henkel (for Origin printer)"/>
    <s v="VP"/>
    <s v="RIC"/>
    <s v="Black"/>
    <s v="Black"/>
    <n v="1"/>
    <x v="12"/>
    <n v="0.7"/>
    <n v="6.9999999999999994E-5"/>
    <n v="1"/>
    <n v="1"/>
    <n v="2"/>
    <n v="2"/>
    <n v="1"/>
    <n v="2"/>
    <n v="1"/>
    <n v="0"/>
  </r>
  <r>
    <x v="28"/>
    <s v="Loctite 3843"/>
    <s v="Henkel (for Origin printer)"/>
    <s v="VP"/>
    <s v="RIC"/>
    <s v="Black"/>
    <s v="Black"/>
    <n v="1"/>
    <x v="13"/>
    <m/>
    <m/>
    <n v="2"/>
    <n v="2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4"/>
    <m/>
    <m/>
    <n v="2"/>
    <n v="2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5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6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17"/>
    <n v="0.44"/>
    <n v="4.3999999999999999E-5"/>
    <n v="1"/>
    <n v="1"/>
    <n v="1"/>
    <n v="2"/>
    <n v="1"/>
    <n v="2"/>
    <n v="1"/>
    <n v="1"/>
  </r>
  <r>
    <x v="28"/>
    <s v="Loctite 3843"/>
    <s v="Henkel (for Origin printer)"/>
    <s v="VP"/>
    <s v="RIC"/>
    <s v="Black"/>
    <s v="Black"/>
    <n v="1"/>
    <x v="18"/>
    <n v="170"/>
    <n v="1.7000000000000001E-2"/>
    <n v="1"/>
    <n v="1"/>
    <n v="1"/>
    <n v="1"/>
    <n v="1"/>
    <n v="2"/>
    <n v="0"/>
    <n v="0"/>
  </r>
  <r>
    <x v="28"/>
    <s v="Loctite 3843"/>
    <s v="Henkel (for Origin printer)"/>
    <s v="VP"/>
    <s v="RIC"/>
    <s v="Black"/>
    <s v="Black"/>
    <n v="1"/>
    <x v="19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0"/>
    <n v="1.1000000000000001"/>
    <n v="1.1E-4"/>
    <n v="1"/>
    <n v="1"/>
    <n v="1"/>
    <n v="2"/>
    <n v="1"/>
    <n v="2"/>
    <n v="1"/>
    <n v="1"/>
  </r>
  <r>
    <x v="28"/>
    <s v="Loctite 3843"/>
    <s v="Henkel (for Origin printer)"/>
    <s v="VP"/>
    <s v="RIC"/>
    <s v="Black"/>
    <s v="Black"/>
    <n v="1"/>
    <x v="21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2"/>
    <n v="0.18"/>
    <n v="1.8E-5"/>
    <n v="1"/>
    <n v="4"/>
    <n v="2"/>
    <n v="2"/>
    <n v="1"/>
    <n v="2"/>
    <n v="0"/>
    <n v="0"/>
  </r>
  <r>
    <x v="28"/>
    <s v="Loctite 3843"/>
    <s v="Henkel (for Origin printer)"/>
    <s v="VP"/>
    <s v="RIC"/>
    <s v="Black"/>
    <s v="Black"/>
    <n v="1"/>
    <x v="23"/>
    <m/>
    <m/>
    <n v="2"/>
    <n v="2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4"/>
    <n v="3.9"/>
    <n v="3.8999999999999999E-4"/>
    <n v="1"/>
    <n v="2"/>
    <n v="2"/>
    <n v="2"/>
    <n v="1"/>
    <n v="2"/>
    <n v="0"/>
    <n v="0"/>
  </r>
  <r>
    <x v="28"/>
    <s v="Loctite 3843"/>
    <s v="Henkel (for Origin printer)"/>
    <s v="VP"/>
    <s v="RIC"/>
    <s v="Black"/>
    <s v="Black"/>
    <n v="1"/>
    <x v="25"/>
    <n v="0.91"/>
    <n v="9.1000000000000003E-5"/>
    <n v="1"/>
    <n v="1"/>
    <n v="1"/>
    <n v="2"/>
    <n v="1"/>
    <n v="2"/>
    <n v="1"/>
    <n v="1"/>
  </r>
  <r>
    <x v="28"/>
    <s v="Loctite 3843"/>
    <s v="Henkel (for Origin printer)"/>
    <s v="VP"/>
    <s v="RIC"/>
    <s v="Black"/>
    <s v="Black"/>
    <n v="1"/>
    <x v="26"/>
    <m/>
    <m/>
    <n v="2"/>
    <n v="1"/>
    <n v="2"/>
    <n v="2"/>
    <n v="1"/>
    <n v="2"/>
    <n v="0"/>
    <n v="0"/>
  </r>
  <r>
    <x v="28"/>
    <s v="Loctite 3843"/>
    <s v="Henkel (for Origin printer)"/>
    <s v="VP"/>
    <s v="RIC"/>
    <s v="Black"/>
    <s v="Black"/>
    <n v="1"/>
    <x v="27"/>
    <m/>
    <m/>
    <n v="2"/>
    <n v="1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8"/>
    <m/>
    <m/>
    <n v="2"/>
    <n v="2"/>
    <n v="1"/>
    <n v="2"/>
    <n v="1"/>
    <n v="2"/>
    <n v="0"/>
    <n v="0"/>
  </r>
  <r>
    <x v="28"/>
    <s v="Loctite 3843"/>
    <s v="Henkel (for Origin printer)"/>
    <s v="VP"/>
    <s v="RIC"/>
    <s v="Black"/>
    <s v="Black"/>
    <n v="1"/>
    <x v="29"/>
    <n v="3.5"/>
    <n v="3.5E-4"/>
    <n v="1"/>
    <n v="1"/>
    <n v="1"/>
    <n v="2"/>
    <n v="1"/>
    <n v="2"/>
    <n v="1"/>
    <n v="1"/>
  </r>
  <r>
    <x v="28"/>
    <s v="Loctite 3843"/>
    <s v="Henkel (for Origin printer)"/>
    <s v="VP"/>
    <s v="RIC"/>
    <s v="Black"/>
    <s v="Black"/>
    <n v="1"/>
    <x v="30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0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1"/>
    <n v="1.4"/>
    <n v="1.3999999999999999E-4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2"/>
    <n v="0.74"/>
    <n v="7.3999999999999996E-5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3"/>
    <n v="0.13"/>
    <n v="1.3000000000000001E-5"/>
    <n v="1"/>
    <n v="2"/>
    <n v="1"/>
    <n v="2"/>
    <n v="1"/>
    <n v="2"/>
    <n v="0"/>
    <n v="1"/>
  </r>
  <r>
    <x v="29"/>
    <s v="Loctite 3820"/>
    <s v="Henkel (for Origin printer)"/>
    <s v="VP"/>
    <s v="RIC"/>
    <s v="Clear"/>
    <s v="Clear"/>
    <n v="1"/>
    <x v="4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5"/>
    <n v="0.83"/>
    <n v="8.2999999999999998E-5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6"/>
    <n v="4.8"/>
    <n v="4.7999999999999996E-4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7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8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9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10"/>
    <m/>
    <m/>
    <n v="2"/>
    <n v="1"/>
    <n v="2"/>
    <n v="2"/>
    <n v="1"/>
    <n v="2"/>
    <n v="0"/>
    <n v="0"/>
  </r>
  <r>
    <x v="29"/>
    <s v="Loctite 3820"/>
    <s v="Henkel (for Origin printer)"/>
    <s v="VP"/>
    <s v="RIC"/>
    <s v="Clear"/>
    <s v="Clear"/>
    <n v="1"/>
    <x v="11"/>
    <m/>
    <m/>
    <n v="2"/>
    <n v="2"/>
    <n v="4"/>
    <n v="2"/>
    <n v="1"/>
    <n v="2"/>
    <n v="0"/>
    <n v="0"/>
  </r>
  <r>
    <x v="29"/>
    <s v="Loctite 3820"/>
    <s v="Henkel (for Origin printer)"/>
    <s v="VP"/>
    <s v="RIC"/>
    <s v="Clear"/>
    <s v="Clear"/>
    <n v="1"/>
    <x v="12"/>
    <m/>
    <m/>
    <n v="2"/>
    <n v="1"/>
    <n v="2"/>
    <n v="2"/>
    <n v="1"/>
    <n v="2"/>
    <n v="0"/>
    <n v="0"/>
  </r>
  <r>
    <x v="29"/>
    <s v="Loctite 3820"/>
    <s v="Henkel (for Origin printer)"/>
    <s v="VP"/>
    <s v="RIC"/>
    <s v="Clear"/>
    <s v="Clear"/>
    <n v="1"/>
    <x v="13"/>
    <m/>
    <m/>
    <n v="2"/>
    <n v="2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14"/>
    <n v="0.39"/>
    <n v="3.8999999999999999E-5"/>
    <n v="1"/>
    <n v="2"/>
    <n v="1"/>
    <n v="2"/>
    <n v="1"/>
    <n v="2"/>
    <n v="0"/>
    <n v="1"/>
  </r>
  <r>
    <x v="29"/>
    <s v="Loctite 3820"/>
    <s v="Henkel (for Origin printer)"/>
    <s v="VP"/>
    <s v="RIC"/>
    <s v="Clear"/>
    <s v="Clear"/>
    <n v="1"/>
    <x v="15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16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17"/>
    <n v="0.44"/>
    <n v="4.3999999999999999E-5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18"/>
    <n v="82"/>
    <n v="8.2000000000000007E-3"/>
    <n v="1"/>
    <n v="1"/>
    <n v="1"/>
    <n v="1"/>
    <n v="1"/>
    <n v="2"/>
    <n v="0"/>
    <n v="0"/>
  </r>
  <r>
    <x v="29"/>
    <s v="Loctite 3820"/>
    <s v="Henkel (for Origin printer)"/>
    <s v="VP"/>
    <s v="RIC"/>
    <s v="Clear"/>
    <s v="Clear"/>
    <n v="1"/>
    <x v="19"/>
    <n v="33"/>
    <n v="3.3E-3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20"/>
    <n v="1.4"/>
    <n v="1.3999999999999999E-4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21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22"/>
    <n v="0.11"/>
    <n v="1.1E-5"/>
    <n v="1"/>
    <n v="4"/>
    <n v="2"/>
    <n v="2"/>
    <n v="1"/>
    <n v="2"/>
    <n v="0"/>
    <n v="0"/>
  </r>
  <r>
    <x v="29"/>
    <s v="Loctite 3820"/>
    <s v="Henkel (for Origin printer)"/>
    <s v="VP"/>
    <s v="RIC"/>
    <s v="Clear"/>
    <s v="Clear"/>
    <n v="1"/>
    <x v="23"/>
    <m/>
    <m/>
    <n v="2"/>
    <n v="2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24"/>
    <n v="3"/>
    <n v="2.9999999999999997E-4"/>
    <n v="1"/>
    <n v="2"/>
    <n v="2"/>
    <n v="2"/>
    <n v="1"/>
    <n v="2"/>
    <n v="0"/>
    <n v="0"/>
  </r>
  <r>
    <x v="29"/>
    <s v="Loctite 3820"/>
    <s v="Henkel (for Origin printer)"/>
    <s v="VP"/>
    <s v="RIC"/>
    <s v="Clear"/>
    <s v="Clear"/>
    <n v="1"/>
    <x v="25"/>
    <n v="44"/>
    <n v="4.4000000000000003E-3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26"/>
    <m/>
    <m/>
    <n v="2"/>
    <n v="1"/>
    <n v="2"/>
    <n v="2"/>
    <n v="1"/>
    <n v="2"/>
    <n v="0"/>
    <n v="0"/>
  </r>
  <r>
    <x v="29"/>
    <s v="Loctite 3820"/>
    <s v="Henkel (for Origin printer)"/>
    <s v="VP"/>
    <s v="RIC"/>
    <s v="Clear"/>
    <s v="Clear"/>
    <n v="1"/>
    <x v="27"/>
    <m/>
    <m/>
    <n v="2"/>
    <n v="1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28"/>
    <m/>
    <m/>
    <n v="2"/>
    <n v="2"/>
    <n v="1"/>
    <n v="2"/>
    <n v="1"/>
    <n v="2"/>
    <n v="0"/>
    <n v="0"/>
  </r>
  <r>
    <x v="29"/>
    <s v="Loctite 3820"/>
    <s v="Henkel (for Origin printer)"/>
    <s v="VP"/>
    <s v="RIC"/>
    <s v="Clear"/>
    <s v="Clear"/>
    <n v="1"/>
    <x v="29"/>
    <n v="6.4"/>
    <n v="6.4000000000000005E-4"/>
    <n v="1"/>
    <n v="1"/>
    <n v="1"/>
    <n v="2"/>
    <n v="1"/>
    <n v="2"/>
    <n v="1"/>
    <n v="1"/>
  </r>
  <r>
    <x v="29"/>
    <s v="Loctite 3820"/>
    <s v="Henkel (for Origin printer)"/>
    <s v="VP"/>
    <s v="RIC"/>
    <s v="Clear"/>
    <s v="Clear"/>
    <n v="1"/>
    <x v="30"/>
    <m/>
    <m/>
    <n v="2"/>
    <n v="1"/>
    <n v="1"/>
    <n v="2"/>
    <n v="1"/>
    <n v="2"/>
    <n v="0"/>
    <n v="0"/>
  </r>
  <r>
    <x v="30"/>
    <s v="MO250"/>
    <s v="Henkel (for Origin printer)"/>
    <s v="VP"/>
    <s v="RIC"/>
    <s v="Black"/>
    <s v="Black"/>
    <n v="1"/>
    <x v="0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2"/>
    <n v="1.3"/>
    <n v="1.3000000000000002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3"/>
    <n v="6.9000000000000006E-2"/>
    <n v="6.9000000000000009E-6"/>
    <n v="1"/>
    <n v="2"/>
    <n v="1"/>
    <n v="2"/>
    <n v="1"/>
    <s v="NA"/>
    <n v="0"/>
    <n v="1"/>
  </r>
  <r>
    <x v="30"/>
    <s v="MO250"/>
    <s v="Henkel (for Origin printer)"/>
    <s v="VP"/>
    <s v="RIC"/>
    <s v="Black"/>
    <s v="Black"/>
    <n v="1"/>
    <x v="4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5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6"/>
    <n v="6"/>
    <n v="5.9999999999999995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7"/>
    <n v="0.21"/>
    <n v="2.0999999999999999E-5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8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9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0"/>
    <m/>
    <m/>
    <n v="2"/>
    <n v="1"/>
    <n v="2"/>
    <n v="2"/>
    <n v="1"/>
    <s v="NA"/>
    <n v="0"/>
    <n v="0"/>
  </r>
  <r>
    <x v="30"/>
    <s v="MO250"/>
    <s v="Henkel (for Origin printer)"/>
    <s v="VP"/>
    <s v="RIC"/>
    <s v="Black"/>
    <s v="Black"/>
    <n v="1"/>
    <x v="11"/>
    <m/>
    <m/>
    <n v="2"/>
    <n v="2"/>
    <n v="4"/>
    <n v="2"/>
    <n v="1"/>
    <s v="NA"/>
    <n v="0"/>
    <n v="0"/>
  </r>
  <r>
    <x v="30"/>
    <s v="MO250"/>
    <s v="Henkel (for Origin printer)"/>
    <s v="VP"/>
    <s v="RIC"/>
    <s v="Black"/>
    <s v="Black"/>
    <n v="1"/>
    <x v="12"/>
    <m/>
    <m/>
    <n v="2"/>
    <n v="1"/>
    <n v="2"/>
    <n v="2"/>
    <n v="1"/>
    <s v="NA"/>
    <n v="0"/>
    <n v="0"/>
  </r>
  <r>
    <x v="30"/>
    <s v="MO250"/>
    <s v="Henkel (for Origin printer)"/>
    <s v="VP"/>
    <s v="RIC"/>
    <s v="Black"/>
    <s v="Black"/>
    <n v="1"/>
    <x v="13"/>
    <m/>
    <m/>
    <n v="2"/>
    <n v="2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4"/>
    <m/>
    <m/>
    <n v="2"/>
    <n v="2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5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6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17"/>
    <n v="1.1000000000000001"/>
    <n v="1.1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18"/>
    <n v="170"/>
    <n v="1.7000000000000001E-2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19"/>
    <n v="24"/>
    <n v="2.3999999999999998E-3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20"/>
    <n v="1.3"/>
    <n v="1.3000000000000002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21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22"/>
    <n v="7.9000000000000001E-2"/>
    <n v="7.9000000000000006E-6"/>
    <n v="1"/>
    <n v="4"/>
    <n v="2"/>
    <n v="2"/>
    <n v="1"/>
    <s v="NA"/>
    <n v="0"/>
    <n v="0"/>
  </r>
  <r>
    <x v="30"/>
    <s v="MO250"/>
    <s v="Henkel (for Origin printer)"/>
    <s v="VP"/>
    <s v="RIC"/>
    <s v="Black"/>
    <s v="Black"/>
    <n v="1"/>
    <x v="23"/>
    <m/>
    <m/>
    <n v="2"/>
    <n v="2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24"/>
    <n v="4.4000000000000004"/>
    <n v="4.4000000000000002E-4"/>
    <n v="1"/>
    <n v="2"/>
    <n v="2"/>
    <n v="2"/>
    <n v="1"/>
    <s v="NA"/>
    <n v="0"/>
    <n v="0"/>
  </r>
  <r>
    <x v="30"/>
    <s v="MO250"/>
    <s v="Henkel (for Origin printer)"/>
    <s v="VP"/>
    <s v="RIC"/>
    <s v="Black"/>
    <s v="Black"/>
    <n v="1"/>
    <x v="25"/>
    <n v="1.5"/>
    <n v="1.4999999999999999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26"/>
    <m/>
    <m/>
    <n v="2"/>
    <n v="1"/>
    <n v="2"/>
    <n v="2"/>
    <n v="1"/>
    <s v="NA"/>
    <n v="0"/>
    <n v="0"/>
  </r>
  <r>
    <x v="30"/>
    <s v="MO250"/>
    <s v="Henkel (for Origin printer)"/>
    <s v="VP"/>
    <s v="RIC"/>
    <s v="Black"/>
    <s v="Black"/>
    <n v="1"/>
    <x v="27"/>
    <m/>
    <m/>
    <n v="2"/>
    <n v="1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28"/>
    <m/>
    <m/>
    <n v="2"/>
    <n v="2"/>
    <n v="1"/>
    <n v="2"/>
    <n v="1"/>
    <s v="NA"/>
    <n v="0"/>
    <n v="0"/>
  </r>
  <r>
    <x v="30"/>
    <s v="MO250"/>
    <s v="Henkel (for Origin printer)"/>
    <s v="VP"/>
    <s v="RIC"/>
    <s v="Black"/>
    <s v="Black"/>
    <n v="1"/>
    <x v="29"/>
    <n v="6.8"/>
    <n v="6.7999999999999994E-4"/>
    <n v="1"/>
    <n v="1"/>
    <n v="1"/>
    <n v="2"/>
    <n v="1"/>
    <s v="NA"/>
    <n v="1"/>
    <n v="1"/>
  </r>
  <r>
    <x v="30"/>
    <s v="MO250"/>
    <s v="Henkel (for Origin printer)"/>
    <s v="VP"/>
    <s v="RIC"/>
    <s v="Black"/>
    <s v="Black"/>
    <n v="1"/>
    <x v="30"/>
    <m/>
    <m/>
    <n v="2"/>
    <n v="1"/>
    <n v="1"/>
    <n v="2"/>
    <n v="1"/>
    <s v="NA"/>
    <n v="0"/>
    <n v="0"/>
  </r>
  <r>
    <x v="31"/>
    <s v="Agilus 30"/>
    <s v="Stratasys"/>
    <s v="MJ"/>
    <s v="PDC"/>
    <s v="Clear"/>
    <s v="Clear"/>
    <n v="1"/>
    <x v="0"/>
    <n v="81"/>
    <n v="8.0999999999999996E-3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"/>
    <m/>
    <m/>
    <n v="2"/>
    <n v="1"/>
    <n v="1"/>
    <n v="2"/>
    <s v="1A"/>
    <n v="2"/>
    <n v="0"/>
    <n v="0"/>
  </r>
  <r>
    <x v="31"/>
    <s v="Agilus 30"/>
    <s v="Stratasys"/>
    <s v="MJ"/>
    <s v="PDC"/>
    <s v="Clear"/>
    <s v="Clear"/>
    <n v="1"/>
    <x v="2"/>
    <n v="0.85"/>
    <n v="8.4999999999999993E-5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3"/>
    <n v="7.3999999999999996E-2"/>
    <n v="7.3999999999999995E-6"/>
    <n v="1"/>
    <n v="2"/>
    <n v="1"/>
    <n v="2"/>
    <s v="1A"/>
    <n v="2"/>
    <n v="0"/>
    <n v="1"/>
  </r>
  <r>
    <x v="31"/>
    <s v="Agilus 30"/>
    <s v="Stratasys"/>
    <s v="MJ"/>
    <s v="PDC"/>
    <s v="Clear"/>
    <s v="Clear"/>
    <n v="1"/>
    <x v="4"/>
    <m/>
    <m/>
    <n v="2"/>
    <n v="1"/>
    <n v="1"/>
    <n v="2"/>
    <s v="1A"/>
    <n v="2"/>
    <n v="0"/>
    <n v="0"/>
  </r>
  <r>
    <x v="31"/>
    <s v="Agilus 30"/>
    <s v="Stratasys"/>
    <s v="MJ"/>
    <s v="PDC"/>
    <s v="Clear"/>
    <s v="Clear"/>
    <n v="1"/>
    <x v="5"/>
    <n v="3.2000000000000001E-2"/>
    <n v="3.1999999999999999E-6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6"/>
    <n v="3.2"/>
    <n v="3.2000000000000003E-4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7"/>
    <n v="36"/>
    <n v="3.5999999999999999E-3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8"/>
    <n v="0.14000000000000001"/>
    <n v="1.4000000000000001E-5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9"/>
    <n v="1.9"/>
    <n v="1.8999999999999998E-4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0"/>
    <n v="140"/>
    <n v="1.4E-2"/>
    <n v="1"/>
    <n v="1"/>
    <n v="2"/>
    <n v="2"/>
    <s v="1A"/>
    <n v="2"/>
    <n v="1"/>
    <n v="0"/>
  </r>
  <r>
    <x v="31"/>
    <s v="Agilus 30"/>
    <s v="Stratasys"/>
    <s v="MJ"/>
    <s v="PDC"/>
    <s v="Clear"/>
    <s v="Clear"/>
    <n v="1"/>
    <x v="11"/>
    <m/>
    <m/>
    <n v="2"/>
    <n v="2"/>
    <n v="4"/>
    <n v="2"/>
    <s v="1A"/>
    <n v="2"/>
    <n v="0"/>
    <n v="0"/>
  </r>
  <r>
    <x v="31"/>
    <s v="Agilus 30"/>
    <s v="Stratasys"/>
    <s v="MJ"/>
    <s v="PDC"/>
    <s v="Clear"/>
    <s v="Clear"/>
    <n v="1"/>
    <x v="12"/>
    <n v="0.33"/>
    <n v="3.3000000000000003E-5"/>
    <n v="1"/>
    <n v="1"/>
    <n v="2"/>
    <n v="2"/>
    <s v="1A"/>
    <n v="2"/>
    <n v="1"/>
    <n v="0"/>
  </r>
  <r>
    <x v="31"/>
    <s v="Agilus 30"/>
    <s v="Stratasys"/>
    <s v="MJ"/>
    <s v="PDC"/>
    <s v="Clear"/>
    <s v="Clear"/>
    <n v="1"/>
    <x v="13"/>
    <m/>
    <m/>
    <n v="2"/>
    <n v="2"/>
    <n v="1"/>
    <n v="2"/>
    <s v="1A"/>
    <n v="2"/>
    <n v="0"/>
    <n v="0"/>
  </r>
  <r>
    <x v="31"/>
    <s v="Agilus 30"/>
    <s v="Stratasys"/>
    <s v="MJ"/>
    <s v="PDC"/>
    <s v="Clear"/>
    <s v="Clear"/>
    <n v="1"/>
    <x v="14"/>
    <m/>
    <m/>
    <n v="2"/>
    <n v="2"/>
    <n v="1"/>
    <n v="2"/>
    <s v="1A"/>
    <n v="2"/>
    <n v="0"/>
    <n v="0"/>
  </r>
  <r>
    <x v="31"/>
    <s v="Agilus 30"/>
    <s v="Stratasys"/>
    <s v="MJ"/>
    <s v="PDC"/>
    <s v="Clear"/>
    <s v="Clear"/>
    <n v="1"/>
    <x v="15"/>
    <n v="1.7"/>
    <n v="1.6999999999999999E-4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6"/>
    <n v="2.8"/>
    <n v="2.7999999999999998E-4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7"/>
    <n v="20"/>
    <n v="2E-3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8"/>
    <n v="410"/>
    <n v="4.1000000000000002E-2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19"/>
    <n v="26"/>
    <n v="2.5999999999999999E-3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20"/>
    <n v="0.65"/>
    <n v="6.5000000000000008E-5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21"/>
    <m/>
    <m/>
    <n v="2"/>
    <n v="1"/>
    <n v="1"/>
    <n v="2"/>
    <s v="1A"/>
    <n v="2"/>
    <n v="0"/>
    <n v="0"/>
  </r>
  <r>
    <x v="31"/>
    <s v="Agilus 30"/>
    <s v="Stratasys"/>
    <s v="MJ"/>
    <s v="PDC"/>
    <s v="Clear"/>
    <s v="Clear"/>
    <n v="1"/>
    <x v="22"/>
    <n v="0.12"/>
    <n v="1.2E-5"/>
    <n v="1"/>
    <n v="4"/>
    <n v="2"/>
    <n v="2"/>
    <s v="1A"/>
    <n v="2"/>
    <n v="0"/>
    <n v="0"/>
  </r>
  <r>
    <x v="31"/>
    <s v="Agilus 30"/>
    <s v="Stratasys"/>
    <s v="MJ"/>
    <s v="PDC"/>
    <s v="Clear"/>
    <s v="Clear"/>
    <n v="1"/>
    <x v="23"/>
    <m/>
    <m/>
    <n v="2"/>
    <n v="2"/>
    <n v="1"/>
    <n v="2"/>
    <s v="1A"/>
    <n v="2"/>
    <n v="0"/>
    <n v="0"/>
  </r>
  <r>
    <x v="31"/>
    <s v="Agilus 30"/>
    <s v="Stratasys"/>
    <s v="MJ"/>
    <s v="PDC"/>
    <s v="Clear"/>
    <s v="Clear"/>
    <n v="1"/>
    <x v="24"/>
    <n v="2.2000000000000002"/>
    <n v="2.2000000000000001E-4"/>
    <n v="1"/>
    <n v="2"/>
    <n v="2"/>
    <n v="2"/>
    <s v="1A"/>
    <n v="2"/>
    <n v="0"/>
    <n v="0"/>
  </r>
  <r>
    <x v="31"/>
    <s v="Agilus 30"/>
    <s v="Stratasys"/>
    <s v="MJ"/>
    <s v="PDC"/>
    <s v="Clear"/>
    <s v="Clear"/>
    <n v="1"/>
    <x v="25"/>
    <n v="110"/>
    <n v="1.0999999999999999E-2"/>
    <n v="1"/>
    <n v="1"/>
    <n v="1"/>
    <n v="2"/>
    <s v="1A"/>
    <n v="2"/>
    <n v="1"/>
    <n v="1"/>
  </r>
  <r>
    <x v="31"/>
    <s v="Agilus 30"/>
    <s v="Stratasys"/>
    <s v="MJ"/>
    <s v="PDC"/>
    <s v="Clear"/>
    <s v="Clear"/>
    <n v="1"/>
    <x v="26"/>
    <m/>
    <m/>
    <n v="2"/>
    <n v="1"/>
    <n v="2"/>
    <n v="2"/>
    <s v="1A"/>
    <n v="2"/>
    <n v="0"/>
    <n v="0"/>
  </r>
  <r>
    <x v="31"/>
    <s v="Agilus 30"/>
    <s v="Stratasys"/>
    <s v="MJ"/>
    <s v="PDC"/>
    <s v="Clear"/>
    <s v="Clear"/>
    <n v="1"/>
    <x v="27"/>
    <m/>
    <m/>
    <n v="2"/>
    <n v="1"/>
    <n v="1"/>
    <n v="2"/>
    <s v="1A"/>
    <n v="2"/>
    <n v="0"/>
    <n v="0"/>
  </r>
  <r>
    <x v="31"/>
    <s v="Agilus 30"/>
    <s v="Stratasys"/>
    <s v="MJ"/>
    <s v="PDC"/>
    <s v="Clear"/>
    <s v="Clear"/>
    <n v="1"/>
    <x v="28"/>
    <n v="0.34"/>
    <n v="3.4E-5"/>
    <n v="1"/>
    <n v="2"/>
    <n v="1"/>
    <n v="2"/>
    <s v="1A"/>
    <n v="2"/>
    <n v="0"/>
    <n v="1"/>
  </r>
  <r>
    <x v="31"/>
    <s v="Agilus 30"/>
    <s v="Stratasys"/>
    <s v="MJ"/>
    <s v="PDC"/>
    <s v="Clear"/>
    <s v="Clear"/>
    <n v="1"/>
    <x v="29"/>
    <m/>
    <m/>
    <n v="2"/>
    <n v="1"/>
    <n v="1"/>
    <n v="2"/>
    <s v="1A"/>
    <n v="2"/>
    <n v="0"/>
    <n v="0"/>
  </r>
  <r>
    <x v="31"/>
    <s v="Agilus 30"/>
    <s v="Stratasys"/>
    <s v="MJ"/>
    <s v="PDC"/>
    <s v="Clear"/>
    <s v="Clear"/>
    <n v="1"/>
    <x v="30"/>
    <n v="4.4000000000000004"/>
    <n v="4.4000000000000002E-4"/>
    <n v="1"/>
    <n v="1"/>
    <n v="1"/>
    <n v="2"/>
    <s v="1A"/>
    <n v="2"/>
    <n v="1"/>
    <n v="1"/>
  </r>
  <r>
    <x v="32"/>
    <s v="Digital ABS plus 515"/>
    <s v="Stratasys"/>
    <s v="MJ"/>
    <s v="PDC"/>
    <s v="Purple"/>
    <s v="Purple"/>
    <n v="1"/>
    <x v="0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2"/>
    <n v="1.4"/>
    <n v="1.3999999999999999E-4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3"/>
    <n v="7.6999999999999999E-2"/>
    <n v="7.6999999999999991E-6"/>
    <n v="1"/>
    <n v="2"/>
    <n v="1"/>
    <n v="2"/>
    <s v="1B"/>
    <n v="2"/>
    <n v="0"/>
    <n v="1"/>
  </r>
  <r>
    <x v="32"/>
    <s v="Digital ABS plus 515"/>
    <s v="Stratasys"/>
    <s v="MJ"/>
    <s v="PDC"/>
    <s v="Purple"/>
    <s v="Purple"/>
    <n v="1"/>
    <x v="4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5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6"/>
    <n v="8.5"/>
    <n v="8.4999999999999995E-4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7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8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9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0"/>
    <m/>
    <m/>
    <n v="2"/>
    <n v="1"/>
    <n v="2"/>
    <n v="2"/>
    <s v="1B"/>
    <n v="2"/>
    <n v="0"/>
    <n v="0"/>
  </r>
  <r>
    <x v="32"/>
    <s v="Digital ABS plus 515"/>
    <s v="Stratasys"/>
    <s v="MJ"/>
    <s v="PDC"/>
    <s v="Purple"/>
    <s v="Purple"/>
    <n v="1"/>
    <x v="11"/>
    <m/>
    <m/>
    <n v="2"/>
    <n v="2"/>
    <n v="4"/>
    <n v="2"/>
    <s v="1B"/>
    <n v="2"/>
    <n v="0"/>
    <n v="0"/>
  </r>
  <r>
    <x v="32"/>
    <s v="Digital ABS plus 515"/>
    <s v="Stratasys"/>
    <s v="MJ"/>
    <s v="PDC"/>
    <s v="Purple"/>
    <s v="Purple"/>
    <n v="1"/>
    <x v="12"/>
    <m/>
    <m/>
    <n v="2"/>
    <n v="1"/>
    <n v="2"/>
    <n v="2"/>
    <s v="1B"/>
    <n v="2"/>
    <n v="0"/>
    <n v="0"/>
  </r>
  <r>
    <x v="32"/>
    <s v="Digital ABS plus 515"/>
    <s v="Stratasys"/>
    <s v="MJ"/>
    <s v="PDC"/>
    <s v="Purple"/>
    <s v="Purple"/>
    <n v="1"/>
    <x v="13"/>
    <m/>
    <m/>
    <n v="2"/>
    <n v="2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4"/>
    <m/>
    <m/>
    <n v="2"/>
    <n v="2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5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6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7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18"/>
    <n v="430"/>
    <n v="4.2999999999999997E-2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19"/>
    <n v="22"/>
    <n v="2.2000000000000001E-3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20"/>
    <n v="1.5"/>
    <n v="1.4999999999999999E-4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21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22"/>
    <m/>
    <m/>
    <n v="2"/>
    <n v="4"/>
    <n v="2"/>
    <n v="2"/>
    <s v="1B"/>
    <n v="2"/>
    <n v="0"/>
    <n v="0"/>
  </r>
  <r>
    <x v="32"/>
    <s v="Digital ABS plus 515"/>
    <s v="Stratasys"/>
    <s v="MJ"/>
    <s v="PDC"/>
    <s v="Purple"/>
    <s v="Purple"/>
    <n v="1"/>
    <x v="23"/>
    <m/>
    <m/>
    <n v="2"/>
    <n v="2"/>
    <n v="1"/>
    <n v="2"/>
    <s v="1B"/>
    <n v="2"/>
    <n v="0"/>
    <n v="0"/>
  </r>
  <r>
    <x v="32"/>
    <s v="Digital ABS plus 515"/>
    <s v="Stratasys"/>
    <s v="MJ"/>
    <s v="PDC"/>
    <s v="Purple"/>
    <s v="Purple"/>
    <n v="1"/>
    <x v="24"/>
    <n v="4.9000000000000004"/>
    <n v="4.8999999999999998E-4"/>
    <n v="1"/>
    <n v="2"/>
    <n v="2"/>
    <n v="2"/>
    <s v="1B"/>
    <n v="2"/>
    <n v="0"/>
    <n v="0"/>
  </r>
  <r>
    <x v="32"/>
    <s v="Digital ABS plus 515"/>
    <s v="Stratasys"/>
    <s v="MJ"/>
    <s v="PDC"/>
    <s v="Purple"/>
    <s v="Purple"/>
    <n v="1"/>
    <x v="25"/>
    <n v="32"/>
    <n v="3.2000000000000002E-3"/>
    <n v="1"/>
    <n v="1"/>
    <n v="1"/>
    <n v="2"/>
    <s v="1B"/>
    <n v="2"/>
    <n v="1"/>
    <n v="1"/>
  </r>
  <r>
    <x v="32"/>
    <s v="Digital ABS plus 515"/>
    <s v="Stratasys"/>
    <s v="MJ"/>
    <s v="PDC"/>
    <s v="Purple"/>
    <s v="Purple"/>
    <n v="1"/>
    <x v="26"/>
    <n v="0.27"/>
    <n v="2.7000000000000002E-5"/>
    <n v="1"/>
    <n v="1"/>
    <n v="2"/>
    <n v="2"/>
    <s v="1B"/>
    <n v="2"/>
    <n v="1"/>
    <n v="0"/>
  </r>
  <r>
    <x v="32"/>
    <s v="Digital ABS plus 515"/>
    <s v="Stratasys"/>
    <s v="MJ"/>
    <s v="PDC"/>
    <s v="Purple"/>
    <s v="Purple"/>
    <n v="1"/>
    <x v="27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28"/>
    <m/>
    <m/>
    <n v="2"/>
    <n v="2"/>
    <n v="1"/>
    <n v="2"/>
    <s v="1B"/>
    <n v="2"/>
    <n v="0"/>
    <n v="0"/>
  </r>
  <r>
    <x v="32"/>
    <s v="Digital ABS plus 515"/>
    <s v="Stratasys"/>
    <s v="MJ"/>
    <s v="PDC"/>
    <s v="Purple"/>
    <s v="Purple"/>
    <n v="1"/>
    <x v="29"/>
    <m/>
    <m/>
    <n v="2"/>
    <n v="1"/>
    <n v="1"/>
    <n v="2"/>
    <s v="1B"/>
    <n v="2"/>
    <n v="0"/>
    <n v="0"/>
  </r>
  <r>
    <x v="32"/>
    <s v="Digital ABS plus 515"/>
    <s v="Stratasys"/>
    <s v="MJ"/>
    <s v="PDC"/>
    <s v="Purple"/>
    <s v="Purple"/>
    <n v="1"/>
    <x v="30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0"/>
    <n v="39"/>
    <n v="3.8999999999999998E-3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1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2"/>
    <n v="1.2"/>
    <n v="1.1999999999999999E-4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3"/>
    <n v="0.11"/>
    <n v="1.1E-5"/>
    <n v="1"/>
    <n v="2"/>
    <n v="1"/>
    <n v="2"/>
    <s v="1B"/>
    <n v="2"/>
    <n v="0"/>
    <n v="1"/>
  </r>
  <r>
    <x v="33"/>
    <s v="Digital ABS plus 531"/>
    <s v="Stratasys"/>
    <s v="MJ"/>
    <s v="PDC"/>
    <s v="White"/>
    <s v="White"/>
    <n v="1"/>
    <x v="4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5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6"/>
    <n v="10"/>
    <n v="1E-3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7"/>
    <n v="0.12"/>
    <n v="1.2E-5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8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9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10"/>
    <m/>
    <m/>
    <n v="2"/>
    <n v="1"/>
    <n v="2"/>
    <n v="2"/>
    <s v="1B"/>
    <n v="2"/>
    <n v="0"/>
    <n v="0"/>
  </r>
  <r>
    <x v="33"/>
    <s v="Digital ABS plus 531"/>
    <s v="Stratasys"/>
    <s v="MJ"/>
    <s v="PDC"/>
    <s v="White"/>
    <s v="White"/>
    <n v="1"/>
    <x v="11"/>
    <m/>
    <m/>
    <n v="2"/>
    <n v="2"/>
    <n v="4"/>
    <n v="2"/>
    <s v="1B"/>
    <n v="2"/>
    <n v="0"/>
    <n v="0"/>
  </r>
  <r>
    <x v="33"/>
    <s v="Digital ABS plus 531"/>
    <s v="Stratasys"/>
    <s v="MJ"/>
    <s v="PDC"/>
    <s v="White"/>
    <s v="White"/>
    <n v="1"/>
    <x v="12"/>
    <n v="0.48"/>
    <n v="4.8000000000000001E-5"/>
    <n v="1"/>
    <n v="1"/>
    <n v="2"/>
    <n v="2"/>
    <s v="1B"/>
    <n v="2"/>
    <n v="1"/>
    <n v="0"/>
  </r>
  <r>
    <x v="33"/>
    <s v="Digital ABS plus 531"/>
    <s v="Stratasys"/>
    <s v="MJ"/>
    <s v="PDC"/>
    <s v="White"/>
    <s v="White"/>
    <n v="1"/>
    <x v="13"/>
    <m/>
    <m/>
    <n v="2"/>
    <n v="2"/>
    <n v="1"/>
    <n v="2"/>
    <s v="1B"/>
    <n v="2"/>
    <n v="0"/>
    <n v="0"/>
  </r>
  <r>
    <x v="33"/>
    <s v="Digital ABS plus 531"/>
    <s v="Stratasys"/>
    <s v="MJ"/>
    <s v="PDC"/>
    <s v="White"/>
    <s v="White"/>
    <n v="1"/>
    <x v="14"/>
    <m/>
    <m/>
    <n v="2"/>
    <n v="2"/>
    <n v="1"/>
    <n v="2"/>
    <s v="1B"/>
    <n v="2"/>
    <n v="0"/>
    <n v="0"/>
  </r>
  <r>
    <x v="33"/>
    <s v="Digital ABS plus 531"/>
    <s v="Stratasys"/>
    <s v="MJ"/>
    <s v="PDC"/>
    <s v="White"/>
    <s v="White"/>
    <n v="1"/>
    <x v="15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16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17"/>
    <n v="1.4"/>
    <n v="1.3999999999999999E-4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18"/>
    <n v="380"/>
    <n v="3.7999999999999999E-2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19"/>
    <n v="19"/>
    <n v="1.9E-3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20"/>
    <n v="1.4"/>
    <n v="1.3999999999999999E-4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21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22"/>
    <n v="0.13"/>
    <n v="1.3000000000000001E-5"/>
    <n v="1"/>
    <n v="4"/>
    <n v="2"/>
    <n v="2"/>
    <s v="1B"/>
    <n v="2"/>
    <n v="0"/>
    <n v="0"/>
  </r>
  <r>
    <x v="33"/>
    <s v="Digital ABS plus 531"/>
    <s v="Stratasys"/>
    <s v="MJ"/>
    <s v="PDC"/>
    <s v="White"/>
    <s v="White"/>
    <n v="1"/>
    <x v="23"/>
    <m/>
    <m/>
    <n v="2"/>
    <n v="2"/>
    <n v="1"/>
    <n v="2"/>
    <s v="1B"/>
    <n v="2"/>
    <n v="0"/>
    <n v="0"/>
  </r>
  <r>
    <x v="33"/>
    <s v="Digital ABS plus 531"/>
    <s v="Stratasys"/>
    <s v="MJ"/>
    <s v="PDC"/>
    <s v="White"/>
    <s v="White"/>
    <n v="1"/>
    <x v="24"/>
    <n v="4.2"/>
    <n v="4.2000000000000002E-4"/>
    <n v="1"/>
    <n v="2"/>
    <n v="2"/>
    <n v="2"/>
    <s v="1B"/>
    <n v="2"/>
    <n v="0"/>
    <n v="0"/>
  </r>
  <r>
    <x v="33"/>
    <s v="Digital ABS plus 531"/>
    <s v="Stratasys"/>
    <s v="MJ"/>
    <s v="PDC"/>
    <s v="White"/>
    <s v="White"/>
    <n v="1"/>
    <x v="25"/>
    <n v="34"/>
    <n v="3.3999999999999998E-3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26"/>
    <n v="41"/>
    <n v="4.1000000000000003E-3"/>
    <n v="1"/>
    <n v="1"/>
    <n v="2"/>
    <n v="1"/>
    <s v="1B"/>
    <n v="2"/>
    <n v="0"/>
    <n v="0"/>
  </r>
  <r>
    <x v="33"/>
    <s v="Digital ABS plus 531"/>
    <s v="Stratasys"/>
    <s v="MJ"/>
    <s v="PDC"/>
    <s v="White"/>
    <s v="White"/>
    <n v="1"/>
    <x v="27"/>
    <m/>
    <m/>
    <n v="2"/>
    <n v="1"/>
    <n v="1"/>
    <n v="2"/>
    <s v="1B"/>
    <n v="2"/>
    <n v="0"/>
    <n v="0"/>
  </r>
  <r>
    <x v="33"/>
    <s v="Digital ABS plus 531"/>
    <s v="Stratasys"/>
    <s v="MJ"/>
    <s v="PDC"/>
    <s v="White"/>
    <s v="White"/>
    <n v="1"/>
    <x v="28"/>
    <n v="8.6999999999999994E-2"/>
    <n v="8.6999999999999997E-6"/>
    <n v="1"/>
    <n v="2"/>
    <n v="1"/>
    <n v="2"/>
    <s v="1B"/>
    <n v="2"/>
    <n v="0"/>
    <n v="1"/>
  </r>
  <r>
    <x v="33"/>
    <s v="Digital ABS plus 531"/>
    <s v="Stratasys"/>
    <s v="MJ"/>
    <s v="PDC"/>
    <s v="White"/>
    <s v="White"/>
    <n v="1"/>
    <x v="29"/>
    <n v="7.6"/>
    <n v="7.5999999999999993E-4"/>
    <n v="1"/>
    <n v="1"/>
    <n v="1"/>
    <n v="2"/>
    <s v="1B"/>
    <n v="2"/>
    <n v="1"/>
    <n v="1"/>
  </r>
  <r>
    <x v="33"/>
    <s v="Digital ABS plus 531"/>
    <s v="Stratasys"/>
    <s v="MJ"/>
    <s v="PDC"/>
    <s v="White"/>
    <s v="White"/>
    <n v="1"/>
    <x v="30"/>
    <n v="0.64"/>
    <n v="6.3999999999999997E-5"/>
    <n v="1"/>
    <n v="1"/>
    <n v="1"/>
    <n v="2"/>
    <s v="1B"/>
    <n v="2"/>
    <n v="1"/>
    <n v="1"/>
  </r>
  <r>
    <x v="34"/>
    <s v="Tango Black"/>
    <s v="Stratasys"/>
    <s v="MJ"/>
    <s v="PDC"/>
    <s v="Black"/>
    <s v="Black"/>
    <n v="1"/>
    <x v="0"/>
    <n v="97"/>
    <n v="9.7000000000000003E-3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1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2"/>
    <n v="1.2"/>
    <n v="1.1999999999999999E-4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3"/>
    <n v="0.12"/>
    <n v="1.2E-5"/>
    <n v="1"/>
    <n v="2"/>
    <n v="1"/>
    <n v="2"/>
    <s v="1A"/>
    <n v="2"/>
    <n v="0"/>
    <n v="1"/>
  </r>
  <r>
    <x v="34"/>
    <s v="Tango Black"/>
    <s v="Stratasys"/>
    <s v="MJ"/>
    <s v="PDC"/>
    <s v="Black"/>
    <s v="Black"/>
    <n v="1"/>
    <x v="4"/>
    <n v="8.5000000000000006E-3"/>
    <n v="8.5000000000000001E-7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5"/>
    <n v="6.7000000000000004E-2"/>
    <n v="6.7000000000000002E-6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6"/>
    <n v="12"/>
    <n v="1.1999999999999999E-3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7"/>
    <n v="0.16"/>
    <n v="1.5999999999999999E-5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8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9"/>
    <n v="2"/>
    <n v="2.0000000000000001E-4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10"/>
    <m/>
    <m/>
    <n v="2"/>
    <n v="1"/>
    <n v="2"/>
    <n v="2"/>
    <s v="1A"/>
    <n v="2"/>
    <n v="0"/>
    <n v="0"/>
  </r>
  <r>
    <x v="34"/>
    <s v="Tango Black"/>
    <s v="Stratasys"/>
    <s v="MJ"/>
    <s v="PDC"/>
    <s v="Black"/>
    <s v="Black"/>
    <n v="1"/>
    <x v="11"/>
    <m/>
    <m/>
    <n v="2"/>
    <n v="2"/>
    <n v="4"/>
    <n v="2"/>
    <s v="1A"/>
    <n v="2"/>
    <n v="0"/>
    <n v="0"/>
  </r>
  <r>
    <x v="34"/>
    <s v="Tango Black"/>
    <s v="Stratasys"/>
    <s v="MJ"/>
    <s v="PDC"/>
    <s v="Black"/>
    <s v="Black"/>
    <n v="1"/>
    <x v="12"/>
    <m/>
    <m/>
    <n v="2"/>
    <n v="1"/>
    <n v="2"/>
    <n v="2"/>
    <s v="1A"/>
    <n v="2"/>
    <n v="0"/>
    <n v="0"/>
  </r>
  <r>
    <x v="34"/>
    <s v="Tango Black"/>
    <s v="Stratasys"/>
    <s v="MJ"/>
    <s v="PDC"/>
    <s v="Black"/>
    <s v="Black"/>
    <n v="1"/>
    <x v="13"/>
    <m/>
    <m/>
    <n v="2"/>
    <n v="2"/>
    <n v="1"/>
    <n v="2"/>
    <s v="1A"/>
    <n v="2"/>
    <n v="0"/>
    <n v="0"/>
  </r>
  <r>
    <x v="34"/>
    <s v="Tango Black"/>
    <s v="Stratasys"/>
    <s v="MJ"/>
    <s v="PDC"/>
    <s v="Black"/>
    <s v="Black"/>
    <n v="1"/>
    <x v="14"/>
    <n v="0.86"/>
    <n v="8.6000000000000003E-5"/>
    <n v="1"/>
    <n v="2"/>
    <n v="1"/>
    <n v="2"/>
    <s v="1A"/>
    <n v="2"/>
    <n v="0"/>
    <n v="1"/>
  </r>
  <r>
    <x v="34"/>
    <s v="Tango Black"/>
    <s v="Stratasys"/>
    <s v="MJ"/>
    <s v="PDC"/>
    <s v="Black"/>
    <s v="Black"/>
    <n v="1"/>
    <x v="15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16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17"/>
    <n v="1.1000000000000001"/>
    <n v="1.1E-4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18"/>
    <n v="540"/>
    <n v="5.3999999999999999E-2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19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20"/>
    <n v="1.5"/>
    <n v="1.4999999999999999E-4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21"/>
    <n v="0.1"/>
    <n v="1.0000000000000001E-5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22"/>
    <m/>
    <m/>
    <n v="2"/>
    <n v="4"/>
    <n v="2"/>
    <n v="2"/>
    <s v="1A"/>
    <n v="2"/>
    <n v="0"/>
    <n v="0"/>
  </r>
  <r>
    <x v="34"/>
    <s v="Tango Black"/>
    <s v="Stratasys"/>
    <s v="MJ"/>
    <s v="PDC"/>
    <s v="Black"/>
    <s v="Black"/>
    <n v="1"/>
    <x v="23"/>
    <m/>
    <m/>
    <n v="2"/>
    <n v="2"/>
    <n v="1"/>
    <n v="2"/>
    <s v="1A"/>
    <n v="2"/>
    <n v="0"/>
    <n v="0"/>
  </r>
  <r>
    <x v="34"/>
    <s v="Tango Black"/>
    <s v="Stratasys"/>
    <s v="MJ"/>
    <s v="PDC"/>
    <s v="Black"/>
    <s v="Black"/>
    <n v="1"/>
    <x v="24"/>
    <n v="4.0999999999999996"/>
    <n v="4.0999999999999999E-4"/>
    <n v="1"/>
    <n v="2"/>
    <n v="2"/>
    <n v="2"/>
    <s v="1A"/>
    <n v="2"/>
    <n v="0"/>
    <n v="0"/>
  </r>
  <r>
    <x v="34"/>
    <s v="Tango Black"/>
    <s v="Stratasys"/>
    <s v="MJ"/>
    <s v="PDC"/>
    <s v="Black"/>
    <s v="Black"/>
    <n v="1"/>
    <x v="25"/>
    <n v="130"/>
    <n v="1.2999999999999999E-2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26"/>
    <m/>
    <m/>
    <n v="2"/>
    <n v="1"/>
    <n v="2"/>
    <n v="2"/>
    <s v="1A"/>
    <n v="2"/>
    <n v="0"/>
    <n v="0"/>
  </r>
  <r>
    <x v="34"/>
    <s v="Tango Black"/>
    <s v="Stratasys"/>
    <s v="MJ"/>
    <s v="PDC"/>
    <s v="Black"/>
    <s v="Black"/>
    <n v="1"/>
    <x v="27"/>
    <m/>
    <m/>
    <n v="2"/>
    <n v="1"/>
    <n v="1"/>
    <n v="2"/>
    <s v="1A"/>
    <n v="2"/>
    <n v="0"/>
    <n v="0"/>
  </r>
  <r>
    <x v="34"/>
    <s v="Tango Black"/>
    <s v="Stratasys"/>
    <s v="MJ"/>
    <s v="PDC"/>
    <s v="Black"/>
    <s v="Black"/>
    <n v="1"/>
    <x v="28"/>
    <m/>
    <m/>
    <n v="2"/>
    <n v="2"/>
    <n v="1"/>
    <n v="2"/>
    <s v="1A"/>
    <n v="2"/>
    <n v="0"/>
    <n v="0"/>
  </r>
  <r>
    <x v="34"/>
    <s v="Tango Black"/>
    <s v="Stratasys"/>
    <s v="MJ"/>
    <s v="PDC"/>
    <s v="Black"/>
    <s v="Black"/>
    <n v="1"/>
    <x v="29"/>
    <n v="18"/>
    <n v="1.8E-3"/>
    <n v="1"/>
    <n v="1"/>
    <n v="1"/>
    <n v="2"/>
    <s v="1A"/>
    <n v="2"/>
    <n v="1"/>
    <n v="1"/>
  </r>
  <r>
    <x v="34"/>
    <s v="Tango Black"/>
    <s v="Stratasys"/>
    <s v="MJ"/>
    <s v="PDC"/>
    <s v="Black"/>
    <s v="Black"/>
    <n v="1"/>
    <x v="30"/>
    <m/>
    <m/>
    <n v="2"/>
    <n v="1"/>
    <n v="1"/>
    <n v="2"/>
    <s v="1A"/>
    <n v="2"/>
    <n v="0"/>
    <n v="0"/>
  </r>
  <r>
    <x v="35"/>
    <s v="VeroBlack"/>
    <s v="Stratasys"/>
    <s v="MJ"/>
    <s v="PDC"/>
    <s v="Black"/>
    <s v="Black"/>
    <n v="1"/>
    <x v="0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1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2"/>
    <n v="1.2"/>
    <n v="1.1999999999999999E-4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3"/>
    <n v="7.2999999999999995E-2"/>
    <n v="7.2999999999999996E-6"/>
    <n v="1"/>
    <n v="2"/>
    <n v="1"/>
    <n v="2"/>
    <s v="1B"/>
    <n v="2"/>
    <n v="0"/>
    <n v="1"/>
  </r>
  <r>
    <x v="35"/>
    <s v="VeroBlack"/>
    <s v="Stratasys"/>
    <s v="MJ"/>
    <s v="PDC"/>
    <s v="Black"/>
    <s v="Black"/>
    <n v="1"/>
    <x v="4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5"/>
    <n v="0.1"/>
    <n v="1.0000000000000001E-5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6"/>
    <n v="11"/>
    <n v="1.1000000000000001E-3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7"/>
    <n v="0.08"/>
    <n v="7.9999999999999996E-6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8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9"/>
    <n v="1.7"/>
    <n v="1.6999999999999999E-4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10"/>
    <m/>
    <m/>
    <n v="2"/>
    <n v="1"/>
    <n v="2"/>
    <n v="2"/>
    <s v="1B"/>
    <n v="2"/>
    <n v="0"/>
    <n v="0"/>
  </r>
  <r>
    <x v="35"/>
    <s v="VeroBlack"/>
    <s v="Stratasys"/>
    <s v="MJ"/>
    <s v="PDC"/>
    <s v="Black"/>
    <s v="Black"/>
    <n v="1"/>
    <x v="11"/>
    <m/>
    <m/>
    <n v="2"/>
    <n v="2"/>
    <n v="4"/>
    <n v="2"/>
    <s v="1B"/>
    <n v="2"/>
    <n v="0"/>
    <n v="0"/>
  </r>
  <r>
    <x v="35"/>
    <s v="VeroBlack"/>
    <s v="Stratasys"/>
    <s v="MJ"/>
    <s v="PDC"/>
    <s v="Black"/>
    <s v="Black"/>
    <n v="1"/>
    <x v="12"/>
    <n v="0.67"/>
    <n v="6.7000000000000002E-5"/>
    <n v="1"/>
    <n v="1"/>
    <n v="2"/>
    <n v="2"/>
    <s v="1B"/>
    <n v="2"/>
    <n v="1"/>
    <n v="0"/>
  </r>
  <r>
    <x v="35"/>
    <s v="VeroBlack"/>
    <s v="Stratasys"/>
    <s v="MJ"/>
    <s v="PDC"/>
    <s v="Black"/>
    <s v="Black"/>
    <n v="1"/>
    <x v="13"/>
    <n v="1.4"/>
    <n v="1.3999999999999999E-4"/>
    <n v="1"/>
    <n v="2"/>
    <n v="1"/>
    <n v="2"/>
    <s v="1B"/>
    <n v="2"/>
    <n v="0"/>
    <n v="1"/>
  </r>
  <r>
    <x v="35"/>
    <s v="VeroBlack"/>
    <s v="Stratasys"/>
    <s v="MJ"/>
    <s v="PDC"/>
    <s v="Black"/>
    <s v="Black"/>
    <n v="1"/>
    <x v="14"/>
    <n v="1.1000000000000001"/>
    <n v="1.1E-4"/>
    <n v="1"/>
    <n v="2"/>
    <n v="1"/>
    <n v="2"/>
    <s v="1B"/>
    <n v="2"/>
    <n v="0"/>
    <n v="1"/>
  </r>
  <r>
    <x v="35"/>
    <s v="VeroBlack"/>
    <s v="Stratasys"/>
    <s v="MJ"/>
    <s v="PDC"/>
    <s v="Black"/>
    <s v="Black"/>
    <n v="1"/>
    <x v="15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16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17"/>
    <n v="1.7"/>
    <n v="1.6999999999999999E-4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18"/>
    <n v="340"/>
    <n v="3.4000000000000002E-2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19"/>
    <n v="16"/>
    <n v="1.6000000000000001E-3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20"/>
    <n v="1.1000000000000001"/>
    <n v="1.1E-4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21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22"/>
    <n v="0.19"/>
    <n v="1.9000000000000001E-5"/>
    <n v="1"/>
    <n v="4"/>
    <n v="2"/>
    <n v="2"/>
    <s v="1B"/>
    <n v="2"/>
    <n v="0"/>
    <n v="0"/>
  </r>
  <r>
    <x v="35"/>
    <s v="VeroBlack"/>
    <s v="Stratasys"/>
    <s v="MJ"/>
    <s v="PDC"/>
    <s v="Black"/>
    <s v="Black"/>
    <n v="1"/>
    <x v="23"/>
    <m/>
    <m/>
    <n v="2"/>
    <n v="2"/>
    <n v="1"/>
    <n v="2"/>
    <s v="1B"/>
    <n v="2"/>
    <n v="0"/>
    <n v="0"/>
  </r>
  <r>
    <x v="35"/>
    <s v="VeroBlack"/>
    <s v="Stratasys"/>
    <s v="MJ"/>
    <s v="PDC"/>
    <s v="Black"/>
    <s v="Black"/>
    <n v="1"/>
    <x v="24"/>
    <n v="4.3"/>
    <n v="4.2999999999999999E-4"/>
    <n v="1"/>
    <n v="2"/>
    <n v="2"/>
    <n v="2"/>
    <s v="1B"/>
    <n v="2"/>
    <n v="0"/>
    <n v="0"/>
  </r>
  <r>
    <x v="35"/>
    <s v="VeroBlack"/>
    <s v="Stratasys"/>
    <s v="MJ"/>
    <s v="PDC"/>
    <s v="Black"/>
    <s v="Black"/>
    <n v="1"/>
    <x v="25"/>
    <n v="38"/>
    <n v="3.8E-3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26"/>
    <m/>
    <m/>
    <n v="2"/>
    <n v="1"/>
    <n v="2"/>
    <n v="2"/>
    <s v="1B"/>
    <n v="2"/>
    <n v="0"/>
    <n v="0"/>
  </r>
  <r>
    <x v="35"/>
    <s v="VeroBlack"/>
    <s v="Stratasys"/>
    <s v="MJ"/>
    <s v="PDC"/>
    <s v="Black"/>
    <s v="Black"/>
    <n v="1"/>
    <x v="27"/>
    <m/>
    <m/>
    <n v="2"/>
    <n v="1"/>
    <n v="1"/>
    <n v="2"/>
    <s v="1B"/>
    <n v="2"/>
    <n v="0"/>
    <n v="0"/>
  </r>
  <r>
    <x v="35"/>
    <s v="VeroBlack"/>
    <s v="Stratasys"/>
    <s v="MJ"/>
    <s v="PDC"/>
    <s v="Black"/>
    <s v="Black"/>
    <n v="1"/>
    <x v="28"/>
    <m/>
    <m/>
    <n v="2"/>
    <n v="2"/>
    <n v="1"/>
    <n v="2"/>
    <s v="1B"/>
    <n v="2"/>
    <n v="0"/>
    <n v="0"/>
  </r>
  <r>
    <x v="35"/>
    <s v="VeroBlack"/>
    <s v="Stratasys"/>
    <s v="MJ"/>
    <s v="PDC"/>
    <s v="Black"/>
    <s v="Black"/>
    <n v="1"/>
    <x v="29"/>
    <n v="6.5"/>
    <n v="6.4999999999999997E-4"/>
    <n v="1"/>
    <n v="1"/>
    <n v="1"/>
    <n v="2"/>
    <s v="1B"/>
    <n v="2"/>
    <n v="1"/>
    <n v="1"/>
  </r>
  <r>
    <x v="35"/>
    <s v="VeroBlack"/>
    <s v="Stratasys"/>
    <s v="MJ"/>
    <s v="PDC"/>
    <s v="Black"/>
    <s v="Black"/>
    <n v="1"/>
    <x v="30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0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1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2"/>
    <n v="1.4"/>
    <n v="1.3999999999999999E-4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3"/>
    <n v="0.12"/>
    <n v="1.2E-5"/>
    <n v="1"/>
    <n v="2"/>
    <n v="1"/>
    <n v="2"/>
    <s v="1B"/>
    <n v="2"/>
    <n v="0"/>
    <n v="1"/>
  </r>
  <r>
    <x v="36"/>
    <s v="VeroClear RGD810"/>
    <s v="Stratasys"/>
    <s v="MJ"/>
    <s v="PDC"/>
    <s v="Clear"/>
    <s v="Clear"/>
    <n v="1"/>
    <x v="4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5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6"/>
    <n v="23"/>
    <n v="2.3E-3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7"/>
    <n v="0.24"/>
    <n v="2.4000000000000001E-5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8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9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10"/>
    <n v="47"/>
    <n v="4.7000000000000002E-3"/>
    <n v="1"/>
    <n v="1"/>
    <n v="2"/>
    <n v="2"/>
    <s v="1B"/>
    <n v="2"/>
    <n v="1"/>
    <n v="0"/>
  </r>
  <r>
    <x v="36"/>
    <s v="VeroClear RGD810"/>
    <s v="Stratasys"/>
    <s v="MJ"/>
    <s v="PDC"/>
    <s v="Clear"/>
    <s v="Clear"/>
    <n v="1"/>
    <x v="11"/>
    <m/>
    <m/>
    <n v="2"/>
    <n v="2"/>
    <n v="4"/>
    <n v="2"/>
    <s v="1B"/>
    <n v="2"/>
    <n v="0"/>
    <n v="0"/>
  </r>
  <r>
    <x v="36"/>
    <s v="VeroClear RGD810"/>
    <s v="Stratasys"/>
    <s v="MJ"/>
    <s v="PDC"/>
    <s v="Clear"/>
    <s v="Clear"/>
    <n v="1"/>
    <x v="12"/>
    <m/>
    <m/>
    <n v="2"/>
    <n v="1"/>
    <n v="2"/>
    <n v="2"/>
    <s v="1B"/>
    <n v="2"/>
    <n v="0"/>
    <n v="0"/>
  </r>
  <r>
    <x v="36"/>
    <s v="VeroClear RGD810"/>
    <s v="Stratasys"/>
    <s v="MJ"/>
    <s v="PDC"/>
    <s v="Clear"/>
    <s v="Clear"/>
    <n v="1"/>
    <x v="13"/>
    <m/>
    <m/>
    <n v="2"/>
    <n v="2"/>
    <n v="1"/>
    <n v="2"/>
    <s v="1B"/>
    <n v="2"/>
    <n v="0"/>
    <n v="0"/>
  </r>
  <r>
    <x v="36"/>
    <s v="VeroClear RGD810"/>
    <s v="Stratasys"/>
    <s v="MJ"/>
    <s v="PDC"/>
    <s v="Clear"/>
    <s v="Clear"/>
    <n v="1"/>
    <x v="14"/>
    <m/>
    <m/>
    <n v="2"/>
    <n v="2"/>
    <n v="1"/>
    <n v="2"/>
    <s v="1B"/>
    <n v="2"/>
    <n v="0"/>
    <n v="0"/>
  </r>
  <r>
    <x v="36"/>
    <s v="VeroClear RGD810"/>
    <s v="Stratasys"/>
    <s v="MJ"/>
    <s v="PDC"/>
    <s v="Clear"/>
    <s v="Clear"/>
    <n v="1"/>
    <x v="15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16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17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18"/>
    <n v="480"/>
    <n v="4.8000000000000001E-2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19"/>
    <n v="24"/>
    <n v="2.3999999999999998E-3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20"/>
    <n v="1.3"/>
    <n v="1.3000000000000002E-4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21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22"/>
    <n v="6.5000000000000002E-2"/>
    <n v="6.5000000000000004E-6"/>
    <n v="1"/>
    <n v="4"/>
    <n v="2"/>
    <n v="2"/>
    <s v="1B"/>
    <n v="2"/>
    <n v="0"/>
    <n v="0"/>
  </r>
  <r>
    <x v="36"/>
    <s v="VeroClear RGD810"/>
    <s v="Stratasys"/>
    <s v="MJ"/>
    <s v="PDC"/>
    <s v="Clear"/>
    <s v="Clear"/>
    <n v="1"/>
    <x v="23"/>
    <m/>
    <m/>
    <n v="2"/>
    <n v="2"/>
    <n v="1"/>
    <n v="2"/>
    <s v="1B"/>
    <n v="2"/>
    <n v="0"/>
    <n v="0"/>
  </r>
  <r>
    <x v="36"/>
    <s v="VeroClear RGD810"/>
    <s v="Stratasys"/>
    <s v="MJ"/>
    <s v="PDC"/>
    <s v="Clear"/>
    <s v="Clear"/>
    <n v="1"/>
    <x v="24"/>
    <n v="4.3"/>
    <n v="4.2999999999999999E-4"/>
    <n v="1"/>
    <n v="2"/>
    <n v="2"/>
    <n v="2"/>
    <s v="1B"/>
    <n v="2"/>
    <n v="0"/>
    <n v="0"/>
  </r>
  <r>
    <x v="36"/>
    <s v="VeroClear RGD810"/>
    <s v="Stratasys"/>
    <s v="MJ"/>
    <s v="PDC"/>
    <s v="Clear"/>
    <s v="Clear"/>
    <n v="1"/>
    <x v="25"/>
    <n v="46"/>
    <n v="4.5999999999999999E-3"/>
    <n v="1"/>
    <n v="1"/>
    <n v="1"/>
    <n v="2"/>
    <s v="1B"/>
    <n v="2"/>
    <n v="1"/>
    <n v="1"/>
  </r>
  <r>
    <x v="36"/>
    <s v="VeroClear RGD810"/>
    <s v="Stratasys"/>
    <s v="MJ"/>
    <s v="PDC"/>
    <s v="Clear"/>
    <s v="Clear"/>
    <n v="1"/>
    <x v="26"/>
    <n v="0.89"/>
    <n v="8.8999999999999995E-5"/>
    <n v="1"/>
    <n v="1"/>
    <n v="2"/>
    <n v="2"/>
    <s v="1B"/>
    <n v="2"/>
    <n v="1"/>
    <n v="0"/>
  </r>
  <r>
    <x v="36"/>
    <s v="VeroClear RGD810"/>
    <s v="Stratasys"/>
    <s v="MJ"/>
    <s v="PDC"/>
    <s v="Clear"/>
    <s v="Clear"/>
    <n v="1"/>
    <x v="27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28"/>
    <m/>
    <m/>
    <n v="2"/>
    <n v="2"/>
    <n v="1"/>
    <n v="2"/>
    <s v="1B"/>
    <n v="2"/>
    <n v="0"/>
    <n v="0"/>
  </r>
  <r>
    <x v="36"/>
    <s v="VeroClear RGD810"/>
    <s v="Stratasys"/>
    <s v="MJ"/>
    <s v="PDC"/>
    <s v="Clear"/>
    <s v="Clear"/>
    <n v="1"/>
    <x v="29"/>
    <m/>
    <m/>
    <n v="2"/>
    <n v="1"/>
    <n v="1"/>
    <n v="2"/>
    <s v="1B"/>
    <n v="2"/>
    <n v="0"/>
    <n v="0"/>
  </r>
  <r>
    <x v="36"/>
    <s v="VeroClear RGD810"/>
    <s v="Stratasys"/>
    <s v="MJ"/>
    <s v="PDC"/>
    <s v="Clear"/>
    <s v="Clear"/>
    <n v="1"/>
    <x v="30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0"/>
    <n v="91"/>
    <n v="9.1000000000000004E-3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1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2"/>
    <n v="1.1000000000000001"/>
    <n v="1.1E-4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3"/>
    <n v="0.09"/>
    <n v="9.0000000000000002E-6"/>
    <n v="1"/>
    <n v="2"/>
    <n v="1"/>
    <n v="2"/>
    <s v="1B"/>
    <n v="2"/>
    <n v="0"/>
    <n v="1"/>
  </r>
  <r>
    <x v="37"/>
    <s v="VeroWhite"/>
    <s v="Stratasys"/>
    <s v="MJ"/>
    <s v="PDC"/>
    <s v="White"/>
    <s v="White"/>
    <n v="1"/>
    <x v="4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5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6"/>
    <n v="4.5"/>
    <n v="4.4999999999999999E-4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7"/>
    <n v="0.61"/>
    <n v="6.0999999999999999E-5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8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9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10"/>
    <m/>
    <m/>
    <n v="2"/>
    <n v="1"/>
    <n v="2"/>
    <n v="2"/>
    <s v="1B"/>
    <n v="2"/>
    <n v="0"/>
    <n v="0"/>
  </r>
  <r>
    <x v="37"/>
    <s v="VeroWhite"/>
    <s v="Stratasys"/>
    <s v="MJ"/>
    <s v="PDC"/>
    <s v="White"/>
    <s v="White"/>
    <n v="1"/>
    <x v="11"/>
    <m/>
    <m/>
    <n v="2"/>
    <n v="2"/>
    <n v="4"/>
    <n v="2"/>
    <s v="1B"/>
    <n v="2"/>
    <n v="0"/>
    <n v="0"/>
  </r>
  <r>
    <x v="37"/>
    <s v="VeroWhite"/>
    <s v="Stratasys"/>
    <s v="MJ"/>
    <s v="PDC"/>
    <s v="White"/>
    <s v="White"/>
    <n v="1"/>
    <x v="12"/>
    <m/>
    <m/>
    <n v="2"/>
    <n v="1"/>
    <n v="2"/>
    <n v="2"/>
    <s v="1B"/>
    <n v="2"/>
    <n v="0"/>
    <n v="0"/>
  </r>
  <r>
    <x v="37"/>
    <s v="VeroWhite"/>
    <s v="Stratasys"/>
    <s v="MJ"/>
    <s v="PDC"/>
    <s v="White"/>
    <s v="White"/>
    <n v="1"/>
    <x v="13"/>
    <m/>
    <m/>
    <n v="2"/>
    <n v="2"/>
    <n v="1"/>
    <n v="2"/>
    <s v="1B"/>
    <n v="2"/>
    <n v="0"/>
    <n v="0"/>
  </r>
  <r>
    <x v="37"/>
    <s v="VeroWhite"/>
    <s v="Stratasys"/>
    <s v="MJ"/>
    <s v="PDC"/>
    <s v="White"/>
    <s v="White"/>
    <n v="1"/>
    <x v="14"/>
    <m/>
    <m/>
    <n v="2"/>
    <n v="2"/>
    <n v="1"/>
    <n v="2"/>
    <s v="1B"/>
    <n v="2"/>
    <n v="0"/>
    <n v="0"/>
  </r>
  <r>
    <x v="37"/>
    <s v="VeroWhite"/>
    <s v="Stratasys"/>
    <s v="MJ"/>
    <s v="PDC"/>
    <s v="White"/>
    <s v="White"/>
    <n v="1"/>
    <x v="15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16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17"/>
    <n v="0.93"/>
    <n v="9.3000000000000011E-5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18"/>
    <n v="430"/>
    <n v="4.2999999999999997E-2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19"/>
    <n v="23"/>
    <n v="2.3E-3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20"/>
    <n v="0.89"/>
    <n v="8.8999999999999995E-5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21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22"/>
    <n v="0.14000000000000001"/>
    <n v="1.4000000000000001E-5"/>
    <n v="1"/>
    <n v="4"/>
    <n v="2"/>
    <n v="2"/>
    <s v="1B"/>
    <n v="2"/>
    <n v="0"/>
    <n v="0"/>
  </r>
  <r>
    <x v="37"/>
    <s v="VeroWhite"/>
    <s v="Stratasys"/>
    <s v="MJ"/>
    <s v="PDC"/>
    <s v="White"/>
    <s v="White"/>
    <n v="1"/>
    <x v="23"/>
    <m/>
    <m/>
    <n v="2"/>
    <n v="2"/>
    <n v="1"/>
    <n v="2"/>
    <s v="1B"/>
    <n v="2"/>
    <n v="0"/>
    <n v="0"/>
  </r>
  <r>
    <x v="37"/>
    <s v="VeroWhite"/>
    <s v="Stratasys"/>
    <s v="MJ"/>
    <s v="PDC"/>
    <s v="White"/>
    <s v="White"/>
    <n v="1"/>
    <x v="24"/>
    <n v="4"/>
    <n v="4.0000000000000002E-4"/>
    <n v="1"/>
    <n v="2"/>
    <n v="2"/>
    <n v="2"/>
    <s v="1B"/>
    <n v="2"/>
    <n v="0"/>
    <n v="0"/>
  </r>
  <r>
    <x v="37"/>
    <s v="VeroWhite"/>
    <s v="Stratasys"/>
    <s v="MJ"/>
    <s v="PDC"/>
    <s v="White"/>
    <s v="White"/>
    <n v="1"/>
    <x v="25"/>
    <n v="27"/>
    <n v="2.7000000000000001E-3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26"/>
    <n v="81"/>
    <n v="8.0999999999999996E-3"/>
    <n v="1"/>
    <n v="1"/>
    <n v="2"/>
    <n v="1"/>
    <s v="1B"/>
    <n v="2"/>
    <n v="0"/>
    <n v="0"/>
  </r>
  <r>
    <x v="37"/>
    <s v="VeroWhite"/>
    <s v="Stratasys"/>
    <s v="MJ"/>
    <s v="PDC"/>
    <s v="White"/>
    <s v="White"/>
    <n v="1"/>
    <x v="27"/>
    <m/>
    <m/>
    <n v="2"/>
    <n v="1"/>
    <n v="1"/>
    <n v="2"/>
    <s v="1B"/>
    <n v="2"/>
    <n v="0"/>
    <n v="0"/>
  </r>
  <r>
    <x v="37"/>
    <s v="VeroWhite"/>
    <s v="Stratasys"/>
    <s v="MJ"/>
    <s v="PDC"/>
    <s v="White"/>
    <s v="White"/>
    <n v="1"/>
    <x v="28"/>
    <n v="0.23"/>
    <n v="2.3E-5"/>
    <n v="1"/>
    <n v="2"/>
    <n v="1"/>
    <n v="2"/>
    <s v="1B"/>
    <n v="2"/>
    <n v="0"/>
    <n v="1"/>
  </r>
  <r>
    <x v="37"/>
    <s v="VeroWhite"/>
    <s v="Stratasys"/>
    <s v="MJ"/>
    <s v="PDC"/>
    <s v="White"/>
    <s v="White"/>
    <n v="1"/>
    <x v="29"/>
    <n v="7.6"/>
    <n v="7.5999999999999993E-4"/>
    <n v="1"/>
    <n v="1"/>
    <n v="1"/>
    <n v="2"/>
    <s v="1B"/>
    <n v="2"/>
    <n v="1"/>
    <n v="1"/>
  </r>
  <r>
    <x v="37"/>
    <s v="VeroWhite"/>
    <s v="Stratasys"/>
    <s v="MJ"/>
    <s v="PDC"/>
    <s v="White"/>
    <s v="White"/>
    <n v="1"/>
    <x v="30"/>
    <n v="1.3"/>
    <n v="1.3000000000000002E-4"/>
    <n v="1"/>
    <n v="1"/>
    <n v="1"/>
    <n v="2"/>
    <s v="1B"/>
    <n v="2"/>
    <n v="1"/>
    <n v="1"/>
  </r>
  <r>
    <x v="38"/>
    <s v="705 Support"/>
    <s v="Stratasys"/>
    <s v="MJ"/>
    <s v="PDC"/>
    <s v="White-yellow tint"/>
    <s v="White"/>
    <n v="1"/>
    <x v="0"/>
    <n v="30"/>
    <n v="3.0000000000000001E-3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1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2"/>
    <n v="1.1000000000000001"/>
    <n v="1.1E-4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3"/>
    <n v="9.0999999999999998E-2"/>
    <n v="9.0999999999999993E-6"/>
    <n v="1"/>
    <n v="2"/>
    <n v="1"/>
    <n v="2"/>
    <n v="1"/>
    <n v="2"/>
    <n v="0"/>
    <n v="1"/>
  </r>
  <r>
    <x v="38"/>
    <s v="705 Support"/>
    <s v="Stratasys"/>
    <s v="MJ"/>
    <s v="PDC"/>
    <s v="White-yellow tint"/>
    <s v="White"/>
    <n v="1"/>
    <x v="4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5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6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7"/>
    <n v="0.21"/>
    <n v="2.0999999999999999E-5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8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9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10"/>
    <m/>
    <m/>
    <n v="2"/>
    <n v="1"/>
    <n v="2"/>
    <n v="2"/>
    <n v="1"/>
    <n v="2"/>
    <n v="0"/>
    <n v="0"/>
  </r>
  <r>
    <x v="38"/>
    <s v="705 Support"/>
    <s v="Stratasys"/>
    <s v="MJ"/>
    <s v="PDC"/>
    <s v="White-yellow tint"/>
    <s v="White"/>
    <n v="1"/>
    <x v="11"/>
    <m/>
    <m/>
    <n v="2"/>
    <n v="2"/>
    <n v="4"/>
    <n v="2"/>
    <n v="1"/>
    <n v="2"/>
    <n v="0"/>
    <n v="0"/>
  </r>
  <r>
    <x v="38"/>
    <s v="705 Support"/>
    <s v="Stratasys"/>
    <s v="MJ"/>
    <s v="PDC"/>
    <s v="White-yellow tint"/>
    <s v="White"/>
    <n v="1"/>
    <x v="12"/>
    <m/>
    <m/>
    <n v="2"/>
    <n v="1"/>
    <n v="2"/>
    <n v="2"/>
    <n v="1"/>
    <n v="2"/>
    <n v="0"/>
    <n v="0"/>
  </r>
  <r>
    <x v="38"/>
    <s v="705 Support"/>
    <s v="Stratasys"/>
    <s v="MJ"/>
    <s v="PDC"/>
    <s v="White-yellow tint"/>
    <s v="White"/>
    <n v="1"/>
    <x v="13"/>
    <m/>
    <m/>
    <n v="2"/>
    <n v="2"/>
    <n v="1"/>
    <n v="2"/>
    <n v="1"/>
    <n v="2"/>
    <n v="0"/>
    <n v="0"/>
  </r>
  <r>
    <x v="38"/>
    <s v="705 Support"/>
    <s v="Stratasys"/>
    <s v="MJ"/>
    <s v="PDC"/>
    <s v="White-yellow tint"/>
    <s v="White"/>
    <n v="1"/>
    <x v="14"/>
    <m/>
    <m/>
    <n v="2"/>
    <n v="2"/>
    <n v="1"/>
    <n v="2"/>
    <n v="1"/>
    <n v="2"/>
    <n v="0"/>
    <n v="0"/>
  </r>
  <r>
    <x v="38"/>
    <s v="705 Support"/>
    <s v="Stratasys"/>
    <s v="MJ"/>
    <s v="PDC"/>
    <s v="White-yellow tint"/>
    <s v="White"/>
    <n v="1"/>
    <x v="15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16"/>
    <n v="0.15"/>
    <n v="1.4999999999999999E-5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17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18"/>
    <n v="150"/>
    <n v="1.4999999999999999E-2"/>
    <n v="1"/>
    <n v="1"/>
    <n v="1"/>
    <n v="1"/>
    <n v="1"/>
    <n v="2"/>
    <n v="0"/>
    <n v="0"/>
  </r>
  <r>
    <x v="38"/>
    <s v="705 Support"/>
    <s v="Stratasys"/>
    <s v="MJ"/>
    <s v="PDC"/>
    <s v="White-yellow tint"/>
    <s v="White"/>
    <n v="1"/>
    <x v="19"/>
    <n v="28"/>
    <n v="2.8E-3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20"/>
    <n v="1.7"/>
    <n v="1.6999999999999999E-4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21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22"/>
    <m/>
    <m/>
    <n v="2"/>
    <n v="4"/>
    <n v="2"/>
    <n v="2"/>
    <n v="1"/>
    <n v="2"/>
    <n v="0"/>
    <n v="0"/>
  </r>
  <r>
    <x v="38"/>
    <s v="705 Support"/>
    <s v="Stratasys"/>
    <s v="MJ"/>
    <s v="PDC"/>
    <s v="White-yellow tint"/>
    <s v="White"/>
    <n v="1"/>
    <x v="23"/>
    <m/>
    <m/>
    <n v="2"/>
    <n v="2"/>
    <n v="1"/>
    <n v="2"/>
    <n v="1"/>
    <n v="2"/>
    <n v="0"/>
    <n v="0"/>
  </r>
  <r>
    <x v="38"/>
    <s v="705 Support"/>
    <s v="Stratasys"/>
    <s v="MJ"/>
    <s v="PDC"/>
    <s v="White-yellow tint"/>
    <s v="White"/>
    <n v="1"/>
    <x v="24"/>
    <n v="4.0999999999999996"/>
    <n v="4.0999999999999999E-4"/>
    <n v="1"/>
    <n v="2"/>
    <n v="2"/>
    <n v="2"/>
    <n v="1"/>
    <n v="2"/>
    <n v="0"/>
    <n v="0"/>
  </r>
  <r>
    <x v="38"/>
    <s v="705 Support"/>
    <s v="Stratasys"/>
    <s v="MJ"/>
    <s v="PDC"/>
    <s v="White-yellow tint"/>
    <s v="White"/>
    <n v="1"/>
    <x v="25"/>
    <n v="0.35"/>
    <n v="3.4999999999999997E-5"/>
    <n v="1"/>
    <n v="1"/>
    <n v="1"/>
    <n v="2"/>
    <n v="1"/>
    <n v="2"/>
    <n v="1"/>
    <n v="1"/>
  </r>
  <r>
    <x v="38"/>
    <s v="705 Support"/>
    <s v="Stratasys"/>
    <s v="MJ"/>
    <s v="PDC"/>
    <s v="White-yellow tint"/>
    <s v="White"/>
    <n v="1"/>
    <x v="26"/>
    <m/>
    <m/>
    <n v="2"/>
    <n v="1"/>
    <n v="2"/>
    <n v="2"/>
    <n v="1"/>
    <n v="2"/>
    <n v="0"/>
    <n v="0"/>
  </r>
  <r>
    <x v="38"/>
    <s v="705 Support"/>
    <s v="Stratasys"/>
    <s v="MJ"/>
    <s v="PDC"/>
    <s v="White-yellow tint"/>
    <s v="White"/>
    <n v="1"/>
    <x v="27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28"/>
    <m/>
    <m/>
    <n v="2"/>
    <n v="2"/>
    <n v="1"/>
    <n v="2"/>
    <n v="1"/>
    <n v="2"/>
    <n v="0"/>
    <n v="0"/>
  </r>
  <r>
    <x v="38"/>
    <s v="705 Support"/>
    <s v="Stratasys"/>
    <s v="MJ"/>
    <s v="PDC"/>
    <s v="White-yellow tint"/>
    <s v="White"/>
    <n v="1"/>
    <x v="29"/>
    <m/>
    <m/>
    <n v="2"/>
    <n v="1"/>
    <n v="1"/>
    <n v="2"/>
    <n v="1"/>
    <n v="2"/>
    <n v="0"/>
    <n v="0"/>
  </r>
  <r>
    <x v="38"/>
    <s v="705 Support"/>
    <s v="Stratasys"/>
    <s v="MJ"/>
    <s v="PDC"/>
    <s v="White-yellow tint"/>
    <s v="White"/>
    <n v="1"/>
    <x v="30"/>
    <m/>
    <m/>
    <n v="2"/>
    <n v="1"/>
    <n v="1"/>
    <n v="2"/>
    <n v="1"/>
    <n v="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94AFD0-568F-4CE6-84A0-8E23FA790FE9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R80:AX121" firstHeaderRow="1" firstDataRow="2" firstDataCol="1"/>
  <pivotFields count="19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17"/>
        <item x="18"/>
        <item x="19"/>
        <item x="9"/>
        <item x="10"/>
        <item x="11"/>
        <item x="12"/>
        <item x="13"/>
        <item x="14"/>
        <item x="15"/>
        <item x="16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8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Irrit_Present_Not_On_SD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250BD3-0594-4D89-8E07-1457E48E9C71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R36:AX77" firstHeaderRow="1" firstDataRow="2" firstDataCol="1"/>
  <pivotFields count="19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17"/>
        <item x="18"/>
        <item x="19"/>
        <item x="9"/>
        <item x="10"/>
        <item x="11"/>
        <item x="12"/>
        <item x="13"/>
        <item x="14"/>
        <item x="15"/>
        <item x="16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8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Sens_Present_Not_On_SD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2-05-23T14:36:03.39" personId="{F9A097F1-D7C7-44D6-8B06-AA86834DF1C9}" id="{88BBBC13-9209-4572-8700-17FDA9602C96}">
    <text>shaded cell = value between sample-specific limit of detection (LOD) and limit of quantification (LOQ) for element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9D42-7D69-4755-A423-B2882CCC0669}">
  <dimension ref="A1:AX1210"/>
  <sheetViews>
    <sheetView tabSelected="1" workbookViewId="0">
      <pane ySplit="1" topLeftCell="A753" activePane="bottomLeft" state="frozen"/>
      <selection pane="bottomLeft" activeCell="G759" sqref="G759"/>
    </sheetView>
  </sheetViews>
  <sheetFormatPr defaultRowHeight="15" x14ac:dyDescent="0.25"/>
  <cols>
    <col min="1" max="1" width="15.42578125" bestFit="1" customWidth="1"/>
    <col min="3" max="3" width="11.140625" customWidth="1"/>
    <col min="4" max="4" width="9.5703125" bestFit="1" customWidth="1"/>
    <col min="5" max="5" width="11.42578125" customWidth="1"/>
    <col min="6" max="6" width="14" customWidth="1"/>
    <col min="7" max="7" width="11.28515625" style="3" customWidth="1"/>
    <col min="8" max="9" width="9.140625" customWidth="1"/>
    <col min="10" max="10" width="9" style="26" customWidth="1"/>
    <col min="11" max="11" width="8.42578125" style="26" customWidth="1"/>
    <col min="12" max="12" width="13.42578125" bestFit="1" customWidth="1"/>
    <col min="13" max="13" width="21.85546875" style="5" bestFit="1" customWidth="1"/>
    <col min="14" max="14" width="20.85546875" style="5" bestFit="1" customWidth="1"/>
    <col min="15" max="15" width="25.7109375" style="5" bestFit="1" customWidth="1"/>
    <col min="16" max="16" width="24.7109375" style="5" bestFit="1" customWidth="1"/>
    <col min="18" max="18" width="13.140625" bestFit="1" customWidth="1"/>
    <col min="19" max="19" width="17.85546875" bestFit="1" customWidth="1"/>
    <col min="20" max="20" width="9" bestFit="1" customWidth="1"/>
    <col min="21" max="22" width="6.85546875" bestFit="1" customWidth="1"/>
    <col min="23" max="23" width="17.85546875" bestFit="1" customWidth="1"/>
    <col min="24" max="24" width="8.85546875" bestFit="1" customWidth="1"/>
    <col min="25" max="25" width="7.42578125" bestFit="1" customWidth="1"/>
    <col min="26" max="26" width="9.5703125" bestFit="1" customWidth="1"/>
    <col min="27" max="27" width="6.28515625" bestFit="1" customWidth="1"/>
    <col min="28" max="28" width="6.85546875" bestFit="1" customWidth="1"/>
    <col min="29" max="29" width="4.28515625" bestFit="1" customWidth="1"/>
    <col min="30" max="30" width="10.42578125" bestFit="1" customWidth="1"/>
    <col min="31" max="31" width="4.7109375" bestFit="1" customWidth="1"/>
    <col min="32" max="32" width="7.140625" bestFit="1" customWidth="1"/>
    <col min="33" max="33" width="10.5703125" bestFit="1" customWidth="1"/>
    <col min="34" max="34" width="10.42578125" bestFit="1" customWidth="1"/>
    <col min="35" max="35" width="12" bestFit="1" customWidth="1"/>
    <col min="36" max="36" width="5.85546875" bestFit="1" customWidth="1"/>
    <col min="37" max="37" width="11.85546875" bestFit="1" customWidth="1"/>
    <col min="38" max="38" width="9.5703125" bestFit="1" customWidth="1"/>
    <col min="39" max="39" width="8.42578125" bestFit="1" customWidth="1"/>
    <col min="40" max="40" width="5.28515625" bestFit="1" customWidth="1"/>
    <col min="41" max="41" width="9.28515625" bestFit="1" customWidth="1"/>
    <col min="43" max="43" width="8" bestFit="1" customWidth="1"/>
    <col min="44" max="44" width="3.42578125" bestFit="1" customWidth="1"/>
    <col min="45" max="45" width="8.28515625" bestFit="1" customWidth="1"/>
    <col min="46" max="46" width="9.42578125" bestFit="1" customWidth="1"/>
    <col min="47" max="47" width="7.140625" bestFit="1" customWidth="1"/>
    <col min="48" max="48" width="4.140625" bestFit="1" customWidth="1"/>
    <col min="49" max="49" width="9.140625" bestFit="1" customWidth="1"/>
    <col min="50" max="50" width="10.7109375" bestFit="1" customWidth="1"/>
  </cols>
  <sheetData>
    <row r="1" spans="1:24" x14ac:dyDescent="0.25">
      <c r="A1" t="s">
        <v>101</v>
      </c>
      <c r="B1" s="1" t="s">
        <v>0</v>
      </c>
      <c r="C1" s="1" t="s">
        <v>1</v>
      </c>
      <c r="D1" s="1" t="s">
        <v>2</v>
      </c>
      <c r="E1" s="1" t="s">
        <v>132</v>
      </c>
      <c r="F1" s="1" t="s">
        <v>3</v>
      </c>
      <c r="G1" s="1" t="s">
        <v>4</v>
      </c>
      <c r="H1" s="1" t="s">
        <v>5</v>
      </c>
      <c r="I1" s="1" t="s">
        <v>6</v>
      </c>
      <c r="J1" s="25" t="s">
        <v>8</v>
      </c>
      <c r="K1" s="25" t="s">
        <v>7</v>
      </c>
      <c r="L1" s="1" t="s">
        <v>9</v>
      </c>
      <c r="M1" s="12" t="s">
        <v>10</v>
      </c>
      <c r="N1" s="12" t="s">
        <v>11</v>
      </c>
      <c r="O1" s="18" t="s">
        <v>99</v>
      </c>
      <c r="P1" s="18" t="s">
        <v>96</v>
      </c>
    </row>
    <row r="2" spans="1:24" x14ac:dyDescent="0.25">
      <c r="A2" t="s">
        <v>104</v>
      </c>
      <c r="B2" s="3">
        <v>1</v>
      </c>
      <c r="C2" s="3" t="s">
        <v>13</v>
      </c>
      <c r="D2" s="3" t="s">
        <v>59</v>
      </c>
      <c r="E2" s="3">
        <v>2</v>
      </c>
      <c r="F2" s="4" t="s">
        <v>15</v>
      </c>
      <c r="I2">
        <v>2</v>
      </c>
      <c r="J2" s="26">
        <v>1</v>
      </c>
      <c r="K2" s="26">
        <v>1</v>
      </c>
      <c r="L2">
        <v>2</v>
      </c>
      <c r="M2" s="5">
        <v>1</v>
      </c>
      <c r="N2" s="5">
        <v>2</v>
      </c>
      <c r="O2" s="5">
        <f t="shared" ref="O2:O65" si="0">IF(AND(I2&lt;2,K2&lt;2),L2-I2,0)</f>
        <v>0</v>
      </c>
      <c r="P2" s="5">
        <f t="shared" ref="P2:P65" si="1">IF(AND(I2&lt;2,J2&lt;2),L2-I2,0)</f>
        <v>0</v>
      </c>
      <c r="X2" s="17"/>
    </row>
    <row r="3" spans="1:24" x14ac:dyDescent="0.25">
      <c r="A3" t="s">
        <v>104</v>
      </c>
      <c r="B3" s="3">
        <v>1</v>
      </c>
      <c r="C3" s="3" t="s">
        <v>13</v>
      </c>
      <c r="D3" s="3" t="s">
        <v>59</v>
      </c>
      <c r="E3" s="3">
        <v>2</v>
      </c>
      <c r="F3" s="4" t="s">
        <v>16</v>
      </c>
      <c r="I3">
        <v>2</v>
      </c>
      <c r="J3" s="26">
        <v>1</v>
      </c>
      <c r="K3" s="26">
        <v>1</v>
      </c>
      <c r="L3">
        <v>2</v>
      </c>
      <c r="M3" s="5">
        <v>1</v>
      </c>
      <c r="N3" s="5">
        <v>2</v>
      </c>
      <c r="O3" s="5">
        <f t="shared" si="0"/>
        <v>0</v>
      </c>
      <c r="P3" s="5">
        <f t="shared" si="1"/>
        <v>0</v>
      </c>
      <c r="X3" s="17"/>
    </row>
    <row r="4" spans="1:24" x14ac:dyDescent="0.25">
      <c r="A4" t="s">
        <v>104</v>
      </c>
      <c r="B4" s="3">
        <v>1</v>
      </c>
      <c r="C4" s="3" t="s">
        <v>13</v>
      </c>
      <c r="D4" s="3" t="s">
        <v>59</v>
      </c>
      <c r="E4" s="3">
        <v>2</v>
      </c>
      <c r="F4" s="4" t="s">
        <v>17</v>
      </c>
      <c r="I4">
        <v>2</v>
      </c>
      <c r="J4" s="26">
        <v>1</v>
      </c>
      <c r="K4" s="26">
        <v>1</v>
      </c>
      <c r="L4">
        <v>2</v>
      </c>
      <c r="M4" s="5">
        <v>1</v>
      </c>
      <c r="N4" s="5">
        <v>2</v>
      </c>
      <c r="O4" s="5">
        <f t="shared" si="0"/>
        <v>0</v>
      </c>
      <c r="P4" s="5">
        <f t="shared" si="1"/>
        <v>0</v>
      </c>
      <c r="X4" s="17"/>
    </row>
    <row r="5" spans="1:24" x14ac:dyDescent="0.25">
      <c r="A5" t="s">
        <v>104</v>
      </c>
      <c r="B5" s="3">
        <v>1</v>
      </c>
      <c r="C5" s="3" t="s">
        <v>13</v>
      </c>
      <c r="D5" s="3" t="s">
        <v>59</v>
      </c>
      <c r="E5" s="3">
        <v>2</v>
      </c>
      <c r="F5" s="4" t="s">
        <v>18</v>
      </c>
      <c r="G5" s="3">
        <v>0.35</v>
      </c>
      <c r="H5">
        <f>G5/10000</f>
        <v>3.4999999999999997E-5</v>
      </c>
      <c r="I5">
        <v>1</v>
      </c>
      <c r="J5" s="26">
        <v>1</v>
      </c>
      <c r="K5" s="26">
        <v>2</v>
      </c>
      <c r="L5">
        <v>2</v>
      </c>
      <c r="M5" s="5">
        <v>1</v>
      </c>
      <c r="N5" s="5">
        <v>2</v>
      </c>
      <c r="O5" s="5">
        <f t="shared" si="0"/>
        <v>0</v>
      </c>
      <c r="P5" s="5">
        <f t="shared" si="1"/>
        <v>1</v>
      </c>
      <c r="X5" s="17"/>
    </row>
    <row r="6" spans="1:24" x14ac:dyDescent="0.25">
      <c r="A6" t="s">
        <v>104</v>
      </c>
      <c r="B6" s="3">
        <v>1</v>
      </c>
      <c r="C6" s="3" t="s">
        <v>13</v>
      </c>
      <c r="D6" s="3" t="s">
        <v>59</v>
      </c>
      <c r="E6" s="3">
        <v>2</v>
      </c>
      <c r="F6" s="4" t="s">
        <v>19</v>
      </c>
      <c r="I6">
        <v>2</v>
      </c>
      <c r="J6" s="26">
        <v>1</v>
      </c>
      <c r="K6" s="26">
        <v>1</v>
      </c>
      <c r="L6">
        <v>2</v>
      </c>
      <c r="M6" s="5">
        <v>1</v>
      </c>
      <c r="N6" s="5">
        <v>2</v>
      </c>
      <c r="O6" s="5">
        <f t="shared" si="0"/>
        <v>0</v>
      </c>
      <c r="P6" s="5">
        <f t="shared" si="1"/>
        <v>0</v>
      </c>
      <c r="X6" s="17"/>
    </row>
    <row r="7" spans="1:24" x14ac:dyDescent="0.25">
      <c r="A7" t="s">
        <v>104</v>
      </c>
      <c r="B7" s="3">
        <v>1</v>
      </c>
      <c r="C7" s="3" t="s">
        <v>13</v>
      </c>
      <c r="D7" s="3" t="s">
        <v>59</v>
      </c>
      <c r="E7" s="3">
        <v>2</v>
      </c>
      <c r="F7" s="4" t="s">
        <v>20</v>
      </c>
      <c r="I7">
        <v>2</v>
      </c>
      <c r="J7" s="26">
        <v>1</v>
      </c>
      <c r="K7" s="26">
        <v>1</v>
      </c>
      <c r="L7">
        <v>2</v>
      </c>
      <c r="M7" s="5">
        <v>1</v>
      </c>
      <c r="N7" s="5">
        <v>2</v>
      </c>
      <c r="O7" s="5">
        <f t="shared" si="0"/>
        <v>0</v>
      </c>
      <c r="P7" s="5">
        <f t="shared" si="1"/>
        <v>0</v>
      </c>
      <c r="X7" s="17"/>
    </row>
    <row r="8" spans="1:24" x14ac:dyDescent="0.25">
      <c r="A8" t="s">
        <v>104</v>
      </c>
      <c r="B8" s="3">
        <v>1</v>
      </c>
      <c r="C8" s="3" t="s">
        <v>13</v>
      </c>
      <c r="D8" s="3" t="s">
        <v>59</v>
      </c>
      <c r="E8" s="3">
        <v>2</v>
      </c>
      <c r="F8" s="4" t="s">
        <v>21</v>
      </c>
      <c r="G8" s="6">
        <v>6.1</v>
      </c>
      <c r="H8">
        <f>G8/10000</f>
        <v>6.0999999999999997E-4</v>
      </c>
      <c r="I8">
        <v>1</v>
      </c>
      <c r="J8" s="26">
        <v>1</v>
      </c>
      <c r="K8" s="26">
        <v>1</v>
      </c>
      <c r="L8">
        <v>2</v>
      </c>
      <c r="M8" s="5">
        <v>1</v>
      </c>
      <c r="N8" s="5">
        <v>2</v>
      </c>
      <c r="O8" s="5">
        <f t="shared" si="0"/>
        <v>1</v>
      </c>
      <c r="P8" s="5">
        <f t="shared" si="1"/>
        <v>1</v>
      </c>
      <c r="X8" s="17"/>
    </row>
    <row r="9" spans="1:24" x14ac:dyDescent="0.25">
      <c r="A9" t="s">
        <v>104</v>
      </c>
      <c r="B9" s="3">
        <v>1</v>
      </c>
      <c r="C9" s="3" t="s">
        <v>13</v>
      </c>
      <c r="D9" s="3" t="s">
        <v>59</v>
      </c>
      <c r="E9" s="3">
        <v>2</v>
      </c>
      <c r="F9" s="4" t="s">
        <v>22</v>
      </c>
      <c r="I9">
        <v>2</v>
      </c>
      <c r="J9" s="26">
        <v>1</v>
      </c>
      <c r="K9" s="26">
        <v>1</v>
      </c>
      <c r="L9">
        <v>2</v>
      </c>
      <c r="M9" s="5">
        <v>1</v>
      </c>
      <c r="N9" s="5">
        <v>2</v>
      </c>
      <c r="O9" s="5">
        <f t="shared" si="0"/>
        <v>0</v>
      </c>
      <c r="P9" s="5">
        <f t="shared" si="1"/>
        <v>0</v>
      </c>
    </row>
    <row r="10" spans="1:24" x14ac:dyDescent="0.25">
      <c r="A10" t="s">
        <v>104</v>
      </c>
      <c r="B10" s="3">
        <v>1</v>
      </c>
      <c r="C10" s="3" t="s">
        <v>13</v>
      </c>
      <c r="D10" s="3" t="s">
        <v>59</v>
      </c>
      <c r="E10" s="3">
        <v>2</v>
      </c>
      <c r="F10" s="4" t="s">
        <v>23</v>
      </c>
      <c r="I10">
        <v>2</v>
      </c>
      <c r="J10" s="26">
        <v>1</v>
      </c>
      <c r="K10" s="26">
        <v>1</v>
      </c>
      <c r="L10">
        <v>2</v>
      </c>
      <c r="M10" s="5">
        <v>1</v>
      </c>
      <c r="N10" s="5">
        <v>2</v>
      </c>
      <c r="O10" s="5">
        <f t="shared" si="0"/>
        <v>0</v>
      </c>
      <c r="P10" s="5">
        <f t="shared" si="1"/>
        <v>0</v>
      </c>
    </row>
    <row r="11" spans="1:24" x14ac:dyDescent="0.25">
      <c r="A11" t="s">
        <v>104</v>
      </c>
      <c r="B11" s="3">
        <v>1</v>
      </c>
      <c r="C11" s="3" t="s">
        <v>13</v>
      </c>
      <c r="D11" s="3" t="s">
        <v>59</v>
      </c>
      <c r="E11" s="3">
        <v>2</v>
      </c>
      <c r="F11" s="4" t="s">
        <v>24</v>
      </c>
      <c r="I11">
        <v>2</v>
      </c>
      <c r="J11" s="26">
        <v>1</v>
      </c>
      <c r="K11" s="26">
        <v>1</v>
      </c>
      <c r="L11">
        <v>2</v>
      </c>
      <c r="M11" s="5">
        <v>1</v>
      </c>
      <c r="N11" s="5">
        <v>2</v>
      </c>
      <c r="O11" s="5">
        <f t="shared" si="0"/>
        <v>0</v>
      </c>
      <c r="P11" s="5">
        <f t="shared" si="1"/>
        <v>0</v>
      </c>
    </row>
    <row r="12" spans="1:24" x14ac:dyDescent="0.25">
      <c r="A12" t="s">
        <v>104</v>
      </c>
      <c r="B12" s="3">
        <v>1</v>
      </c>
      <c r="C12" s="3" t="s">
        <v>13</v>
      </c>
      <c r="D12" s="3" t="s">
        <v>59</v>
      </c>
      <c r="E12" s="3">
        <v>2</v>
      </c>
      <c r="F12" s="4" t="s">
        <v>25</v>
      </c>
      <c r="I12">
        <v>2</v>
      </c>
      <c r="J12" s="26">
        <v>2</v>
      </c>
      <c r="K12" s="26">
        <v>1</v>
      </c>
      <c r="L12">
        <v>2</v>
      </c>
      <c r="M12" s="5">
        <v>1</v>
      </c>
      <c r="N12" s="5">
        <v>2</v>
      </c>
      <c r="O12" s="5">
        <f t="shared" si="0"/>
        <v>0</v>
      </c>
      <c r="P12" s="5">
        <f t="shared" si="1"/>
        <v>0</v>
      </c>
    </row>
    <row r="13" spans="1:24" x14ac:dyDescent="0.25">
      <c r="A13" t="s">
        <v>104</v>
      </c>
      <c r="B13" s="3">
        <v>1</v>
      </c>
      <c r="C13" s="3" t="s">
        <v>13</v>
      </c>
      <c r="D13" s="3" t="s">
        <v>59</v>
      </c>
      <c r="E13" s="3">
        <v>2</v>
      </c>
      <c r="F13" s="4" t="s">
        <v>26</v>
      </c>
      <c r="G13" s="6">
        <v>0.11</v>
      </c>
      <c r="H13">
        <f>G13/10000</f>
        <v>1.1E-5</v>
      </c>
      <c r="I13">
        <v>1</v>
      </c>
      <c r="J13" s="26">
        <v>4</v>
      </c>
      <c r="K13" s="26">
        <v>2</v>
      </c>
      <c r="L13">
        <v>2</v>
      </c>
      <c r="M13" s="5">
        <v>1</v>
      </c>
      <c r="N13" s="5">
        <v>2</v>
      </c>
      <c r="O13" s="5">
        <f t="shared" si="0"/>
        <v>0</v>
      </c>
      <c r="P13" s="5">
        <f t="shared" si="1"/>
        <v>0</v>
      </c>
    </row>
    <row r="14" spans="1:24" x14ac:dyDescent="0.25">
      <c r="A14" t="s">
        <v>104</v>
      </c>
      <c r="B14" s="3">
        <v>1</v>
      </c>
      <c r="C14" s="3" t="s">
        <v>13</v>
      </c>
      <c r="D14" s="3" t="s">
        <v>59</v>
      </c>
      <c r="E14" s="3">
        <v>2</v>
      </c>
      <c r="F14" s="4" t="s">
        <v>27</v>
      </c>
      <c r="G14" s="6">
        <v>0.43</v>
      </c>
      <c r="H14">
        <f>G14/10000</f>
        <v>4.3000000000000002E-5</v>
      </c>
      <c r="I14">
        <v>1</v>
      </c>
      <c r="J14" s="26">
        <v>2</v>
      </c>
      <c r="K14" s="26">
        <v>1</v>
      </c>
      <c r="L14">
        <v>2</v>
      </c>
      <c r="M14" s="5">
        <v>1</v>
      </c>
      <c r="N14" s="5">
        <v>2</v>
      </c>
      <c r="O14" s="5">
        <f t="shared" si="0"/>
        <v>1</v>
      </c>
      <c r="P14" s="5">
        <f t="shared" si="1"/>
        <v>0</v>
      </c>
    </row>
    <row r="15" spans="1:24" x14ac:dyDescent="0.25">
      <c r="A15" t="s">
        <v>104</v>
      </c>
      <c r="B15" s="3">
        <v>1</v>
      </c>
      <c r="C15" s="3" t="s">
        <v>13</v>
      </c>
      <c r="D15" s="3" t="s">
        <v>59</v>
      </c>
      <c r="E15" s="3">
        <v>2</v>
      </c>
      <c r="F15" s="4" t="s">
        <v>28</v>
      </c>
      <c r="I15">
        <v>2</v>
      </c>
      <c r="J15" s="26">
        <v>1</v>
      </c>
      <c r="K15" s="26">
        <v>2</v>
      </c>
      <c r="L15">
        <v>2</v>
      </c>
      <c r="M15" s="5">
        <v>1</v>
      </c>
      <c r="N15" s="5">
        <v>2</v>
      </c>
      <c r="O15" s="5">
        <f t="shared" si="0"/>
        <v>0</v>
      </c>
      <c r="P15" s="5">
        <f t="shared" si="1"/>
        <v>0</v>
      </c>
    </row>
    <row r="16" spans="1:24" x14ac:dyDescent="0.25">
      <c r="A16" t="s">
        <v>104</v>
      </c>
      <c r="B16" s="3">
        <v>1</v>
      </c>
      <c r="C16" s="3" t="s">
        <v>13</v>
      </c>
      <c r="D16" s="3" t="s">
        <v>59</v>
      </c>
      <c r="E16" s="3">
        <v>2</v>
      </c>
      <c r="F16" s="4" t="s">
        <v>29</v>
      </c>
      <c r="I16">
        <v>2</v>
      </c>
      <c r="J16" s="26">
        <v>1</v>
      </c>
      <c r="K16" s="26">
        <v>2</v>
      </c>
      <c r="L16">
        <v>2</v>
      </c>
      <c r="M16" s="5">
        <v>1</v>
      </c>
      <c r="N16" s="5">
        <v>2</v>
      </c>
      <c r="O16" s="5">
        <f t="shared" si="0"/>
        <v>0</v>
      </c>
      <c r="P16" s="5">
        <f t="shared" si="1"/>
        <v>0</v>
      </c>
    </row>
    <row r="17" spans="1:16" x14ac:dyDescent="0.25">
      <c r="A17" t="s">
        <v>104</v>
      </c>
      <c r="B17" s="3">
        <v>1</v>
      </c>
      <c r="C17" s="3" t="s">
        <v>13</v>
      </c>
      <c r="D17" s="3" t="s">
        <v>59</v>
      </c>
      <c r="E17" s="3">
        <v>2</v>
      </c>
      <c r="F17" s="4" t="s">
        <v>30</v>
      </c>
      <c r="I17">
        <v>2</v>
      </c>
      <c r="J17" s="26">
        <v>1</v>
      </c>
      <c r="K17" s="26">
        <v>1</v>
      </c>
      <c r="L17">
        <v>2</v>
      </c>
      <c r="M17" s="5">
        <v>1</v>
      </c>
      <c r="N17" s="5">
        <v>2</v>
      </c>
      <c r="O17" s="5">
        <f t="shared" si="0"/>
        <v>0</v>
      </c>
      <c r="P17" s="5">
        <f t="shared" si="1"/>
        <v>0</v>
      </c>
    </row>
    <row r="18" spans="1:16" x14ac:dyDescent="0.25">
      <c r="A18" t="s">
        <v>104</v>
      </c>
      <c r="B18" s="3">
        <v>1</v>
      </c>
      <c r="C18" s="3" t="s">
        <v>13</v>
      </c>
      <c r="D18" s="3" t="s">
        <v>59</v>
      </c>
      <c r="E18" s="3">
        <v>2</v>
      </c>
      <c r="F18" s="4" t="s">
        <v>31</v>
      </c>
      <c r="I18">
        <v>2</v>
      </c>
      <c r="J18" s="26">
        <v>1</v>
      </c>
      <c r="K18" s="26">
        <v>1</v>
      </c>
      <c r="L18">
        <v>2</v>
      </c>
      <c r="M18" s="5">
        <v>1</v>
      </c>
      <c r="N18" s="5">
        <v>2</v>
      </c>
      <c r="O18" s="5">
        <f t="shared" si="0"/>
        <v>0</v>
      </c>
      <c r="P18" s="5">
        <f t="shared" si="1"/>
        <v>0</v>
      </c>
    </row>
    <row r="19" spans="1:16" x14ac:dyDescent="0.25">
      <c r="A19" t="s">
        <v>104</v>
      </c>
      <c r="B19" s="3">
        <v>1</v>
      </c>
      <c r="C19" s="3" t="s">
        <v>13</v>
      </c>
      <c r="D19" s="3" t="s">
        <v>59</v>
      </c>
      <c r="E19" s="3">
        <v>2</v>
      </c>
      <c r="F19" s="4" t="s">
        <v>32</v>
      </c>
      <c r="G19" s="6">
        <v>0.21</v>
      </c>
      <c r="H19">
        <f>G19/10000</f>
        <v>2.0999999999999999E-5</v>
      </c>
      <c r="I19">
        <v>1</v>
      </c>
      <c r="J19" s="26">
        <v>1</v>
      </c>
      <c r="K19" s="26">
        <v>1</v>
      </c>
      <c r="L19">
        <v>2</v>
      </c>
      <c r="M19" s="5">
        <v>1</v>
      </c>
      <c r="N19" s="5">
        <v>2</v>
      </c>
      <c r="O19" s="5">
        <f t="shared" si="0"/>
        <v>1</v>
      </c>
      <c r="P19" s="5">
        <f t="shared" si="1"/>
        <v>1</v>
      </c>
    </row>
    <row r="20" spans="1:16" x14ac:dyDescent="0.25">
      <c r="A20" t="s">
        <v>104</v>
      </c>
      <c r="B20" s="3">
        <v>1</v>
      </c>
      <c r="C20" s="3" t="s">
        <v>13</v>
      </c>
      <c r="D20" s="3" t="s">
        <v>59</v>
      </c>
      <c r="E20" s="3">
        <v>2</v>
      </c>
      <c r="F20" s="4" t="s">
        <v>33</v>
      </c>
      <c r="I20">
        <v>2</v>
      </c>
      <c r="J20" s="26">
        <v>1</v>
      </c>
      <c r="K20" s="26">
        <v>1</v>
      </c>
      <c r="L20">
        <v>2</v>
      </c>
      <c r="M20" s="5">
        <v>1</v>
      </c>
      <c r="N20" s="5">
        <v>2</v>
      </c>
      <c r="O20" s="5">
        <f t="shared" si="0"/>
        <v>0</v>
      </c>
      <c r="P20" s="5">
        <f t="shared" si="1"/>
        <v>0</v>
      </c>
    </row>
    <row r="21" spans="1:16" x14ac:dyDescent="0.25">
      <c r="A21" t="s">
        <v>104</v>
      </c>
      <c r="B21" s="3">
        <v>1</v>
      </c>
      <c r="C21" s="3" t="s">
        <v>13</v>
      </c>
      <c r="D21" s="3" t="s">
        <v>59</v>
      </c>
      <c r="E21" s="3">
        <v>2</v>
      </c>
      <c r="F21" s="4" t="s">
        <v>34</v>
      </c>
      <c r="I21">
        <v>2</v>
      </c>
      <c r="J21" s="26">
        <v>1</v>
      </c>
      <c r="K21" s="26">
        <v>1</v>
      </c>
      <c r="L21">
        <v>2</v>
      </c>
      <c r="M21" s="5">
        <v>1</v>
      </c>
      <c r="N21" s="5">
        <v>2</v>
      </c>
      <c r="O21" s="5">
        <f t="shared" si="0"/>
        <v>0</v>
      </c>
      <c r="P21" s="5">
        <f t="shared" si="1"/>
        <v>0</v>
      </c>
    </row>
    <row r="22" spans="1:16" x14ac:dyDescent="0.25">
      <c r="A22" t="s">
        <v>104</v>
      </c>
      <c r="B22" s="3">
        <v>1</v>
      </c>
      <c r="C22" s="3" t="s">
        <v>13</v>
      </c>
      <c r="D22" s="3" t="s">
        <v>59</v>
      </c>
      <c r="E22" s="3">
        <v>2</v>
      </c>
      <c r="F22" s="4" t="s">
        <v>35</v>
      </c>
      <c r="I22">
        <v>2</v>
      </c>
      <c r="J22" s="26">
        <v>1</v>
      </c>
      <c r="K22" s="26">
        <v>1</v>
      </c>
      <c r="L22">
        <v>2</v>
      </c>
      <c r="M22" s="5">
        <v>1</v>
      </c>
      <c r="N22" s="5">
        <v>2</v>
      </c>
      <c r="O22" s="5">
        <f t="shared" si="0"/>
        <v>0</v>
      </c>
      <c r="P22" s="5">
        <f t="shared" si="1"/>
        <v>0</v>
      </c>
    </row>
    <row r="23" spans="1:16" x14ac:dyDescent="0.25">
      <c r="A23" t="s">
        <v>104</v>
      </c>
      <c r="B23" s="3">
        <v>1</v>
      </c>
      <c r="C23" s="3" t="s">
        <v>13</v>
      </c>
      <c r="D23" s="3" t="s">
        <v>59</v>
      </c>
      <c r="E23" s="3">
        <v>2</v>
      </c>
      <c r="F23" s="4" t="s">
        <v>36</v>
      </c>
      <c r="I23">
        <v>2</v>
      </c>
      <c r="J23" s="26">
        <v>1</v>
      </c>
      <c r="K23" s="26">
        <v>1</v>
      </c>
      <c r="L23">
        <v>2</v>
      </c>
      <c r="M23" s="5">
        <v>1</v>
      </c>
      <c r="N23" s="5">
        <v>2</v>
      </c>
      <c r="O23" s="5">
        <f t="shared" si="0"/>
        <v>0</v>
      </c>
      <c r="P23" s="5">
        <f t="shared" si="1"/>
        <v>0</v>
      </c>
    </row>
    <row r="24" spans="1:16" x14ac:dyDescent="0.25">
      <c r="A24" t="s">
        <v>104</v>
      </c>
      <c r="B24" s="3">
        <v>1</v>
      </c>
      <c r="C24" s="3" t="s">
        <v>13</v>
      </c>
      <c r="D24" s="3" t="s">
        <v>59</v>
      </c>
      <c r="E24" s="3">
        <v>2</v>
      </c>
      <c r="F24" s="4" t="s">
        <v>37</v>
      </c>
      <c r="G24" s="11">
        <v>0.2</v>
      </c>
      <c r="H24">
        <f>G24/10000</f>
        <v>2.0000000000000002E-5</v>
      </c>
      <c r="I24">
        <v>1</v>
      </c>
      <c r="J24" s="26">
        <v>2</v>
      </c>
      <c r="K24" s="26">
        <v>4</v>
      </c>
      <c r="L24">
        <v>2</v>
      </c>
      <c r="M24" s="5">
        <v>1</v>
      </c>
      <c r="N24" s="5">
        <v>2</v>
      </c>
      <c r="O24" s="5">
        <f t="shared" si="0"/>
        <v>0</v>
      </c>
      <c r="P24" s="5">
        <f t="shared" si="1"/>
        <v>0</v>
      </c>
    </row>
    <row r="25" spans="1:16" x14ac:dyDescent="0.25">
      <c r="A25" t="s">
        <v>104</v>
      </c>
      <c r="B25" s="3">
        <v>1</v>
      </c>
      <c r="C25" s="3" t="s">
        <v>13</v>
      </c>
      <c r="D25" s="3" t="s">
        <v>59</v>
      </c>
      <c r="E25" s="3">
        <v>2</v>
      </c>
      <c r="F25" s="4" t="s">
        <v>38</v>
      </c>
      <c r="I25">
        <v>2</v>
      </c>
      <c r="J25" s="26">
        <v>1</v>
      </c>
      <c r="K25" s="26">
        <v>2</v>
      </c>
      <c r="L25">
        <v>2</v>
      </c>
      <c r="M25" s="5">
        <v>1</v>
      </c>
      <c r="N25" s="5">
        <v>2</v>
      </c>
      <c r="O25" s="5">
        <f t="shared" si="0"/>
        <v>0</v>
      </c>
      <c r="P25" s="5">
        <f t="shared" si="1"/>
        <v>0</v>
      </c>
    </row>
    <row r="26" spans="1:16" x14ac:dyDescent="0.25">
      <c r="A26" t="s">
        <v>104</v>
      </c>
      <c r="B26" s="3">
        <v>1</v>
      </c>
      <c r="C26" s="3" t="s">
        <v>13</v>
      </c>
      <c r="D26" s="3" t="s">
        <v>59</v>
      </c>
      <c r="E26" s="3">
        <v>2</v>
      </c>
      <c r="F26" s="4" t="s">
        <v>39</v>
      </c>
      <c r="I26">
        <v>2</v>
      </c>
      <c r="J26" s="26">
        <v>2</v>
      </c>
      <c r="K26" s="26">
        <v>2</v>
      </c>
      <c r="L26">
        <v>2</v>
      </c>
      <c r="M26" s="5">
        <v>1</v>
      </c>
      <c r="N26" s="5">
        <v>2</v>
      </c>
      <c r="O26" s="5">
        <f t="shared" si="0"/>
        <v>0</v>
      </c>
      <c r="P26" s="5">
        <f t="shared" si="1"/>
        <v>0</v>
      </c>
    </row>
    <row r="27" spans="1:16" x14ac:dyDescent="0.25">
      <c r="A27" t="s">
        <v>104</v>
      </c>
      <c r="B27" s="3">
        <v>1</v>
      </c>
      <c r="C27" s="3" t="s">
        <v>13</v>
      </c>
      <c r="D27" s="3" t="s">
        <v>59</v>
      </c>
      <c r="E27" s="3">
        <v>2</v>
      </c>
      <c r="F27" s="4" t="s">
        <v>40</v>
      </c>
      <c r="G27" s="6">
        <v>0.31</v>
      </c>
      <c r="H27">
        <f>G27/10000</f>
        <v>3.1000000000000001E-5</v>
      </c>
      <c r="I27">
        <v>1</v>
      </c>
      <c r="J27" s="26">
        <v>1</v>
      </c>
      <c r="K27" s="26">
        <v>1</v>
      </c>
      <c r="L27">
        <v>2</v>
      </c>
      <c r="M27" s="5">
        <v>1</v>
      </c>
      <c r="N27" s="5">
        <v>2</v>
      </c>
      <c r="O27" s="5">
        <f t="shared" si="0"/>
        <v>1</v>
      </c>
      <c r="P27" s="5">
        <f t="shared" si="1"/>
        <v>1</v>
      </c>
    </row>
    <row r="28" spans="1:16" x14ac:dyDescent="0.25">
      <c r="A28" t="s">
        <v>104</v>
      </c>
      <c r="B28" s="3">
        <v>1</v>
      </c>
      <c r="C28" s="3" t="s">
        <v>13</v>
      </c>
      <c r="D28" s="3" t="s">
        <v>59</v>
      </c>
      <c r="E28" s="3">
        <v>2</v>
      </c>
      <c r="F28" s="4" t="s">
        <v>41</v>
      </c>
      <c r="I28">
        <v>2</v>
      </c>
      <c r="J28" s="26">
        <v>2</v>
      </c>
      <c r="K28" s="26">
        <v>1</v>
      </c>
      <c r="L28">
        <v>2</v>
      </c>
      <c r="M28" s="5">
        <v>1</v>
      </c>
      <c r="N28" s="5">
        <v>2</v>
      </c>
      <c r="O28" s="5">
        <f t="shared" si="0"/>
        <v>0</v>
      </c>
      <c r="P28" s="5">
        <f t="shared" si="1"/>
        <v>0</v>
      </c>
    </row>
    <row r="29" spans="1:16" x14ac:dyDescent="0.25">
      <c r="A29" t="s">
        <v>104</v>
      </c>
      <c r="B29" s="3">
        <v>1</v>
      </c>
      <c r="C29" s="3" t="s">
        <v>13</v>
      </c>
      <c r="D29" s="3" t="s">
        <v>59</v>
      </c>
      <c r="E29" s="3">
        <v>2</v>
      </c>
      <c r="F29" s="4" t="s">
        <v>42</v>
      </c>
      <c r="I29">
        <v>2</v>
      </c>
      <c r="J29" s="26">
        <v>1</v>
      </c>
      <c r="K29" s="26">
        <v>1</v>
      </c>
      <c r="L29">
        <v>2</v>
      </c>
      <c r="M29" s="5">
        <v>1</v>
      </c>
      <c r="N29" s="5">
        <v>2</v>
      </c>
      <c r="O29" s="5">
        <f t="shared" si="0"/>
        <v>0</v>
      </c>
      <c r="P29" s="5">
        <f t="shared" si="1"/>
        <v>0</v>
      </c>
    </row>
    <row r="30" spans="1:16" x14ac:dyDescent="0.25">
      <c r="A30" t="s">
        <v>104</v>
      </c>
      <c r="B30" s="3">
        <v>1</v>
      </c>
      <c r="C30" s="3" t="s">
        <v>13</v>
      </c>
      <c r="D30" s="3" t="s">
        <v>59</v>
      </c>
      <c r="E30" s="3">
        <v>2</v>
      </c>
      <c r="F30" s="4" t="s">
        <v>43</v>
      </c>
      <c r="I30">
        <v>2</v>
      </c>
      <c r="J30" s="26">
        <v>1</v>
      </c>
      <c r="K30" s="26">
        <v>2</v>
      </c>
      <c r="L30">
        <v>2</v>
      </c>
      <c r="M30" s="5">
        <v>1</v>
      </c>
      <c r="N30" s="5">
        <v>2</v>
      </c>
      <c r="O30" s="5">
        <f t="shared" si="0"/>
        <v>0</v>
      </c>
      <c r="P30" s="5">
        <f t="shared" si="1"/>
        <v>0</v>
      </c>
    </row>
    <row r="31" spans="1:16" x14ac:dyDescent="0.25">
      <c r="A31" t="s">
        <v>104</v>
      </c>
      <c r="B31" s="3">
        <v>1</v>
      </c>
      <c r="C31" s="3" t="s">
        <v>13</v>
      </c>
      <c r="D31" s="3" t="s">
        <v>59</v>
      </c>
      <c r="E31" s="3">
        <v>2</v>
      </c>
      <c r="F31" s="4" t="s">
        <v>44</v>
      </c>
      <c r="G31" s="6">
        <v>3.4</v>
      </c>
      <c r="H31">
        <f>G31/10000</f>
        <v>3.3999999999999997E-4</v>
      </c>
      <c r="I31">
        <v>1</v>
      </c>
      <c r="J31" s="26">
        <v>1</v>
      </c>
      <c r="K31" s="26">
        <v>1</v>
      </c>
      <c r="L31">
        <v>2</v>
      </c>
      <c r="M31" s="5">
        <v>1</v>
      </c>
      <c r="N31" s="5">
        <v>2</v>
      </c>
      <c r="O31" s="5">
        <f t="shared" si="0"/>
        <v>1</v>
      </c>
      <c r="P31" s="5">
        <f t="shared" si="1"/>
        <v>1</v>
      </c>
    </row>
    <row r="32" spans="1:16" x14ac:dyDescent="0.25">
      <c r="A32" t="s">
        <v>104</v>
      </c>
      <c r="B32" s="3">
        <v>1</v>
      </c>
      <c r="C32" s="3" t="s">
        <v>13</v>
      </c>
      <c r="D32" s="3" t="s">
        <v>59</v>
      </c>
      <c r="E32" s="3">
        <v>2</v>
      </c>
      <c r="F32" s="4" t="s">
        <v>45</v>
      </c>
      <c r="I32">
        <v>2</v>
      </c>
      <c r="J32" s="26">
        <v>1</v>
      </c>
      <c r="K32" s="26">
        <v>1</v>
      </c>
      <c r="L32">
        <v>2</v>
      </c>
      <c r="M32" s="5">
        <v>1</v>
      </c>
      <c r="N32" s="5">
        <v>2</v>
      </c>
      <c r="O32" s="5">
        <f t="shared" si="0"/>
        <v>0</v>
      </c>
      <c r="P32" s="5">
        <f t="shared" si="1"/>
        <v>0</v>
      </c>
    </row>
    <row r="33" spans="1:50" x14ac:dyDescent="0.25">
      <c r="A33" t="s">
        <v>104</v>
      </c>
      <c r="B33" s="3">
        <v>2</v>
      </c>
      <c r="C33" s="3" t="s">
        <v>13</v>
      </c>
      <c r="D33" s="3" t="s">
        <v>59</v>
      </c>
      <c r="E33" s="3">
        <v>2</v>
      </c>
      <c r="F33" s="4" t="s">
        <v>15</v>
      </c>
      <c r="G33" s="6">
        <v>11</v>
      </c>
      <c r="H33">
        <f>G33/10000</f>
        <v>1.1000000000000001E-3</v>
      </c>
      <c r="I33">
        <v>1</v>
      </c>
      <c r="J33" s="26">
        <v>1</v>
      </c>
      <c r="K33" s="26">
        <v>1</v>
      </c>
      <c r="L33">
        <v>2</v>
      </c>
      <c r="M33" s="5">
        <v>1</v>
      </c>
      <c r="N33" s="5">
        <v>2</v>
      </c>
      <c r="O33" s="5">
        <f t="shared" si="0"/>
        <v>1</v>
      </c>
      <c r="P33" s="5">
        <f t="shared" si="1"/>
        <v>1</v>
      </c>
    </row>
    <row r="34" spans="1:50" x14ac:dyDescent="0.25">
      <c r="A34" t="s">
        <v>104</v>
      </c>
      <c r="B34" s="3">
        <v>2</v>
      </c>
      <c r="C34" s="3" t="s">
        <v>13</v>
      </c>
      <c r="D34" s="3" t="s">
        <v>59</v>
      </c>
      <c r="E34" s="3">
        <v>2</v>
      </c>
      <c r="F34" s="4" t="s">
        <v>16</v>
      </c>
      <c r="I34">
        <v>2</v>
      </c>
      <c r="J34" s="26">
        <v>1</v>
      </c>
      <c r="K34" s="26">
        <v>1</v>
      </c>
      <c r="L34">
        <v>2</v>
      </c>
      <c r="M34" s="5">
        <v>1</v>
      </c>
      <c r="N34" s="5">
        <v>2</v>
      </c>
      <c r="O34" s="5">
        <f t="shared" si="0"/>
        <v>0</v>
      </c>
      <c r="P34" s="5">
        <f t="shared" si="1"/>
        <v>0</v>
      </c>
    </row>
    <row r="35" spans="1:50" x14ac:dyDescent="0.25">
      <c r="A35" t="s">
        <v>104</v>
      </c>
      <c r="B35" s="3">
        <v>2</v>
      </c>
      <c r="C35" s="3" t="s">
        <v>13</v>
      </c>
      <c r="D35" s="3" t="s">
        <v>59</v>
      </c>
      <c r="E35" s="3">
        <v>2</v>
      </c>
      <c r="F35" s="4" t="s">
        <v>17</v>
      </c>
      <c r="I35">
        <v>2</v>
      </c>
      <c r="J35" s="26">
        <v>1</v>
      </c>
      <c r="K35" s="26">
        <v>1</v>
      </c>
      <c r="L35">
        <v>2</v>
      </c>
      <c r="M35" s="5">
        <v>1</v>
      </c>
      <c r="N35" s="5">
        <v>2</v>
      </c>
      <c r="O35" s="5">
        <f t="shared" si="0"/>
        <v>0</v>
      </c>
      <c r="P35" s="5">
        <f t="shared" si="1"/>
        <v>0</v>
      </c>
    </row>
    <row r="36" spans="1:50" x14ac:dyDescent="0.25">
      <c r="A36" t="s">
        <v>104</v>
      </c>
      <c r="B36" s="3">
        <v>2</v>
      </c>
      <c r="C36" s="3" t="s">
        <v>13</v>
      </c>
      <c r="D36" s="3" t="s">
        <v>59</v>
      </c>
      <c r="E36" s="3">
        <v>2</v>
      </c>
      <c r="F36" s="4" t="s">
        <v>18</v>
      </c>
      <c r="G36" s="3">
        <v>0.14000000000000001</v>
      </c>
      <c r="H36">
        <f>G36/10000</f>
        <v>1.4000000000000001E-5</v>
      </c>
      <c r="I36">
        <v>1</v>
      </c>
      <c r="J36" s="26">
        <v>1</v>
      </c>
      <c r="K36" s="26">
        <v>2</v>
      </c>
      <c r="L36">
        <v>2</v>
      </c>
      <c r="M36" s="5">
        <v>1</v>
      </c>
      <c r="N36" s="5">
        <v>2</v>
      </c>
      <c r="O36" s="5">
        <f t="shared" si="0"/>
        <v>0</v>
      </c>
      <c r="P36" s="5">
        <f t="shared" si="1"/>
        <v>1</v>
      </c>
      <c r="R36" s="13" t="s">
        <v>100</v>
      </c>
      <c r="S36" s="13" t="s">
        <v>98</v>
      </c>
    </row>
    <row r="37" spans="1:50" x14ac:dyDescent="0.25">
      <c r="A37" t="s">
        <v>104</v>
      </c>
      <c r="B37" s="3">
        <v>2</v>
      </c>
      <c r="C37" s="3" t="s">
        <v>13</v>
      </c>
      <c r="D37" s="3" t="s">
        <v>59</v>
      </c>
      <c r="E37" s="3">
        <v>2</v>
      </c>
      <c r="F37" s="4" t="s">
        <v>19</v>
      </c>
      <c r="G37" s="6">
        <v>1.4E-2</v>
      </c>
      <c r="H37">
        <f>G37/10000</f>
        <v>1.3999999999999999E-6</v>
      </c>
      <c r="I37">
        <v>1</v>
      </c>
      <c r="J37" s="26">
        <v>1</v>
      </c>
      <c r="K37" s="26">
        <v>1</v>
      </c>
      <c r="L37">
        <v>2</v>
      </c>
      <c r="M37" s="5">
        <v>1</v>
      </c>
      <c r="N37" s="5">
        <v>2</v>
      </c>
      <c r="O37" s="5">
        <f t="shared" si="0"/>
        <v>1</v>
      </c>
      <c r="P37" s="5">
        <f t="shared" si="1"/>
        <v>1</v>
      </c>
      <c r="R37" s="13" t="s">
        <v>94</v>
      </c>
      <c r="S37" t="s">
        <v>15</v>
      </c>
      <c r="T37" t="s">
        <v>16</v>
      </c>
      <c r="U37" t="s">
        <v>17</v>
      </c>
      <c r="V37" t="s">
        <v>18</v>
      </c>
      <c r="W37" t="s">
        <v>19</v>
      </c>
      <c r="X37" t="s">
        <v>20</v>
      </c>
      <c r="Y37" t="s">
        <v>21</v>
      </c>
      <c r="Z37" t="s">
        <v>22</v>
      </c>
      <c r="AA37" t="s">
        <v>23</v>
      </c>
      <c r="AB37" t="s">
        <v>24</v>
      </c>
      <c r="AC37" t="s">
        <v>25</v>
      </c>
      <c r="AD37" t="s">
        <v>26</v>
      </c>
      <c r="AE37" t="s">
        <v>27</v>
      </c>
      <c r="AF37" t="s">
        <v>28</v>
      </c>
      <c r="AG37" t="s">
        <v>29</v>
      </c>
      <c r="AH37" t="s">
        <v>30</v>
      </c>
      <c r="AI37" t="s">
        <v>31</v>
      </c>
      <c r="AJ37" t="s">
        <v>32</v>
      </c>
      <c r="AK37" t="s">
        <v>33</v>
      </c>
      <c r="AL37" t="s">
        <v>34</v>
      </c>
      <c r="AM37" t="s">
        <v>35</v>
      </c>
      <c r="AN37" t="s">
        <v>36</v>
      </c>
      <c r="AO37" t="s">
        <v>37</v>
      </c>
      <c r="AP37" t="s">
        <v>38</v>
      </c>
      <c r="AQ37" t="s">
        <v>39</v>
      </c>
      <c r="AR37" t="s">
        <v>40</v>
      </c>
      <c r="AS37" t="s">
        <v>41</v>
      </c>
      <c r="AT37" t="s">
        <v>42</v>
      </c>
      <c r="AU37" t="s">
        <v>43</v>
      </c>
      <c r="AV37" t="s">
        <v>44</v>
      </c>
      <c r="AW37" t="s">
        <v>45</v>
      </c>
      <c r="AX37" t="s">
        <v>95</v>
      </c>
    </row>
    <row r="38" spans="1:50" x14ac:dyDescent="0.25">
      <c r="A38" t="s">
        <v>104</v>
      </c>
      <c r="B38" s="3">
        <v>2</v>
      </c>
      <c r="C38" s="3" t="s">
        <v>13</v>
      </c>
      <c r="D38" s="3" t="s">
        <v>59</v>
      </c>
      <c r="E38" s="3">
        <v>2</v>
      </c>
      <c r="F38" s="4" t="s">
        <v>20</v>
      </c>
      <c r="I38">
        <v>2</v>
      </c>
      <c r="J38" s="26">
        <v>1</v>
      </c>
      <c r="K38" s="26">
        <v>1</v>
      </c>
      <c r="L38">
        <v>2</v>
      </c>
      <c r="M38" s="5">
        <v>1</v>
      </c>
      <c r="N38" s="5">
        <v>2</v>
      </c>
      <c r="O38" s="5">
        <f t="shared" si="0"/>
        <v>0</v>
      </c>
      <c r="P38" s="5">
        <f t="shared" si="1"/>
        <v>0</v>
      </c>
      <c r="R38" s="14" t="s">
        <v>12</v>
      </c>
      <c r="S38" s="15">
        <v>0</v>
      </c>
      <c r="T38" s="15">
        <v>0</v>
      </c>
      <c r="U38" s="15">
        <v>1</v>
      </c>
      <c r="V38" s="15">
        <v>0</v>
      </c>
      <c r="W38" s="15">
        <v>1</v>
      </c>
      <c r="X38" s="15">
        <v>0</v>
      </c>
      <c r="Y38" s="15">
        <v>1</v>
      </c>
      <c r="Z38" s="15">
        <v>1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1</v>
      </c>
      <c r="AL38" s="15">
        <v>0</v>
      </c>
      <c r="AM38" s="15">
        <v>1</v>
      </c>
      <c r="AN38" s="15">
        <v>0</v>
      </c>
      <c r="AO38" s="15">
        <v>0</v>
      </c>
      <c r="AP38" s="15">
        <v>0</v>
      </c>
      <c r="AQ38" s="15">
        <v>0</v>
      </c>
      <c r="AR38" s="15">
        <v>1</v>
      </c>
      <c r="AS38" s="15">
        <v>1</v>
      </c>
      <c r="AT38" s="15">
        <v>0</v>
      </c>
      <c r="AU38" s="15">
        <v>0</v>
      </c>
      <c r="AV38" s="15">
        <v>1</v>
      </c>
      <c r="AW38" s="15">
        <v>1</v>
      </c>
      <c r="AX38" s="15">
        <v>10</v>
      </c>
    </row>
    <row r="39" spans="1:50" x14ac:dyDescent="0.25">
      <c r="A39" t="s">
        <v>104</v>
      </c>
      <c r="B39" s="3">
        <v>2</v>
      </c>
      <c r="C39" s="3" t="s">
        <v>13</v>
      </c>
      <c r="D39" s="3" t="s">
        <v>59</v>
      </c>
      <c r="E39" s="3">
        <v>2</v>
      </c>
      <c r="F39" s="4" t="s">
        <v>21</v>
      </c>
      <c r="G39" s="6">
        <v>5.6</v>
      </c>
      <c r="H39">
        <f>G39/10000</f>
        <v>5.5999999999999995E-4</v>
      </c>
      <c r="I39">
        <v>1</v>
      </c>
      <c r="J39" s="26">
        <v>1</v>
      </c>
      <c r="K39" s="26">
        <v>1</v>
      </c>
      <c r="L39">
        <v>2</v>
      </c>
      <c r="M39" s="5">
        <v>1</v>
      </c>
      <c r="N39" s="5">
        <v>2</v>
      </c>
      <c r="O39" s="5">
        <f t="shared" si="0"/>
        <v>1</v>
      </c>
      <c r="P39" s="5">
        <f t="shared" si="1"/>
        <v>1</v>
      </c>
      <c r="R39" s="14" t="s">
        <v>46</v>
      </c>
      <c r="S39" s="15">
        <v>0</v>
      </c>
      <c r="T39" s="15">
        <v>0</v>
      </c>
      <c r="U39" s="15">
        <v>1</v>
      </c>
      <c r="V39" s="15">
        <v>0</v>
      </c>
      <c r="W39" s="15">
        <v>1</v>
      </c>
      <c r="X39" s="15">
        <v>1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</v>
      </c>
      <c r="AF39" s="15">
        <v>0</v>
      </c>
      <c r="AG39" s="15">
        <v>0</v>
      </c>
      <c r="AH39" s="15">
        <v>1</v>
      </c>
      <c r="AI39" s="15">
        <v>1</v>
      </c>
      <c r="AJ39" s="15">
        <v>0</v>
      </c>
      <c r="AK39" s="15">
        <v>1</v>
      </c>
      <c r="AL39" s="15">
        <v>1</v>
      </c>
      <c r="AM39" s="15">
        <v>1</v>
      </c>
      <c r="AN39" s="15">
        <v>0</v>
      </c>
      <c r="AO39" s="15">
        <v>0</v>
      </c>
      <c r="AP39" s="15">
        <v>0</v>
      </c>
      <c r="AQ39" s="15">
        <v>0</v>
      </c>
      <c r="AR39" s="15">
        <v>1</v>
      </c>
      <c r="AS39" s="15">
        <v>0</v>
      </c>
      <c r="AT39" s="15">
        <v>0</v>
      </c>
      <c r="AU39" s="15">
        <v>0</v>
      </c>
      <c r="AV39" s="15">
        <v>1</v>
      </c>
      <c r="AW39" s="15">
        <v>0</v>
      </c>
      <c r="AX39" s="15">
        <v>12</v>
      </c>
    </row>
    <row r="40" spans="1:50" x14ac:dyDescent="0.25">
      <c r="A40" t="s">
        <v>104</v>
      </c>
      <c r="B40" s="3">
        <v>2</v>
      </c>
      <c r="C40" s="3" t="s">
        <v>13</v>
      </c>
      <c r="D40" s="3" t="s">
        <v>59</v>
      </c>
      <c r="E40" s="3">
        <v>2</v>
      </c>
      <c r="F40" s="4" t="s">
        <v>22</v>
      </c>
      <c r="I40">
        <v>2</v>
      </c>
      <c r="J40" s="26">
        <v>1</v>
      </c>
      <c r="K40" s="26">
        <v>1</v>
      </c>
      <c r="L40">
        <v>2</v>
      </c>
      <c r="M40" s="5">
        <v>1</v>
      </c>
      <c r="N40" s="5">
        <v>2</v>
      </c>
      <c r="O40" s="5">
        <f t="shared" si="0"/>
        <v>0</v>
      </c>
      <c r="P40" s="5">
        <f t="shared" si="1"/>
        <v>0</v>
      </c>
      <c r="R40" s="14" t="s">
        <v>49</v>
      </c>
      <c r="S40" s="15">
        <v>0</v>
      </c>
      <c r="T40" s="15">
        <v>0</v>
      </c>
      <c r="U40" s="15">
        <v>1</v>
      </c>
      <c r="V40" s="15">
        <v>0</v>
      </c>
      <c r="W40" s="15">
        <v>1</v>
      </c>
      <c r="X40" s="15">
        <v>0</v>
      </c>
      <c r="Y40" s="15">
        <v>0</v>
      </c>
      <c r="Z40" s="15">
        <v>1</v>
      </c>
      <c r="AA40" s="15">
        <v>0</v>
      </c>
      <c r="AB40" s="15">
        <v>0</v>
      </c>
      <c r="AC40" s="15">
        <v>1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1</v>
      </c>
      <c r="AJ40" s="15">
        <v>0</v>
      </c>
      <c r="AK40" s="15">
        <v>0</v>
      </c>
      <c r="AL40" s="15">
        <v>0</v>
      </c>
      <c r="AM40" s="15">
        <v>1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1</v>
      </c>
      <c r="AT40" s="15">
        <v>0</v>
      </c>
      <c r="AU40" s="15">
        <v>0</v>
      </c>
      <c r="AV40" s="15">
        <v>0</v>
      </c>
      <c r="AW40" s="15">
        <v>1</v>
      </c>
      <c r="AX40" s="15">
        <v>9</v>
      </c>
    </row>
    <row r="41" spans="1:50" x14ac:dyDescent="0.25">
      <c r="A41" t="s">
        <v>104</v>
      </c>
      <c r="B41" s="3">
        <v>2</v>
      </c>
      <c r="C41" s="3" t="s">
        <v>13</v>
      </c>
      <c r="D41" s="3" t="s">
        <v>59</v>
      </c>
      <c r="E41" s="3">
        <v>2</v>
      </c>
      <c r="F41" s="4" t="s">
        <v>23</v>
      </c>
      <c r="I41">
        <v>2</v>
      </c>
      <c r="J41" s="26">
        <v>1</v>
      </c>
      <c r="K41" s="26">
        <v>1</v>
      </c>
      <c r="L41">
        <v>2</v>
      </c>
      <c r="M41" s="5">
        <v>1</v>
      </c>
      <c r="N41" s="5">
        <v>2</v>
      </c>
      <c r="O41" s="5">
        <f t="shared" si="0"/>
        <v>0</v>
      </c>
      <c r="P41" s="5">
        <f t="shared" si="1"/>
        <v>0</v>
      </c>
      <c r="R41" s="14" t="s">
        <v>51</v>
      </c>
      <c r="S41" s="15">
        <v>0</v>
      </c>
      <c r="T41" s="15">
        <v>1</v>
      </c>
      <c r="U41" s="15">
        <v>1</v>
      </c>
      <c r="V41" s="15">
        <v>0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0</v>
      </c>
      <c r="AC41" s="15">
        <v>1</v>
      </c>
      <c r="AD41" s="15">
        <v>0</v>
      </c>
      <c r="AE41" s="15">
        <v>1</v>
      </c>
      <c r="AF41" s="15">
        <v>0</v>
      </c>
      <c r="AG41" s="15">
        <v>0</v>
      </c>
      <c r="AH41" s="15">
        <v>1</v>
      </c>
      <c r="AI41" s="15">
        <v>1</v>
      </c>
      <c r="AJ41" s="15">
        <v>1</v>
      </c>
      <c r="AK41" s="15">
        <v>0</v>
      </c>
      <c r="AL41" s="15">
        <v>0</v>
      </c>
      <c r="AM41" s="15">
        <v>1</v>
      </c>
      <c r="AN41" s="15">
        <v>0</v>
      </c>
      <c r="AO41" s="15">
        <v>0</v>
      </c>
      <c r="AP41" s="15">
        <v>0</v>
      </c>
      <c r="AQ41" s="15">
        <v>0</v>
      </c>
      <c r="AR41" s="15">
        <v>1</v>
      </c>
      <c r="AS41" s="15">
        <v>1</v>
      </c>
      <c r="AT41" s="15">
        <v>0</v>
      </c>
      <c r="AU41" s="15">
        <v>0</v>
      </c>
      <c r="AV41" s="15">
        <v>1</v>
      </c>
      <c r="AW41" s="15">
        <v>0</v>
      </c>
      <c r="AX41" s="15">
        <v>16</v>
      </c>
    </row>
    <row r="42" spans="1:50" x14ac:dyDescent="0.25">
      <c r="A42" t="s">
        <v>104</v>
      </c>
      <c r="B42" s="3">
        <v>2</v>
      </c>
      <c r="C42" s="3" t="s">
        <v>13</v>
      </c>
      <c r="D42" s="3" t="s">
        <v>59</v>
      </c>
      <c r="E42" s="3">
        <v>2</v>
      </c>
      <c r="F42" s="4" t="s">
        <v>24</v>
      </c>
      <c r="G42" s="6">
        <v>0.77</v>
      </c>
      <c r="H42">
        <f>G42/10000</f>
        <v>7.7000000000000001E-5</v>
      </c>
      <c r="I42">
        <v>1</v>
      </c>
      <c r="J42" s="26">
        <v>1</v>
      </c>
      <c r="K42" s="26">
        <v>1</v>
      </c>
      <c r="L42">
        <v>2</v>
      </c>
      <c r="M42" s="5">
        <v>1</v>
      </c>
      <c r="N42" s="5">
        <v>2</v>
      </c>
      <c r="O42" s="5">
        <f t="shared" si="0"/>
        <v>1</v>
      </c>
      <c r="P42" s="5">
        <f t="shared" si="1"/>
        <v>1</v>
      </c>
      <c r="R42" s="14" t="s">
        <v>52</v>
      </c>
      <c r="S42" s="15">
        <v>0</v>
      </c>
      <c r="T42" s="15">
        <v>0</v>
      </c>
      <c r="U42" s="15">
        <v>0</v>
      </c>
      <c r="V42" s="15">
        <v>0</v>
      </c>
      <c r="W42" s="15">
        <v>1</v>
      </c>
      <c r="X42" s="15">
        <v>1</v>
      </c>
      <c r="Y42" s="15">
        <v>1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1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1</v>
      </c>
      <c r="AN42" s="15">
        <v>0</v>
      </c>
      <c r="AO42" s="15">
        <v>0</v>
      </c>
      <c r="AP42" s="15">
        <v>0</v>
      </c>
      <c r="AQ42" s="15">
        <v>0</v>
      </c>
      <c r="AR42" s="15">
        <v>1</v>
      </c>
      <c r="AS42" s="15">
        <v>0</v>
      </c>
      <c r="AT42" s="15">
        <v>0</v>
      </c>
      <c r="AU42" s="15">
        <v>0</v>
      </c>
      <c r="AV42" s="15">
        <v>1</v>
      </c>
      <c r="AW42" s="15">
        <v>0</v>
      </c>
      <c r="AX42" s="15">
        <v>8</v>
      </c>
    </row>
    <row r="43" spans="1:50" x14ac:dyDescent="0.25">
      <c r="A43" t="s">
        <v>104</v>
      </c>
      <c r="B43" s="3">
        <v>2</v>
      </c>
      <c r="C43" s="3" t="s">
        <v>13</v>
      </c>
      <c r="D43" s="3" t="s">
        <v>59</v>
      </c>
      <c r="E43" s="3">
        <v>2</v>
      </c>
      <c r="F43" s="4" t="s">
        <v>25</v>
      </c>
      <c r="I43">
        <v>2</v>
      </c>
      <c r="J43" s="26">
        <v>2</v>
      </c>
      <c r="K43" s="26">
        <v>1</v>
      </c>
      <c r="L43">
        <v>2</v>
      </c>
      <c r="M43" s="5">
        <v>1</v>
      </c>
      <c r="N43" s="5">
        <v>2</v>
      </c>
      <c r="O43" s="5">
        <f t="shared" si="0"/>
        <v>0</v>
      </c>
      <c r="P43" s="5">
        <f t="shared" si="1"/>
        <v>0</v>
      </c>
      <c r="R43" s="14" t="s">
        <v>54</v>
      </c>
      <c r="S43" s="15">
        <v>0</v>
      </c>
      <c r="T43" s="15">
        <v>1</v>
      </c>
      <c r="U43" s="15">
        <v>1</v>
      </c>
      <c r="V43" s="15">
        <v>0</v>
      </c>
      <c r="W43" s="15">
        <v>1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1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1</v>
      </c>
      <c r="AM43" s="15">
        <v>1</v>
      </c>
      <c r="AN43" s="15">
        <v>0</v>
      </c>
      <c r="AO43" s="15">
        <v>0</v>
      </c>
      <c r="AP43" s="15">
        <v>0</v>
      </c>
      <c r="AQ43" s="15">
        <v>0</v>
      </c>
      <c r="AR43" s="15">
        <v>1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7</v>
      </c>
    </row>
    <row r="44" spans="1:50" x14ac:dyDescent="0.25">
      <c r="A44" t="s">
        <v>104</v>
      </c>
      <c r="B44" s="3">
        <v>2</v>
      </c>
      <c r="C44" s="3" t="s">
        <v>13</v>
      </c>
      <c r="D44" s="3" t="s">
        <v>59</v>
      </c>
      <c r="E44" s="3">
        <v>2</v>
      </c>
      <c r="F44" s="4" t="s">
        <v>26</v>
      </c>
      <c r="I44">
        <v>2</v>
      </c>
      <c r="J44" s="26">
        <v>4</v>
      </c>
      <c r="K44" s="26">
        <v>2</v>
      </c>
      <c r="L44">
        <v>2</v>
      </c>
      <c r="M44" s="5">
        <v>1</v>
      </c>
      <c r="N44" s="5">
        <v>2</v>
      </c>
      <c r="O44" s="5">
        <f t="shared" si="0"/>
        <v>0</v>
      </c>
      <c r="P44" s="5">
        <f t="shared" si="1"/>
        <v>0</v>
      </c>
      <c r="R44" s="14" t="s">
        <v>56</v>
      </c>
      <c r="S44" s="15">
        <v>0</v>
      </c>
      <c r="T44" s="15">
        <v>0</v>
      </c>
      <c r="U44" s="15">
        <v>1</v>
      </c>
      <c r="V44" s="15">
        <v>0</v>
      </c>
      <c r="W44" s="15">
        <v>1</v>
      </c>
      <c r="X44" s="15">
        <v>1</v>
      </c>
      <c r="Y44" s="15">
        <v>1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1</v>
      </c>
      <c r="AI44" s="15">
        <v>0</v>
      </c>
      <c r="AJ44" s="15">
        <v>0</v>
      </c>
      <c r="AK44" s="15">
        <v>1</v>
      </c>
      <c r="AL44" s="15">
        <v>0</v>
      </c>
      <c r="AM44" s="15">
        <v>1</v>
      </c>
      <c r="AN44" s="15">
        <v>1</v>
      </c>
      <c r="AO44" s="15">
        <v>0</v>
      </c>
      <c r="AP44" s="15">
        <v>0</v>
      </c>
      <c r="AQ44" s="15">
        <v>0</v>
      </c>
      <c r="AR44" s="15">
        <v>1</v>
      </c>
      <c r="AS44" s="15">
        <v>1</v>
      </c>
      <c r="AT44" s="15">
        <v>0</v>
      </c>
      <c r="AU44" s="15">
        <v>0</v>
      </c>
      <c r="AV44" s="15">
        <v>0</v>
      </c>
      <c r="AW44" s="15">
        <v>1</v>
      </c>
      <c r="AX44" s="15">
        <v>11</v>
      </c>
    </row>
    <row r="45" spans="1:50" x14ac:dyDescent="0.25">
      <c r="A45" t="s">
        <v>104</v>
      </c>
      <c r="B45" s="3">
        <v>2</v>
      </c>
      <c r="C45" s="3" t="s">
        <v>13</v>
      </c>
      <c r="D45" s="3" t="s">
        <v>59</v>
      </c>
      <c r="E45" s="3">
        <v>2</v>
      </c>
      <c r="F45" s="4" t="s">
        <v>27</v>
      </c>
      <c r="I45">
        <v>2</v>
      </c>
      <c r="J45" s="26">
        <v>2</v>
      </c>
      <c r="K45" s="26">
        <v>1</v>
      </c>
      <c r="L45">
        <v>2</v>
      </c>
      <c r="M45" s="5">
        <v>1</v>
      </c>
      <c r="N45" s="5">
        <v>2</v>
      </c>
      <c r="O45" s="5">
        <f t="shared" si="0"/>
        <v>0</v>
      </c>
      <c r="P45" s="5">
        <f t="shared" si="1"/>
        <v>0</v>
      </c>
      <c r="R45" s="14" t="s">
        <v>57</v>
      </c>
      <c r="S45" s="15">
        <v>0</v>
      </c>
      <c r="T45" s="15">
        <v>0</v>
      </c>
      <c r="U45" s="15">
        <v>1</v>
      </c>
      <c r="V45" s="15">
        <v>0</v>
      </c>
      <c r="W45" s="15">
        <v>1</v>
      </c>
      <c r="X45" s="15">
        <v>1</v>
      </c>
      <c r="Y45" s="15">
        <v>1</v>
      </c>
      <c r="Z45" s="15">
        <v>1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1</v>
      </c>
      <c r="AN45" s="15">
        <v>0</v>
      </c>
      <c r="AO45" s="15">
        <v>0</v>
      </c>
      <c r="AP45" s="15">
        <v>0</v>
      </c>
      <c r="AQ45" s="15">
        <v>0</v>
      </c>
      <c r="AR45" s="15">
        <v>1</v>
      </c>
      <c r="AS45" s="15">
        <v>1</v>
      </c>
      <c r="AT45" s="15">
        <v>0</v>
      </c>
      <c r="AU45" s="15">
        <v>0</v>
      </c>
      <c r="AV45" s="15">
        <v>1</v>
      </c>
      <c r="AW45" s="15">
        <v>0</v>
      </c>
      <c r="AX45" s="15">
        <v>9</v>
      </c>
    </row>
    <row r="46" spans="1:50" x14ac:dyDescent="0.25">
      <c r="A46" t="s">
        <v>104</v>
      </c>
      <c r="B46" s="3">
        <v>2</v>
      </c>
      <c r="C46" s="3" t="s">
        <v>13</v>
      </c>
      <c r="D46" s="3" t="s">
        <v>59</v>
      </c>
      <c r="E46" s="3">
        <v>2</v>
      </c>
      <c r="F46" s="4" t="s">
        <v>28</v>
      </c>
      <c r="G46" s="6">
        <v>1.6</v>
      </c>
      <c r="H46">
        <f>G46/10000</f>
        <v>1.6000000000000001E-4</v>
      </c>
      <c r="I46">
        <v>1</v>
      </c>
      <c r="J46" s="26">
        <v>1</v>
      </c>
      <c r="K46" s="26">
        <v>2</v>
      </c>
      <c r="L46">
        <v>2</v>
      </c>
      <c r="M46" s="5">
        <v>1</v>
      </c>
      <c r="N46" s="5">
        <v>2</v>
      </c>
      <c r="O46" s="5">
        <f t="shared" si="0"/>
        <v>0</v>
      </c>
      <c r="P46" s="5">
        <f t="shared" si="1"/>
        <v>1</v>
      </c>
      <c r="R46" s="14" t="s">
        <v>58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1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1</v>
      </c>
      <c r="AF46" s="15">
        <v>0</v>
      </c>
      <c r="AG46" s="15">
        <v>0</v>
      </c>
      <c r="AH46" s="15">
        <v>0</v>
      </c>
      <c r="AI46" s="15">
        <v>0</v>
      </c>
      <c r="AJ46" s="15">
        <v>1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1</v>
      </c>
      <c r="AS46" s="15">
        <v>0</v>
      </c>
      <c r="AT46" s="15">
        <v>0</v>
      </c>
      <c r="AU46" s="15">
        <v>0</v>
      </c>
      <c r="AV46" s="15">
        <v>1</v>
      </c>
      <c r="AW46" s="15">
        <v>0</v>
      </c>
      <c r="AX46" s="15">
        <v>5</v>
      </c>
    </row>
    <row r="47" spans="1:50" x14ac:dyDescent="0.25">
      <c r="A47" t="s">
        <v>104</v>
      </c>
      <c r="B47" s="3">
        <v>2</v>
      </c>
      <c r="C47" s="3" t="s">
        <v>13</v>
      </c>
      <c r="D47" s="3" t="s">
        <v>59</v>
      </c>
      <c r="E47" s="3">
        <v>2</v>
      </c>
      <c r="F47" s="4" t="s">
        <v>29</v>
      </c>
      <c r="G47" s="3">
        <v>1.2</v>
      </c>
      <c r="H47">
        <f>G47/10000</f>
        <v>1.1999999999999999E-4</v>
      </c>
      <c r="I47">
        <v>1</v>
      </c>
      <c r="J47" s="26">
        <v>1</v>
      </c>
      <c r="K47" s="26">
        <v>2</v>
      </c>
      <c r="L47">
        <v>2</v>
      </c>
      <c r="M47" s="5">
        <v>1</v>
      </c>
      <c r="N47" s="5">
        <v>2</v>
      </c>
      <c r="O47" s="5">
        <f t="shared" si="0"/>
        <v>0</v>
      </c>
      <c r="P47" s="5">
        <f t="shared" si="1"/>
        <v>1</v>
      </c>
      <c r="R47" s="14" t="s">
        <v>70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1</v>
      </c>
      <c r="AL47" s="15">
        <v>1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1</v>
      </c>
      <c r="AS47" s="15">
        <v>1</v>
      </c>
      <c r="AT47" s="15">
        <v>0</v>
      </c>
      <c r="AU47" s="15">
        <v>0</v>
      </c>
      <c r="AV47" s="15">
        <v>0</v>
      </c>
      <c r="AW47" s="15">
        <v>0</v>
      </c>
      <c r="AX47" s="15">
        <v>5</v>
      </c>
    </row>
    <row r="48" spans="1:50" x14ac:dyDescent="0.25">
      <c r="A48" t="s">
        <v>104</v>
      </c>
      <c r="B48" s="3">
        <v>2</v>
      </c>
      <c r="C48" s="3" t="s">
        <v>13</v>
      </c>
      <c r="D48" s="3" t="s">
        <v>59</v>
      </c>
      <c r="E48" s="3">
        <v>2</v>
      </c>
      <c r="F48" s="4" t="s">
        <v>30</v>
      </c>
      <c r="I48">
        <v>2</v>
      </c>
      <c r="J48" s="26">
        <v>1</v>
      </c>
      <c r="K48" s="26">
        <v>1</v>
      </c>
      <c r="L48">
        <v>2</v>
      </c>
      <c r="M48" s="5">
        <v>1</v>
      </c>
      <c r="N48" s="5">
        <v>2</v>
      </c>
      <c r="O48" s="5">
        <f t="shared" si="0"/>
        <v>0</v>
      </c>
      <c r="P48" s="5">
        <f t="shared" si="1"/>
        <v>0</v>
      </c>
      <c r="R48" s="14" t="s">
        <v>71</v>
      </c>
      <c r="S48" s="15">
        <v>0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1</v>
      </c>
      <c r="AL48" s="15">
        <v>0</v>
      </c>
      <c r="AM48" s="15">
        <v>1</v>
      </c>
      <c r="AN48" s="15">
        <v>0</v>
      </c>
      <c r="AO48" s="15">
        <v>0</v>
      </c>
      <c r="AP48" s="15">
        <v>0</v>
      </c>
      <c r="AQ48" s="15">
        <v>0</v>
      </c>
      <c r="AR48" s="15">
        <v>1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4</v>
      </c>
    </row>
    <row r="49" spans="1:50" x14ac:dyDescent="0.25">
      <c r="A49" t="s">
        <v>104</v>
      </c>
      <c r="B49" s="3">
        <v>2</v>
      </c>
      <c r="C49" s="3" t="s">
        <v>13</v>
      </c>
      <c r="D49" s="3" t="s">
        <v>59</v>
      </c>
      <c r="E49" s="3">
        <v>2</v>
      </c>
      <c r="F49" s="4" t="s">
        <v>31</v>
      </c>
      <c r="G49" s="6">
        <v>0.15</v>
      </c>
      <c r="H49">
        <f>G49/10000</f>
        <v>1.4999999999999999E-5</v>
      </c>
      <c r="I49">
        <v>1</v>
      </c>
      <c r="J49" s="26">
        <v>1</v>
      </c>
      <c r="K49" s="26">
        <v>1</v>
      </c>
      <c r="L49">
        <v>2</v>
      </c>
      <c r="M49" s="5">
        <v>1</v>
      </c>
      <c r="N49" s="5">
        <v>2</v>
      </c>
      <c r="O49" s="5">
        <f t="shared" si="0"/>
        <v>1</v>
      </c>
      <c r="P49" s="5">
        <f t="shared" si="1"/>
        <v>1</v>
      </c>
      <c r="R49" s="14" t="s">
        <v>72</v>
      </c>
      <c r="S49" s="15">
        <v>0</v>
      </c>
      <c r="T49" s="15">
        <v>0</v>
      </c>
      <c r="U49" s="15">
        <v>1</v>
      </c>
      <c r="V49" s="15">
        <v>0</v>
      </c>
      <c r="W49" s="15">
        <v>1</v>
      </c>
      <c r="X49" s="15">
        <v>0</v>
      </c>
      <c r="Y49" s="15">
        <v>0</v>
      </c>
      <c r="Z49" s="15">
        <v>1</v>
      </c>
      <c r="AA49" s="15">
        <v>0</v>
      </c>
      <c r="AB49" s="15">
        <v>0</v>
      </c>
      <c r="AC49" s="15">
        <v>0</v>
      </c>
      <c r="AD49" s="15">
        <v>0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1</v>
      </c>
      <c r="AK49" s="15">
        <v>0</v>
      </c>
      <c r="AL49" s="15">
        <v>1</v>
      </c>
      <c r="AM49" s="15">
        <v>1</v>
      </c>
      <c r="AN49" s="15">
        <v>0</v>
      </c>
      <c r="AO49" s="15">
        <v>0</v>
      </c>
      <c r="AP49" s="15">
        <v>0</v>
      </c>
      <c r="AQ49" s="15">
        <v>0</v>
      </c>
      <c r="AR49" s="15">
        <v>1</v>
      </c>
      <c r="AS49" s="15">
        <v>1</v>
      </c>
      <c r="AT49" s="15">
        <v>0</v>
      </c>
      <c r="AU49" s="15">
        <v>0</v>
      </c>
      <c r="AV49" s="15">
        <v>0</v>
      </c>
      <c r="AW49" s="15">
        <v>1</v>
      </c>
      <c r="AX49" s="15">
        <v>10</v>
      </c>
    </row>
    <row r="50" spans="1:50" x14ac:dyDescent="0.25">
      <c r="A50" t="s">
        <v>104</v>
      </c>
      <c r="B50" s="3">
        <v>2</v>
      </c>
      <c r="C50" s="3" t="s">
        <v>13</v>
      </c>
      <c r="D50" s="3" t="s">
        <v>59</v>
      </c>
      <c r="E50" s="3">
        <v>2</v>
      </c>
      <c r="F50" s="4" t="s">
        <v>32</v>
      </c>
      <c r="I50">
        <v>2</v>
      </c>
      <c r="J50" s="26">
        <v>1</v>
      </c>
      <c r="K50" s="26">
        <v>1</v>
      </c>
      <c r="L50">
        <v>2</v>
      </c>
      <c r="M50" s="5">
        <v>1</v>
      </c>
      <c r="N50" s="5">
        <v>2</v>
      </c>
      <c r="O50" s="5">
        <f t="shared" si="0"/>
        <v>0</v>
      </c>
      <c r="P50" s="5">
        <f t="shared" si="1"/>
        <v>0</v>
      </c>
      <c r="R50" s="14" t="s">
        <v>60</v>
      </c>
      <c r="S50" s="15">
        <v>1</v>
      </c>
      <c r="T50" s="15">
        <v>0</v>
      </c>
      <c r="U50" s="15">
        <v>0</v>
      </c>
      <c r="V50" s="15">
        <v>0</v>
      </c>
      <c r="W50" s="15">
        <v>1</v>
      </c>
      <c r="X50" s="15">
        <v>0</v>
      </c>
      <c r="Y50" s="15">
        <v>1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1</v>
      </c>
      <c r="AJ50" s="15">
        <v>0</v>
      </c>
      <c r="AK50" s="15">
        <v>1</v>
      </c>
      <c r="AL50" s="15">
        <v>1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1</v>
      </c>
      <c r="AS50" s="15">
        <v>0</v>
      </c>
      <c r="AT50" s="15">
        <v>0</v>
      </c>
      <c r="AU50" s="15">
        <v>0</v>
      </c>
      <c r="AV50" s="15">
        <v>1</v>
      </c>
      <c r="AW50" s="15">
        <v>0</v>
      </c>
      <c r="AX50" s="15">
        <v>9</v>
      </c>
    </row>
    <row r="51" spans="1:50" x14ac:dyDescent="0.25">
      <c r="A51" t="s">
        <v>104</v>
      </c>
      <c r="B51" s="3">
        <v>2</v>
      </c>
      <c r="C51" s="3" t="s">
        <v>13</v>
      </c>
      <c r="D51" s="3" t="s">
        <v>59</v>
      </c>
      <c r="E51" s="3">
        <v>2</v>
      </c>
      <c r="F51" s="4" t="s">
        <v>33</v>
      </c>
      <c r="G51" s="3">
        <v>910</v>
      </c>
      <c r="H51">
        <f>G51/10000</f>
        <v>9.0999999999999998E-2</v>
      </c>
      <c r="I51">
        <v>1</v>
      </c>
      <c r="J51" s="26">
        <v>1</v>
      </c>
      <c r="K51" s="26">
        <v>1</v>
      </c>
      <c r="L51">
        <v>2</v>
      </c>
      <c r="M51" s="5">
        <v>1</v>
      </c>
      <c r="N51" s="5">
        <v>2</v>
      </c>
      <c r="O51" s="5">
        <f t="shared" si="0"/>
        <v>1</v>
      </c>
      <c r="P51" s="5">
        <f t="shared" si="1"/>
        <v>1</v>
      </c>
      <c r="R51" s="14" t="s">
        <v>61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</v>
      </c>
      <c r="Y51" s="15">
        <v>1</v>
      </c>
      <c r="Z51" s="15">
        <v>0</v>
      </c>
      <c r="AA51" s="15">
        <v>1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1</v>
      </c>
      <c r="AT51" s="15">
        <v>0</v>
      </c>
      <c r="AU51" s="15">
        <v>0</v>
      </c>
      <c r="AV51" s="15">
        <v>1</v>
      </c>
      <c r="AW51" s="15">
        <v>0</v>
      </c>
      <c r="AX51" s="15">
        <v>6</v>
      </c>
    </row>
    <row r="52" spans="1:50" x14ac:dyDescent="0.25">
      <c r="A52" t="s">
        <v>104</v>
      </c>
      <c r="B52" s="3">
        <v>2</v>
      </c>
      <c r="C52" s="3" t="s">
        <v>13</v>
      </c>
      <c r="D52" s="3" t="s">
        <v>59</v>
      </c>
      <c r="E52" s="3">
        <v>2</v>
      </c>
      <c r="F52" s="4" t="s">
        <v>34</v>
      </c>
      <c r="G52" s="6">
        <v>32</v>
      </c>
      <c r="H52">
        <f>G52/10000</f>
        <v>3.2000000000000002E-3</v>
      </c>
      <c r="I52">
        <v>1</v>
      </c>
      <c r="J52" s="26">
        <v>1</v>
      </c>
      <c r="K52" s="26">
        <v>1</v>
      </c>
      <c r="L52">
        <v>2</v>
      </c>
      <c r="M52" s="5">
        <v>1</v>
      </c>
      <c r="N52" s="5">
        <v>2</v>
      </c>
      <c r="O52" s="5">
        <f t="shared" si="0"/>
        <v>1</v>
      </c>
      <c r="P52" s="5">
        <f t="shared" si="1"/>
        <v>1</v>
      </c>
      <c r="R52" s="14" t="s">
        <v>62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1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1</v>
      </c>
      <c r="AN52" s="15">
        <v>0</v>
      </c>
      <c r="AO52" s="15">
        <v>0</v>
      </c>
      <c r="AP52" s="15">
        <v>0</v>
      </c>
      <c r="AQ52" s="15">
        <v>0</v>
      </c>
      <c r="AR52" s="15">
        <v>1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4</v>
      </c>
    </row>
    <row r="53" spans="1:50" x14ac:dyDescent="0.25">
      <c r="A53" t="s">
        <v>104</v>
      </c>
      <c r="B53" s="3">
        <v>2</v>
      </c>
      <c r="C53" s="3" t="s">
        <v>13</v>
      </c>
      <c r="D53" s="3" t="s">
        <v>59</v>
      </c>
      <c r="E53" s="3">
        <v>2</v>
      </c>
      <c r="F53" s="4" t="s">
        <v>35</v>
      </c>
      <c r="I53">
        <v>2</v>
      </c>
      <c r="J53" s="26">
        <v>1</v>
      </c>
      <c r="K53" s="26">
        <v>1</v>
      </c>
      <c r="L53">
        <v>2</v>
      </c>
      <c r="M53" s="5">
        <v>1</v>
      </c>
      <c r="N53" s="5">
        <v>2</v>
      </c>
      <c r="O53" s="5">
        <f t="shared" si="0"/>
        <v>0</v>
      </c>
      <c r="P53" s="5">
        <f t="shared" si="1"/>
        <v>0</v>
      </c>
      <c r="R53" s="14" t="s">
        <v>63</v>
      </c>
      <c r="S53" s="15">
        <v>1</v>
      </c>
      <c r="T53" s="15">
        <v>0</v>
      </c>
      <c r="U53" s="15">
        <v>1</v>
      </c>
      <c r="V53" s="15">
        <v>0</v>
      </c>
      <c r="W53" s="15">
        <v>0</v>
      </c>
      <c r="X53" s="15">
        <v>0</v>
      </c>
      <c r="Y53" s="15">
        <v>1</v>
      </c>
      <c r="Z53" s="15">
        <v>0</v>
      </c>
      <c r="AA53" s="15">
        <v>0</v>
      </c>
      <c r="AB53" s="15">
        <v>1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1</v>
      </c>
      <c r="AJ53" s="15">
        <v>0</v>
      </c>
      <c r="AK53" s="15">
        <v>1</v>
      </c>
      <c r="AL53" s="15">
        <v>1</v>
      </c>
      <c r="AM53" s="15">
        <v>1</v>
      </c>
      <c r="AN53" s="15">
        <v>0</v>
      </c>
      <c r="AO53" s="15">
        <v>0</v>
      </c>
      <c r="AP53" s="15">
        <v>0</v>
      </c>
      <c r="AQ53" s="15">
        <v>0</v>
      </c>
      <c r="AR53" s="15">
        <v>1</v>
      </c>
      <c r="AS53" s="15">
        <v>1</v>
      </c>
      <c r="AT53" s="15">
        <v>0</v>
      </c>
      <c r="AU53" s="15">
        <v>0</v>
      </c>
      <c r="AV53" s="15">
        <v>0</v>
      </c>
      <c r="AW53" s="15">
        <v>1</v>
      </c>
      <c r="AX53" s="15">
        <v>11</v>
      </c>
    </row>
    <row r="54" spans="1:50" x14ac:dyDescent="0.25">
      <c r="A54" t="s">
        <v>104</v>
      </c>
      <c r="B54" s="3">
        <v>2</v>
      </c>
      <c r="C54" s="3" t="s">
        <v>13</v>
      </c>
      <c r="D54" s="3" t="s">
        <v>59</v>
      </c>
      <c r="E54" s="3">
        <v>2</v>
      </c>
      <c r="F54" s="4" t="s">
        <v>36</v>
      </c>
      <c r="I54">
        <v>2</v>
      </c>
      <c r="J54" s="26">
        <v>1</v>
      </c>
      <c r="K54" s="26">
        <v>1</v>
      </c>
      <c r="L54">
        <v>2</v>
      </c>
      <c r="M54" s="5">
        <v>1</v>
      </c>
      <c r="N54" s="5">
        <v>2</v>
      </c>
      <c r="O54" s="5">
        <f t="shared" si="0"/>
        <v>0</v>
      </c>
      <c r="P54" s="5">
        <f t="shared" si="1"/>
        <v>0</v>
      </c>
      <c r="R54" s="14" t="s">
        <v>65</v>
      </c>
      <c r="S54" s="15">
        <v>0</v>
      </c>
      <c r="T54" s="15">
        <v>0</v>
      </c>
      <c r="U54" s="15">
        <v>1</v>
      </c>
      <c r="V54" s="15">
        <v>0</v>
      </c>
      <c r="W54" s="15">
        <v>0</v>
      </c>
      <c r="X54" s="15">
        <v>0</v>
      </c>
      <c r="Y54" s="15">
        <v>1</v>
      </c>
      <c r="Z54" s="15">
        <v>1</v>
      </c>
      <c r="AA54" s="15">
        <v>0</v>
      </c>
      <c r="AB54" s="15">
        <v>1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</v>
      </c>
      <c r="AJ54" s="15">
        <v>0</v>
      </c>
      <c r="AK54" s="15">
        <v>0</v>
      </c>
      <c r="AL54" s="15">
        <v>1</v>
      </c>
      <c r="AM54" s="15">
        <v>1</v>
      </c>
      <c r="AN54" s="15">
        <v>0</v>
      </c>
      <c r="AO54" s="15">
        <v>0</v>
      </c>
      <c r="AP54" s="15">
        <v>0</v>
      </c>
      <c r="AQ54" s="15">
        <v>0</v>
      </c>
      <c r="AR54" s="15">
        <v>1</v>
      </c>
      <c r="AS54" s="15">
        <v>1</v>
      </c>
      <c r="AT54" s="15">
        <v>0</v>
      </c>
      <c r="AU54" s="15">
        <v>0</v>
      </c>
      <c r="AV54" s="15">
        <v>1</v>
      </c>
      <c r="AW54" s="15">
        <v>0</v>
      </c>
      <c r="AX54" s="15">
        <v>10</v>
      </c>
    </row>
    <row r="55" spans="1:50" x14ac:dyDescent="0.25">
      <c r="A55" t="s">
        <v>104</v>
      </c>
      <c r="B55" s="3">
        <v>2</v>
      </c>
      <c r="C55" s="3" t="s">
        <v>13</v>
      </c>
      <c r="D55" s="3" t="s">
        <v>59</v>
      </c>
      <c r="E55" s="3">
        <v>2</v>
      </c>
      <c r="F55" s="4" t="s">
        <v>37</v>
      </c>
      <c r="G55" s="6">
        <v>0.15</v>
      </c>
      <c r="H55">
        <f>G55/10000</f>
        <v>1.4999999999999999E-5</v>
      </c>
      <c r="I55">
        <v>1</v>
      </c>
      <c r="J55" s="26">
        <v>2</v>
      </c>
      <c r="K55" s="26">
        <v>4</v>
      </c>
      <c r="L55">
        <v>2</v>
      </c>
      <c r="M55" s="5">
        <v>1</v>
      </c>
      <c r="N55" s="5">
        <v>2</v>
      </c>
      <c r="O55" s="5">
        <f t="shared" si="0"/>
        <v>0</v>
      </c>
      <c r="P55" s="5">
        <f t="shared" si="1"/>
        <v>0</v>
      </c>
      <c r="R55" s="14" t="s">
        <v>66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1</v>
      </c>
      <c r="Z55" s="15">
        <v>1</v>
      </c>
      <c r="AA55" s="15">
        <v>0</v>
      </c>
      <c r="AB55" s="15">
        <v>1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1</v>
      </c>
      <c r="AI55" s="15">
        <v>0</v>
      </c>
      <c r="AJ55" s="15">
        <v>0</v>
      </c>
      <c r="AK55" s="15">
        <v>0</v>
      </c>
      <c r="AL55" s="15">
        <v>1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1</v>
      </c>
      <c r="AW55" s="15">
        <v>0</v>
      </c>
      <c r="AX55" s="15">
        <v>6</v>
      </c>
    </row>
    <row r="56" spans="1:50" x14ac:dyDescent="0.25">
      <c r="A56" t="s">
        <v>104</v>
      </c>
      <c r="B56" s="3">
        <v>2</v>
      </c>
      <c r="C56" s="3" t="s">
        <v>13</v>
      </c>
      <c r="D56" s="3" t="s">
        <v>59</v>
      </c>
      <c r="E56" s="3">
        <v>2</v>
      </c>
      <c r="F56" s="4" t="s">
        <v>38</v>
      </c>
      <c r="I56">
        <v>2</v>
      </c>
      <c r="J56" s="26">
        <v>1</v>
      </c>
      <c r="K56" s="26">
        <v>2</v>
      </c>
      <c r="L56">
        <v>2</v>
      </c>
      <c r="M56" s="5">
        <v>1</v>
      </c>
      <c r="N56" s="5">
        <v>2</v>
      </c>
      <c r="O56" s="5">
        <f t="shared" si="0"/>
        <v>0</v>
      </c>
      <c r="P56" s="5">
        <f t="shared" si="1"/>
        <v>0</v>
      </c>
      <c r="R56" s="14" t="s">
        <v>67</v>
      </c>
      <c r="S56" s="15">
        <v>0</v>
      </c>
      <c r="T56" s="15">
        <v>0</v>
      </c>
      <c r="U56" s="15">
        <v>1</v>
      </c>
      <c r="V56" s="15">
        <v>0</v>
      </c>
      <c r="W56" s="15">
        <v>0</v>
      </c>
      <c r="X56" s="15">
        <v>1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1</v>
      </c>
      <c r="AL56" s="15">
        <v>0</v>
      </c>
      <c r="AM56" s="15">
        <v>1</v>
      </c>
      <c r="AN56" s="15">
        <v>0</v>
      </c>
      <c r="AO56" s="15">
        <v>0</v>
      </c>
      <c r="AP56" s="15">
        <v>0</v>
      </c>
      <c r="AQ56" s="15">
        <v>0</v>
      </c>
      <c r="AR56" s="15">
        <v>1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5</v>
      </c>
    </row>
    <row r="57" spans="1:50" x14ac:dyDescent="0.25">
      <c r="A57" t="s">
        <v>104</v>
      </c>
      <c r="B57" s="3">
        <v>2</v>
      </c>
      <c r="C57" s="3" t="s">
        <v>13</v>
      </c>
      <c r="D57" s="3" t="s">
        <v>59</v>
      </c>
      <c r="E57" s="3">
        <v>2</v>
      </c>
      <c r="F57" s="4" t="s">
        <v>39</v>
      </c>
      <c r="I57">
        <v>2</v>
      </c>
      <c r="J57" s="26">
        <v>2</v>
      </c>
      <c r="K57" s="26">
        <v>2</v>
      </c>
      <c r="L57">
        <v>2</v>
      </c>
      <c r="M57" s="5">
        <v>1</v>
      </c>
      <c r="N57" s="5">
        <v>2</v>
      </c>
      <c r="O57" s="5">
        <f t="shared" si="0"/>
        <v>0</v>
      </c>
      <c r="P57" s="5">
        <f t="shared" si="1"/>
        <v>0</v>
      </c>
      <c r="R57" s="14" t="s">
        <v>68</v>
      </c>
      <c r="S57" s="15">
        <v>0</v>
      </c>
      <c r="T57" s="15">
        <v>0</v>
      </c>
      <c r="U57" s="15">
        <v>1</v>
      </c>
      <c r="V57" s="15">
        <v>0</v>
      </c>
      <c r="W57" s="15">
        <v>1</v>
      </c>
      <c r="X57" s="15">
        <v>1</v>
      </c>
      <c r="Y57" s="15">
        <v>1</v>
      </c>
      <c r="Z57" s="15">
        <v>0</v>
      </c>
      <c r="AA57" s="15">
        <v>0</v>
      </c>
      <c r="AB57" s="15">
        <v>1</v>
      </c>
      <c r="AC57" s="15">
        <v>0</v>
      </c>
      <c r="AD57" s="15">
        <v>0</v>
      </c>
      <c r="AE57" s="15">
        <v>1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1</v>
      </c>
      <c r="AN57" s="15">
        <v>0</v>
      </c>
      <c r="AO57" s="15">
        <v>0</v>
      </c>
      <c r="AP57" s="15">
        <v>0</v>
      </c>
      <c r="AQ57" s="15">
        <v>0</v>
      </c>
      <c r="AR57" s="15">
        <v>1</v>
      </c>
      <c r="AS57" s="15">
        <v>0</v>
      </c>
      <c r="AT57" s="15">
        <v>0</v>
      </c>
      <c r="AU57" s="15">
        <v>0</v>
      </c>
      <c r="AV57" s="15">
        <v>0</v>
      </c>
      <c r="AW57" s="15">
        <v>1</v>
      </c>
      <c r="AX57" s="15">
        <v>9</v>
      </c>
    </row>
    <row r="58" spans="1:50" x14ac:dyDescent="0.25">
      <c r="A58" t="s">
        <v>104</v>
      </c>
      <c r="B58" s="3">
        <v>2</v>
      </c>
      <c r="C58" s="3" t="s">
        <v>13</v>
      </c>
      <c r="D58" s="3" t="s">
        <v>59</v>
      </c>
      <c r="E58" s="3">
        <v>2</v>
      </c>
      <c r="F58" s="4" t="s">
        <v>40</v>
      </c>
      <c r="G58" s="6">
        <v>0.46</v>
      </c>
      <c r="H58">
        <f>G58/10000</f>
        <v>4.6E-5</v>
      </c>
      <c r="I58">
        <v>1</v>
      </c>
      <c r="J58" s="26">
        <v>1</v>
      </c>
      <c r="K58" s="26">
        <v>1</v>
      </c>
      <c r="L58">
        <v>2</v>
      </c>
      <c r="M58" s="5">
        <v>1</v>
      </c>
      <c r="N58" s="5">
        <v>2</v>
      </c>
      <c r="O58" s="5">
        <f t="shared" si="0"/>
        <v>1</v>
      </c>
      <c r="P58" s="5">
        <f t="shared" si="1"/>
        <v>1</v>
      </c>
      <c r="R58" s="14" t="s">
        <v>73</v>
      </c>
      <c r="S58" s="15">
        <v>0</v>
      </c>
      <c r="T58" s="15">
        <v>0</v>
      </c>
      <c r="U58" s="15">
        <v>1</v>
      </c>
      <c r="V58" s="15">
        <v>0</v>
      </c>
      <c r="W58" s="15">
        <v>0</v>
      </c>
      <c r="X58" s="15">
        <v>0</v>
      </c>
      <c r="Y58" s="15">
        <v>1</v>
      </c>
      <c r="Z58" s="15">
        <v>1</v>
      </c>
      <c r="AA58" s="15">
        <v>0</v>
      </c>
      <c r="AB58" s="15">
        <v>0</v>
      </c>
      <c r="AC58" s="15">
        <v>0</v>
      </c>
      <c r="AD58" s="15">
        <v>0</v>
      </c>
      <c r="AE58" s="15">
        <v>1</v>
      </c>
      <c r="AF58" s="15">
        <v>0</v>
      </c>
      <c r="AG58" s="15">
        <v>0</v>
      </c>
      <c r="AH58" s="15">
        <v>1</v>
      </c>
      <c r="AI58" s="15">
        <v>0</v>
      </c>
      <c r="AJ58" s="15">
        <v>0</v>
      </c>
      <c r="AK58" s="15">
        <v>0</v>
      </c>
      <c r="AL58" s="15">
        <v>1</v>
      </c>
      <c r="AM58" s="15">
        <v>1</v>
      </c>
      <c r="AN58" s="15">
        <v>0</v>
      </c>
      <c r="AO58" s="15">
        <v>0</v>
      </c>
      <c r="AP58" s="15">
        <v>0</v>
      </c>
      <c r="AQ58" s="15">
        <v>0</v>
      </c>
      <c r="AR58" s="15">
        <v>1</v>
      </c>
      <c r="AS58" s="15">
        <v>0</v>
      </c>
      <c r="AT58" s="15">
        <v>0</v>
      </c>
      <c r="AU58" s="15">
        <v>0</v>
      </c>
      <c r="AV58" s="15">
        <v>1</v>
      </c>
      <c r="AW58" s="15">
        <v>0</v>
      </c>
      <c r="AX58" s="15">
        <v>9</v>
      </c>
    </row>
    <row r="59" spans="1:50" x14ac:dyDescent="0.25">
      <c r="A59" t="s">
        <v>104</v>
      </c>
      <c r="B59" s="3">
        <v>2</v>
      </c>
      <c r="C59" s="3" t="s">
        <v>13</v>
      </c>
      <c r="D59" s="3" t="s">
        <v>59</v>
      </c>
      <c r="E59" s="3">
        <v>2</v>
      </c>
      <c r="F59" s="4" t="s">
        <v>41</v>
      </c>
      <c r="I59">
        <v>2</v>
      </c>
      <c r="J59" s="26">
        <v>2</v>
      </c>
      <c r="K59" s="26">
        <v>1</v>
      </c>
      <c r="L59">
        <v>2</v>
      </c>
      <c r="M59" s="5">
        <v>1</v>
      </c>
      <c r="N59" s="5">
        <v>2</v>
      </c>
      <c r="O59" s="5">
        <f t="shared" si="0"/>
        <v>0</v>
      </c>
      <c r="P59" s="5">
        <f t="shared" si="1"/>
        <v>0</v>
      </c>
      <c r="R59" s="14" t="s">
        <v>74</v>
      </c>
      <c r="S59" s="15">
        <v>0</v>
      </c>
      <c r="T59" s="15">
        <v>0</v>
      </c>
      <c r="U59" s="15">
        <v>1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1</v>
      </c>
      <c r="AN59" s="15">
        <v>0</v>
      </c>
      <c r="AO59" s="15">
        <v>0</v>
      </c>
      <c r="AP59" s="15">
        <v>0</v>
      </c>
      <c r="AQ59" s="15">
        <v>0</v>
      </c>
      <c r="AR59" s="15">
        <v>1</v>
      </c>
      <c r="AS59" s="15">
        <v>1</v>
      </c>
      <c r="AT59" s="15">
        <v>0</v>
      </c>
      <c r="AU59" s="15">
        <v>0</v>
      </c>
      <c r="AV59" s="15">
        <v>0</v>
      </c>
      <c r="AW59" s="15">
        <v>0</v>
      </c>
      <c r="AX59" s="15">
        <v>6</v>
      </c>
    </row>
    <row r="60" spans="1:50" x14ac:dyDescent="0.25">
      <c r="A60" t="s">
        <v>104</v>
      </c>
      <c r="B60" s="3">
        <v>2</v>
      </c>
      <c r="C60" s="3" t="s">
        <v>13</v>
      </c>
      <c r="D60" s="3" t="s">
        <v>59</v>
      </c>
      <c r="E60" s="3">
        <v>2</v>
      </c>
      <c r="F60" s="4" t="s">
        <v>42</v>
      </c>
      <c r="I60">
        <v>2</v>
      </c>
      <c r="J60" s="26">
        <v>1</v>
      </c>
      <c r="K60" s="26">
        <v>1</v>
      </c>
      <c r="L60">
        <v>2</v>
      </c>
      <c r="M60" s="5">
        <v>1</v>
      </c>
      <c r="N60" s="5">
        <v>2</v>
      </c>
      <c r="O60" s="5">
        <f t="shared" si="0"/>
        <v>0</v>
      </c>
      <c r="P60" s="5">
        <f t="shared" si="1"/>
        <v>0</v>
      </c>
      <c r="R60" s="14" t="s">
        <v>75</v>
      </c>
      <c r="S60" s="15">
        <v>1</v>
      </c>
      <c r="T60" s="15">
        <v>0</v>
      </c>
      <c r="U60" s="15">
        <v>1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1</v>
      </c>
      <c r="AJ60" s="15">
        <v>0</v>
      </c>
      <c r="AK60" s="15">
        <v>1</v>
      </c>
      <c r="AL60" s="15">
        <v>1</v>
      </c>
      <c r="AM60" s="15">
        <v>1</v>
      </c>
      <c r="AN60" s="15">
        <v>0</v>
      </c>
      <c r="AO60" s="15">
        <v>0</v>
      </c>
      <c r="AP60" s="15">
        <v>0</v>
      </c>
      <c r="AQ60" s="15">
        <v>0</v>
      </c>
      <c r="AR60" s="15">
        <v>1</v>
      </c>
      <c r="AS60" s="15">
        <v>0</v>
      </c>
      <c r="AT60" s="15">
        <v>0</v>
      </c>
      <c r="AU60" s="15">
        <v>0</v>
      </c>
      <c r="AV60" s="15">
        <v>1</v>
      </c>
      <c r="AW60" s="15">
        <v>0</v>
      </c>
      <c r="AX60" s="15">
        <v>9</v>
      </c>
    </row>
    <row r="61" spans="1:50" x14ac:dyDescent="0.25">
      <c r="A61" t="s">
        <v>104</v>
      </c>
      <c r="B61" s="3">
        <v>2</v>
      </c>
      <c r="C61" s="3" t="s">
        <v>13</v>
      </c>
      <c r="D61" s="3" t="s">
        <v>59</v>
      </c>
      <c r="E61" s="3">
        <v>2</v>
      </c>
      <c r="F61" s="4" t="s">
        <v>43</v>
      </c>
      <c r="I61">
        <v>2</v>
      </c>
      <c r="J61" s="26">
        <v>1</v>
      </c>
      <c r="K61" s="26">
        <v>2</v>
      </c>
      <c r="L61">
        <v>2</v>
      </c>
      <c r="M61" s="5">
        <v>1</v>
      </c>
      <c r="N61" s="5">
        <v>2</v>
      </c>
      <c r="O61" s="5">
        <f t="shared" si="0"/>
        <v>0</v>
      </c>
      <c r="P61" s="5">
        <f t="shared" si="1"/>
        <v>0</v>
      </c>
      <c r="R61" s="14" t="s">
        <v>76</v>
      </c>
      <c r="S61" s="15">
        <v>0</v>
      </c>
      <c r="T61" s="15">
        <v>0</v>
      </c>
      <c r="U61" s="15">
        <v>1</v>
      </c>
      <c r="V61" s="15">
        <v>0</v>
      </c>
      <c r="W61" s="15">
        <v>0</v>
      </c>
      <c r="X61" s="15">
        <v>0</v>
      </c>
      <c r="Y61" s="15">
        <v>1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1</v>
      </c>
      <c r="AN61" s="15">
        <v>0</v>
      </c>
      <c r="AO61" s="15">
        <v>0</v>
      </c>
      <c r="AP61" s="15">
        <v>0</v>
      </c>
      <c r="AQ61" s="15">
        <v>0</v>
      </c>
      <c r="AR61" s="15">
        <v>1</v>
      </c>
      <c r="AS61" s="15">
        <v>0</v>
      </c>
      <c r="AT61" s="15">
        <v>0</v>
      </c>
      <c r="AU61" s="15">
        <v>0</v>
      </c>
      <c r="AV61" s="15">
        <v>1</v>
      </c>
      <c r="AW61" s="15">
        <v>0</v>
      </c>
      <c r="AX61" s="15">
        <v>5</v>
      </c>
    </row>
    <row r="62" spans="1:50" x14ac:dyDescent="0.25">
      <c r="A62" t="s">
        <v>104</v>
      </c>
      <c r="B62" s="3">
        <v>2</v>
      </c>
      <c r="C62" s="3" t="s">
        <v>13</v>
      </c>
      <c r="D62" s="3" t="s">
        <v>59</v>
      </c>
      <c r="E62" s="3">
        <v>2</v>
      </c>
      <c r="F62" s="4" t="s">
        <v>44</v>
      </c>
      <c r="G62" s="3">
        <v>17</v>
      </c>
      <c r="H62">
        <f>G62/10000</f>
        <v>1.6999999999999999E-3</v>
      </c>
      <c r="I62">
        <v>1</v>
      </c>
      <c r="J62" s="26">
        <v>1</v>
      </c>
      <c r="K62" s="26">
        <v>1</v>
      </c>
      <c r="L62">
        <v>2</v>
      </c>
      <c r="M62" s="5">
        <v>1</v>
      </c>
      <c r="N62" s="5">
        <v>2</v>
      </c>
      <c r="O62" s="5">
        <f t="shared" si="0"/>
        <v>1</v>
      </c>
      <c r="P62" s="5">
        <f t="shared" si="1"/>
        <v>1</v>
      </c>
      <c r="R62" s="14" t="s">
        <v>77</v>
      </c>
      <c r="S62" s="15">
        <v>0</v>
      </c>
      <c r="T62" s="15">
        <v>0</v>
      </c>
      <c r="U62" s="15">
        <v>1</v>
      </c>
      <c r="V62" s="15">
        <v>0</v>
      </c>
      <c r="W62" s="15">
        <v>0</v>
      </c>
      <c r="X62" s="15">
        <v>0</v>
      </c>
      <c r="Y62" s="15">
        <v>1</v>
      </c>
      <c r="Z62" s="15">
        <v>1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0</v>
      </c>
      <c r="AI62" s="15">
        <v>0</v>
      </c>
      <c r="AJ62" s="15">
        <v>1</v>
      </c>
      <c r="AK62" s="15">
        <v>1</v>
      </c>
      <c r="AL62" s="15">
        <v>0</v>
      </c>
      <c r="AM62" s="15">
        <v>1</v>
      </c>
      <c r="AN62" s="15">
        <v>0</v>
      </c>
      <c r="AO62" s="15">
        <v>0</v>
      </c>
      <c r="AP62" s="15">
        <v>0</v>
      </c>
      <c r="AQ62" s="15">
        <v>0</v>
      </c>
      <c r="AR62" s="15">
        <v>1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8</v>
      </c>
    </row>
    <row r="63" spans="1:50" x14ac:dyDescent="0.25">
      <c r="A63" t="s">
        <v>104</v>
      </c>
      <c r="B63" s="3">
        <v>2</v>
      </c>
      <c r="C63" s="3" t="s">
        <v>13</v>
      </c>
      <c r="D63" s="3" t="s">
        <v>59</v>
      </c>
      <c r="E63" s="3">
        <v>2</v>
      </c>
      <c r="F63" s="4" t="s">
        <v>45</v>
      </c>
      <c r="I63">
        <v>2</v>
      </c>
      <c r="J63" s="26">
        <v>1</v>
      </c>
      <c r="K63" s="26">
        <v>1</v>
      </c>
      <c r="L63">
        <v>2</v>
      </c>
      <c r="M63" s="5">
        <v>1</v>
      </c>
      <c r="N63" s="5">
        <v>2</v>
      </c>
      <c r="O63" s="5">
        <f t="shared" si="0"/>
        <v>0</v>
      </c>
      <c r="P63" s="5">
        <f t="shared" si="1"/>
        <v>0</v>
      </c>
      <c r="R63" s="14" t="s">
        <v>78</v>
      </c>
      <c r="S63" s="15">
        <v>0</v>
      </c>
      <c r="T63" s="15">
        <v>1</v>
      </c>
      <c r="U63" s="15">
        <v>1</v>
      </c>
      <c r="V63" s="15">
        <v>0</v>
      </c>
      <c r="W63" s="15">
        <v>0</v>
      </c>
      <c r="X63" s="15">
        <v>1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1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1</v>
      </c>
      <c r="AL63" s="15">
        <v>0</v>
      </c>
      <c r="AM63" s="15">
        <v>1</v>
      </c>
      <c r="AN63" s="15">
        <v>0</v>
      </c>
      <c r="AO63" s="15">
        <v>0</v>
      </c>
      <c r="AP63" s="15">
        <v>0</v>
      </c>
      <c r="AQ63" s="15">
        <v>0</v>
      </c>
      <c r="AR63" s="15">
        <v>1</v>
      </c>
      <c r="AS63" s="15">
        <v>0</v>
      </c>
      <c r="AT63" s="15">
        <v>0</v>
      </c>
      <c r="AU63" s="15">
        <v>0</v>
      </c>
      <c r="AV63" s="15">
        <v>1</v>
      </c>
      <c r="AW63" s="15">
        <v>0</v>
      </c>
      <c r="AX63" s="15">
        <v>9</v>
      </c>
    </row>
    <row r="64" spans="1:50" x14ac:dyDescent="0.25">
      <c r="A64" t="s">
        <v>104</v>
      </c>
      <c r="B64" s="3">
        <v>3</v>
      </c>
      <c r="C64" s="3" t="s">
        <v>13</v>
      </c>
      <c r="D64" s="3" t="s">
        <v>59</v>
      </c>
      <c r="E64" s="3">
        <v>2</v>
      </c>
      <c r="F64" s="4" t="s">
        <v>15</v>
      </c>
      <c r="I64">
        <v>2</v>
      </c>
      <c r="J64" s="26">
        <v>1</v>
      </c>
      <c r="K64" s="26">
        <v>1</v>
      </c>
      <c r="L64">
        <v>2</v>
      </c>
      <c r="M64" s="5" t="s">
        <v>48</v>
      </c>
      <c r="N64" s="5" t="s">
        <v>48</v>
      </c>
      <c r="O64" s="5">
        <f t="shared" si="0"/>
        <v>0</v>
      </c>
      <c r="P64" s="5">
        <f t="shared" si="1"/>
        <v>0</v>
      </c>
      <c r="R64" s="14" t="s">
        <v>79</v>
      </c>
      <c r="S64" s="15">
        <v>0</v>
      </c>
      <c r="T64" s="15">
        <v>0</v>
      </c>
      <c r="U64" s="15">
        <v>1</v>
      </c>
      <c r="V64" s="15">
        <v>0</v>
      </c>
      <c r="W64" s="15">
        <v>1</v>
      </c>
      <c r="X64" s="15">
        <v>0</v>
      </c>
      <c r="Y64" s="15">
        <v>1</v>
      </c>
      <c r="Z64" s="15">
        <v>1</v>
      </c>
      <c r="AA64" s="15">
        <v>0</v>
      </c>
      <c r="AB64" s="15">
        <v>1</v>
      </c>
      <c r="AC64" s="15">
        <v>0</v>
      </c>
      <c r="AD64" s="15">
        <v>0</v>
      </c>
      <c r="AE64" s="15">
        <v>1</v>
      </c>
      <c r="AF64" s="15">
        <v>0</v>
      </c>
      <c r="AG64" s="15">
        <v>0</v>
      </c>
      <c r="AH64" s="15">
        <v>0</v>
      </c>
      <c r="AI64" s="15">
        <v>0</v>
      </c>
      <c r="AJ64" s="15">
        <v>1</v>
      </c>
      <c r="AK64" s="15">
        <v>1</v>
      </c>
      <c r="AL64" s="15">
        <v>1</v>
      </c>
      <c r="AM64" s="15">
        <v>1</v>
      </c>
      <c r="AN64" s="15">
        <v>0</v>
      </c>
      <c r="AO64" s="15">
        <v>0</v>
      </c>
      <c r="AP64" s="15">
        <v>0</v>
      </c>
      <c r="AQ64" s="15">
        <v>0</v>
      </c>
      <c r="AR64" s="15">
        <v>1</v>
      </c>
      <c r="AS64" s="15">
        <v>0</v>
      </c>
      <c r="AT64" s="15">
        <v>0</v>
      </c>
      <c r="AU64" s="15">
        <v>0</v>
      </c>
      <c r="AV64" s="15">
        <v>1</v>
      </c>
      <c r="AW64" s="15">
        <v>0</v>
      </c>
      <c r="AX64" s="15">
        <v>12</v>
      </c>
    </row>
    <row r="65" spans="1:50" x14ac:dyDescent="0.25">
      <c r="A65" t="s">
        <v>104</v>
      </c>
      <c r="B65" s="3">
        <v>3</v>
      </c>
      <c r="C65" s="3" t="s">
        <v>13</v>
      </c>
      <c r="D65" s="3" t="s">
        <v>59</v>
      </c>
      <c r="E65" s="3">
        <v>2</v>
      </c>
      <c r="F65" s="4" t="s">
        <v>16</v>
      </c>
      <c r="I65">
        <v>2</v>
      </c>
      <c r="J65" s="26">
        <v>1</v>
      </c>
      <c r="K65" s="26">
        <v>1</v>
      </c>
      <c r="L65">
        <v>2</v>
      </c>
      <c r="M65" s="5" t="s">
        <v>48</v>
      </c>
      <c r="N65" s="5" t="s">
        <v>48</v>
      </c>
      <c r="O65" s="5">
        <f t="shared" si="0"/>
        <v>0</v>
      </c>
      <c r="P65" s="5">
        <f t="shared" si="1"/>
        <v>0</v>
      </c>
      <c r="R65" s="14" t="s">
        <v>80</v>
      </c>
      <c r="S65" s="15">
        <v>0</v>
      </c>
      <c r="T65" s="15">
        <v>0</v>
      </c>
      <c r="U65" s="15">
        <v>1</v>
      </c>
      <c r="V65" s="15">
        <v>0</v>
      </c>
      <c r="W65" s="15">
        <v>0</v>
      </c>
      <c r="X65" s="15">
        <v>0</v>
      </c>
      <c r="Y65" s="15">
        <v>1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1</v>
      </c>
      <c r="AN65" s="15">
        <v>0</v>
      </c>
      <c r="AO65" s="15">
        <v>0</v>
      </c>
      <c r="AP65" s="15">
        <v>0</v>
      </c>
      <c r="AQ65" s="15">
        <v>0</v>
      </c>
      <c r="AR65" s="15">
        <v>1</v>
      </c>
      <c r="AS65" s="15">
        <v>1</v>
      </c>
      <c r="AT65" s="15">
        <v>0</v>
      </c>
      <c r="AU65" s="15">
        <v>0</v>
      </c>
      <c r="AV65" s="15">
        <v>0</v>
      </c>
      <c r="AW65" s="15">
        <v>1</v>
      </c>
      <c r="AX65" s="15">
        <v>6</v>
      </c>
    </row>
    <row r="66" spans="1:50" x14ac:dyDescent="0.25">
      <c r="A66" t="s">
        <v>104</v>
      </c>
      <c r="B66" s="3">
        <v>3</v>
      </c>
      <c r="C66" s="3" t="s">
        <v>13</v>
      </c>
      <c r="D66" s="3" t="s">
        <v>59</v>
      </c>
      <c r="E66" s="3">
        <v>2</v>
      </c>
      <c r="F66" s="4" t="s">
        <v>17</v>
      </c>
      <c r="I66">
        <v>2</v>
      </c>
      <c r="J66" s="26">
        <v>1</v>
      </c>
      <c r="K66" s="26">
        <v>1</v>
      </c>
      <c r="L66">
        <v>2</v>
      </c>
      <c r="M66" s="5" t="s">
        <v>48</v>
      </c>
      <c r="N66" s="5" t="s">
        <v>48</v>
      </c>
      <c r="O66" s="5">
        <f t="shared" ref="O66:O129" si="2">IF(AND(I66&lt;2,K66&lt;2),L66-I66,0)</f>
        <v>0</v>
      </c>
      <c r="P66" s="5">
        <f t="shared" ref="P66:P129" si="3">IF(AND(I66&lt;2,J66&lt;2),L66-I66,0)</f>
        <v>0</v>
      </c>
      <c r="R66" s="14" t="s">
        <v>81</v>
      </c>
      <c r="S66" s="15">
        <v>0</v>
      </c>
      <c r="T66" s="15">
        <v>0</v>
      </c>
      <c r="U66" s="15">
        <v>1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1</v>
      </c>
      <c r="AF66" s="15">
        <v>0</v>
      </c>
      <c r="AG66" s="15">
        <v>0</v>
      </c>
      <c r="AH66" s="15">
        <v>0</v>
      </c>
      <c r="AI66" s="15">
        <v>0</v>
      </c>
      <c r="AJ66" s="15">
        <v>1</v>
      </c>
      <c r="AK66" s="15">
        <v>0</v>
      </c>
      <c r="AL66" s="15">
        <v>0</v>
      </c>
      <c r="AM66" s="15">
        <v>1</v>
      </c>
      <c r="AN66" s="15">
        <v>0</v>
      </c>
      <c r="AO66" s="15">
        <v>0</v>
      </c>
      <c r="AP66" s="15">
        <v>0</v>
      </c>
      <c r="AQ66" s="15">
        <v>0</v>
      </c>
      <c r="AR66" s="15">
        <v>1</v>
      </c>
      <c r="AS66" s="15">
        <v>0</v>
      </c>
      <c r="AT66" s="15">
        <v>0</v>
      </c>
      <c r="AU66" s="15">
        <v>0</v>
      </c>
      <c r="AV66" s="15">
        <v>1</v>
      </c>
      <c r="AW66" s="15">
        <v>0</v>
      </c>
      <c r="AX66" s="15">
        <v>6</v>
      </c>
    </row>
    <row r="67" spans="1:50" x14ac:dyDescent="0.25">
      <c r="A67" t="s">
        <v>104</v>
      </c>
      <c r="B67" s="3">
        <v>3</v>
      </c>
      <c r="C67" s="3" t="s">
        <v>13</v>
      </c>
      <c r="D67" s="3" t="s">
        <v>59</v>
      </c>
      <c r="E67" s="3">
        <v>2</v>
      </c>
      <c r="F67" s="4" t="s">
        <v>18</v>
      </c>
      <c r="G67" s="3">
        <v>0.23</v>
      </c>
      <c r="H67">
        <f>G67/10000</f>
        <v>2.3E-5</v>
      </c>
      <c r="I67">
        <v>1</v>
      </c>
      <c r="J67" s="26">
        <v>1</v>
      </c>
      <c r="K67" s="26">
        <v>2</v>
      </c>
      <c r="L67">
        <v>2</v>
      </c>
      <c r="M67" s="5" t="s">
        <v>48</v>
      </c>
      <c r="N67" s="5" t="s">
        <v>48</v>
      </c>
      <c r="O67" s="5">
        <f t="shared" si="2"/>
        <v>0</v>
      </c>
      <c r="P67" s="5">
        <f t="shared" si="3"/>
        <v>1</v>
      </c>
      <c r="R67" s="14" t="s">
        <v>82</v>
      </c>
      <c r="S67" s="15">
        <v>0</v>
      </c>
      <c r="T67" s="15">
        <v>1</v>
      </c>
      <c r="U67" s="15">
        <v>1</v>
      </c>
      <c r="V67" s="15">
        <v>0</v>
      </c>
      <c r="W67" s="15">
        <v>0</v>
      </c>
      <c r="X67" s="15">
        <v>1</v>
      </c>
      <c r="Y67" s="15">
        <v>1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1</v>
      </c>
      <c r="AK67" s="15">
        <v>0</v>
      </c>
      <c r="AL67" s="15">
        <v>1</v>
      </c>
      <c r="AM67" s="15">
        <v>1</v>
      </c>
      <c r="AN67" s="15">
        <v>0</v>
      </c>
      <c r="AO67" s="15">
        <v>0</v>
      </c>
      <c r="AP67" s="15">
        <v>0</v>
      </c>
      <c r="AQ67" s="15">
        <v>0</v>
      </c>
      <c r="AR67" s="15">
        <v>1</v>
      </c>
      <c r="AS67" s="15">
        <v>0</v>
      </c>
      <c r="AT67" s="15">
        <v>0</v>
      </c>
      <c r="AU67" s="15">
        <v>0</v>
      </c>
      <c r="AV67" s="15">
        <v>1</v>
      </c>
      <c r="AW67" s="15">
        <v>0</v>
      </c>
      <c r="AX67" s="15">
        <v>9</v>
      </c>
    </row>
    <row r="68" spans="1:50" x14ac:dyDescent="0.25">
      <c r="A68" t="s">
        <v>104</v>
      </c>
      <c r="B68" s="3">
        <v>3</v>
      </c>
      <c r="C68" s="3" t="s">
        <v>13</v>
      </c>
      <c r="D68" s="3" t="s">
        <v>59</v>
      </c>
      <c r="E68" s="3">
        <v>2</v>
      </c>
      <c r="F68" s="4" t="s">
        <v>19</v>
      </c>
      <c r="I68">
        <v>2</v>
      </c>
      <c r="J68" s="26">
        <v>1</v>
      </c>
      <c r="K68" s="26">
        <v>1</v>
      </c>
      <c r="L68">
        <v>2</v>
      </c>
      <c r="M68" s="5" t="s">
        <v>48</v>
      </c>
      <c r="N68" s="5" t="s">
        <v>48</v>
      </c>
      <c r="O68" s="5">
        <f t="shared" si="2"/>
        <v>0</v>
      </c>
      <c r="P68" s="5">
        <f t="shared" si="3"/>
        <v>0</v>
      </c>
      <c r="R68" s="14" t="s">
        <v>83</v>
      </c>
      <c r="S68" s="15">
        <v>0</v>
      </c>
      <c r="T68" s="15">
        <v>0</v>
      </c>
      <c r="U68" s="15">
        <v>1</v>
      </c>
      <c r="V68" s="15">
        <v>0</v>
      </c>
      <c r="W68" s="15">
        <v>0</v>
      </c>
      <c r="X68" s="15">
        <v>0</v>
      </c>
      <c r="Y68" s="15">
        <v>1</v>
      </c>
      <c r="Z68" s="15">
        <v>1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1</v>
      </c>
      <c r="AK68" s="15">
        <v>1</v>
      </c>
      <c r="AL68" s="15">
        <v>1</v>
      </c>
      <c r="AM68" s="15">
        <v>1</v>
      </c>
      <c r="AN68" s="15">
        <v>0</v>
      </c>
      <c r="AO68" s="15">
        <v>0</v>
      </c>
      <c r="AP68" s="15">
        <v>0</v>
      </c>
      <c r="AQ68" s="15">
        <v>0</v>
      </c>
      <c r="AR68" s="15">
        <v>1</v>
      </c>
      <c r="AS68" s="15">
        <v>0</v>
      </c>
      <c r="AT68" s="15">
        <v>0</v>
      </c>
      <c r="AU68" s="15">
        <v>0</v>
      </c>
      <c r="AV68" s="15">
        <v>1</v>
      </c>
      <c r="AW68" s="15">
        <v>0</v>
      </c>
      <c r="AX68" s="15">
        <v>9</v>
      </c>
    </row>
    <row r="69" spans="1:50" x14ac:dyDescent="0.25">
      <c r="A69" t="s">
        <v>104</v>
      </c>
      <c r="B69" s="3">
        <v>3</v>
      </c>
      <c r="C69" s="3" t="s">
        <v>13</v>
      </c>
      <c r="D69" s="3" t="s">
        <v>59</v>
      </c>
      <c r="E69" s="3">
        <v>2</v>
      </c>
      <c r="F69" s="4" t="s">
        <v>20</v>
      </c>
      <c r="G69" s="3">
        <v>0.32</v>
      </c>
      <c r="H69">
        <f>G69/10000</f>
        <v>3.1999999999999999E-5</v>
      </c>
      <c r="I69">
        <v>1</v>
      </c>
      <c r="J69" s="26">
        <v>1</v>
      </c>
      <c r="K69" s="26">
        <v>1</v>
      </c>
      <c r="L69">
        <v>2</v>
      </c>
      <c r="M69" s="5" t="s">
        <v>48</v>
      </c>
      <c r="N69" s="5" t="s">
        <v>48</v>
      </c>
      <c r="O69" s="5">
        <f t="shared" si="2"/>
        <v>1</v>
      </c>
      <c r="P69" s="5">
        <f t="shared" si="3"/>
        <v>1</v>
      </c>
      <c r="R69" s="14" t="s">
        <v>84</v>
      </c>
      <c r="S69" s="15">
        <v>1</v>
      </c>
      <c r="T69" s="15">
        <v>0</v>
      </c>
      <c r="U69" s="15">
        <v>1</v>
      </c>
      <c r="V69" s="15">
        <v>0</v>
      </c>
      <c r="W69" s="15">
        <v>0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0</v>
      </c>
      <c r="AE69" s="15">
        <v>1</v>
      </c>
      <c r="AF69" s="15">
        <v>0</v>
      </c>
      <c r="AG69" s="15">
        <v>0</v>
      </c>
      <c r="AH69" s="15">
        <v>1</v>
      </c>
      <c r="AI69" s="15">
        <v>1</v>
      </c>
      <c r="AJ69" s="15">
        <v>1</v>
      </c>
      <c r="AK69" s="15">
        <v>1</v>
      </c>
      <c r="AL69" s="15">
        <v>1</v>
      </c>
      <c r="AM69" s="15">
        <v>1</v>
      </c>
      <c r="AN69" s="15">
        <v>0</v>
      </c>
      <c r="AO69" s="15">
        <v>0</v>
      </c>
      <c r="AP69" s="15">
        <v>0</v>
      </c>
      <c r="AQ69" s="15">
        <v>0</v>
      </c>
      <c r="AR69" s="15">
        <v>1</v>
      </c>
      <c r="AS69" s="15">
        <v>0</v>
      </c>
      <c r="AT69" s="15">
        <v>0</v>
      </c>
      <c r="AU69" s="15">
        <v>0</v>
      </c>
      <c r="AV69" s="15">
        <v>0</v>
      </c>
      <c r="AW69" s="15">
        <v>1</v>
      </c>
      <c r="AX69" s="15">
        <v>17</v>
      </c>
    </row>
    <row r="70" spans="1:50" x14ac:dyDescent="0.25">
      <c r="A70" t="s">
        <v>104</v>
      </c>
      <c r="B70" s="3">
        <v>3</v>
      </c>
      <c r="C70" s="3" t="s">
        <v>13</v>
      </c>
      <c r="D70" s="3" t="s">
        <v>59</v>
      </c>
      <c r="E70" s="3">
        <v>2</v>
      </c>
      <c r="F70" s="4" t="s">
        <v>21</v>
      </c>
      <c r="G70" s="6">
        <v>9.6999999999999993</v>
      </c>
      <c r="H70">
        <f>G70/10000</f>
        <v>9.6999999999999994E-4</v>
      </c>
      <c r="I70">
        <v>1</v>
      </c>
      <c r="J70" s="26">
        <v>1</v>
      </c>
      <c r="K70" s="26">
        <v>1</v>
      </c>
      <c r="L70">
        <v>2</v>
      </c>
      <c r="M70" s="5" t="s">
        <v>48</v>
      </c>
      <c r="N70" s="5" t="s">
        <v>48</v>
      </c>
      <c r="O70" s="5">
        <f t="shared" si="2"/>
        <v>1</v>
      </c>
      <c r="P70" s="5">
        <f t="shared" si="3"/>
        <v>1</v>
      </c>
      <c r="R70" s="14" t="s">
        <v>86</v>
      </c>
      <c r="S70" s="15">
        <v>0</v>
      </c>
      <c r="T70" s="15">
        <v>0</v>
      </c>
      <c r="U70" s="15">
        <v>1</v>
      </c>
      <c r="V70" s="15">
        <v>0</v>
      </c>
      <c r="W70" s="15">
        <v>0</v>
      </c>
      <c r="X70" s="15">
        <v>0</v>
      </c>
      <c r="Y70" s="15">
        <v>1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1</v>
      </c>
      <c r="AL70" s="15">
        <v>1</v>
      </c>
      <c r="AM70" s="15">
        <v>1</v>
      </c>
      <c r="AN70" s="15">
        <v>0</v>
      </c>
      <c r="AO70" s="15">
        <v>0</v>
      </c>
      <c r="AP70" s="15">
        <v>0</v>
      </c>
      <c r="AQ70" s="15">
        <v>0</v>
      </c>
      <c r="AR70" s="15">
        <v>1</v>
      </c>
      <c r="AS70" s="15">
        <v>1</v>
      </c>
      <c r="AT70" s="15">
        <v>0</v>
      </c>
      <c r="AU70" s="15">
        <v>0</v>
      </c>
      <c r="AV70" s="15">
        <v>0</v>
      </c>
      <c r="AW70" s="15">
        <v>0</v>
      </c>
      <c r="AX70" s="15">
        <v>7</v>
      </c>
    </row>
    <row r="71" spans="1:50" x14ac:dyDescent="0.25">
      <c r="A71" t="s">
        <v>104</v>
      </c>
      <c r="B71" s="3">
        <v>3</v>
      </c>
      <c r="C71" s="3" t="s">
        <v>13</v>
      </c>
      <c r="D71" s="3" t="s">
        <v>59</v>
      </c>
      <c r="E71" s="3">
        <v>2</v>
      </c>
      <c r="F71" s="4" t="s">
        <v>22</v>
      </c>
      <c r="I71">
        <v>2</v>
      </c>
      <c r="J71" s="26">
        <v>1</v>
      </c>
      <c r="K71" s="26">
        <v>1</v>
      </c>
      <c r="L71">
        <v>2</v>
      </c>
      <c r="M71" s="5" t="s">
        <v>48</v>
      </c>
      <c r="N71" s="5" t="s">
        <v>48</v>
      </c>
      <c r="O71" s="5">
        <f t="shared" si="2"/>
        <v>0</v>
      </c>
      <c r="P71" s="5">
        <f t="shared" si="3"/>
        <v>0</v>
      </c>
      <c r="R71" s="14" t="s">
        <v>88</v>
      </c>
      <c r="S71" s="15">
        <v>1</v>
      </c>
      <c r="T71" s="15">
        <v>0</v>
      </c>
      <c r="U71" s="15">
        <v>1</v>
      </c>
      <c r="V71" s="15">
        <v>0</v>
      </c>
      <c r="W71" s="15">
        <v>0</v>
      </c>
      <c r="X71" s="15">
        <v>0</v>
      </c>
      <c r="Y71" s="15">
        <v>1</v>
      </c>
      <c r="Z71" s="15">
        <v>1</v>
      </c>
      <c r="AA71" s="15">
        <v>0</v>
      </c>
      <c r="AB71" s="15">
        <v>0</v>
      </c>
      <c r="AC71" s="15">
        <v>0</v>
      </c>
      <c r="AD71" s="15">
        <v>0</v>
      </c>
      <c r="AE71" s="15">
        <v>1</v>
      </c>
      <c r="AF71" s="15">
        <v>0</v>
      </c>
      <c r="AG71" s="15">
        <v>0</v>
      </c>
      <c r="AH71" s="15">
        <v>0</v>
      </c>
      <c r="AI71" s="15">
        <v>0</v>
      </c>
      <c r="AJ71" s="15">
        <v>1</v>
      </c>
      <c r="AK71" s="15">
        <v>1</v>
      </c>
      <c r="AL71" s="15">
        <v>1</v>
      </c>
      <c r="AM71" s="15">
        <v>1</v>
      </c>
      <c r="AN71" s="15">
        <v>0</v>
      </c>
      <c r="AO71" s="15">
        <v>0</v>
      </c>
      <c r="AP71" s="15">
        <v>0</v>
      </c>
      <c r="AQ71" s="15">
        <v>0</v>
      </c>
      <c r="AR71" s="15">
        <v>1</v>
      </c>
      <c r="AS71" s="15">
        <v>0</v>
      </c>
      <c r="AT71" s="15">
        <v>0</v>
      </c>
      <c r="AU71" s="15">
        <v>0</v>
      </c>
      <c r="AV71" s="15">
        <v>1</v>
      </c>
      <c r="AW71" s="15">
        <v>1</v>
      </c>
      <c r="AX71" s="15">
        <v>12</v>
      </c>
    </row>
    <row r="72" spans="1:50" x14ac:dyDescent="0.25">
      <c r="A72" t="s">
        <v>104</v>
      </c>
      <c r="B72" s="3">
        <v>3</v>
      </c>
      <c r="C72" s="3" t="s">
        <v>13</v>
      </c>
      <c r="D72" s="3" t="s">
        <v>59</v>
      </c>
      <c r="E72" s="3">
        <v>2</v>
      </c>
      <c r="F72" s="4" t="s">
        <v>23</v>
      </c>
      <c r="G72" s="3">
        <v>3.2</v>
      </c>
      <c r="H72">
        <f>G72/10000</f>
        <v>3.2000000000000003E-4</v>
      </c>
      <c r="I72">
        <v>1</v>
      </c>
      <c r="J72" s="26">
        <v>1</v>
      </c>
      <c r="K72" s="26">
        <v>1</v>
      </c>
      <c r="L72">
        <v>2</v>
      </c>
      <c r="M72" s="5" t="s">
        <v>48</v>
      </c>
      <c r="N72" s="5" t="s">
        <v>48</v>
      </c>
      <c r="O72" s="5">
        <f t="shared" si="2"/>
        <v>1</v>
      </c>
      <c r="P72" s="5">
        <f t="shared" si="3"/>
        <v>1</v>
      </c>
      <c r="R72" s="14" t="s">
        <v>89</v>
      </c>
      <c r="S72" s="15">
        <v>1</v>
      </c>
      <c r="T72" s="15">
        <v>0</v>
      </c>
      <c r="U72" s="15">
        <v>1</v>
      </c>
      <c r="V72" s="15">
        <v>0</v>
      </c>
      <c r="W72" s="15">
        <v>1</v>
      </c>
      <c r="X72" s="15">
        <v>1</v>
      </c>
      <c r="Y72" s="15">
        <v>1</v>
      </c>
      <c r="Z72" s="15">
        <v>1</v>
      </c>
      <c r="AA72" s="15">
        <v>0</v>
      </c>
      <c r="AB72" s="15">
        <v>1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1</v>
      </c>
      <c r="AL72" s="15">
        <v>0</v>
      </c>
      <c r="AM72" s="15">
        <v>1</v>
      </c>
      <c r="AN72" s="15">
        <v>1</v>
      </c>
      <c r="AO72" s="15">
        <v>0</v>
      </c>
      <c r="AP72" s="15">
        <v>0</v>
      </c>
      <c r="AQ72" s="15">
        <v>0</v>
      </c>
      <c r="AR72" s="15">
        <v>1</v>
      </c>
      <c r="AS72" s="15">
        <v>0</v>
      </c>
      <c r="AT72" s="15">
        <v>0</v>
      </c>
      <c r="AU72" s="15">
        <v>0</v>
      </c>
      <c r="AV72" s="15">
        <v>1</v>
      </c>
      <c r="AW72" s="15">
        <v>0</v>
      </c>
      <c r="AX72" s="15">
        <v>13</v>
      </c>
    </row>
    <row r="73" spans="1:50" x14ac:dyDescent="0.25">
      <c r="A73" t="s">
        <v>104</v>
      </c>
      <c r="B73" s="3">
        <v>3</v>
      </c>
      <c r="C73" s="3" t="s">
        <v>13</v>
      </c>
      <c r="D73" s="3" t="s">
        <v>59</v>
      </c>
      <c r="E73" s="3">
        <v>2</v>
      </c>
      <c r="F73" s="4" t="s">
        <v>24</v>
      </c>
      <c r="I73">
        <v>2</v>
      </c>
      <c r="J73" s="26">
        <v>1</v>
      </c>
      <c r="K73" s="26">
        <v>1</v>
      </c>
      <c r="L73">
        <v>2</v>
      </c>
      <c r="M73" s="5" t="s">
        <v>48</v>
      </c>
      <c r="N73" s="5" t="s">
        <v>48</v>
      </c>
      <c r="O73" s="5">
        <f t="shared" si="2"/>
        <v>0</v>
      </c>
      <c r="P73" s="5">
        <f t="shared" si="3"/>
        <v>0</v>
      </c>
      <c r="R73" s="14" t="s">
        <v>90</v>
      </c>
      <c r="S73" s="15">
        <v>0</v>
      </c>
      <c r="T73" s="15">
        <v>0</v>
      </c>
      <c r="U73" s="15">
        <v>1</v>
      </c>
      <c r="V73" s="15">
        <v>0</v>
      </c>
      <c r="W73" s="15">
        <v>0</v>
      </c>
      <c r="X73" s="15">
        <v>1</v>
      </c>
      <c r="Y73" s="15">
        <v>1</v>
      </c>
      <c r="Z73" s="15">
        <v>1</v>
      </c>
      <c r="AA73" s="15">
        <v>0</v>
      </c>
      <c r="AB73" s="15">
        <v>1</v>
      </c>
      <c r="AC73" s="15">
        <v>0</v>
      </c>
      <c r="AD73" s="15">
        <v>0</v>
      </c>
      <c r="AE73" s="15">
        <v>1</v>
      </c>
      <c r="AF73" s="15">
        <v>0</v>
      </c>
      <c r="AG73" s="15">
        <v>0</v>
      </c>
      <c r="AH73" s="15">
        <v>0</v>
      </c>
      <c r="AI73" s="15">
        <v>0</v>
      </c>
      <c r="AJ73" s="15">
        <v>1</v>
      </c>
      <c r="AK73" s="15">
        <v>1</v>
      </c>
      <c r="AL73" s="15">
        <v>1</v>
      </c>
      <c r="AM73" s="15">
        <v>1</v>
      </c>
      <c r="AN73" s="15">
        <v>0</v>
      </c>
      <c r="AO73" s="15">
        <v>0</v>
      </c>
      <c r="AP73" s="15">
        <v>0</v>
      </c>
      <c r="AQ73" s="15">
        <v>0</v>
      </c>
      <c r="AR73" s="15">
        <v>1</v>
      </c>
      <c r="AS73" s="15">
        <v>0</v>
      </c>
      <c r="AT73" s="15">
        <v>0</v>
      </c>
      <c r="AU73" s="15">
        <v>0</v>
      </c>
      <c r="AV73" s="15">
        <v>1</v>
      </c>
      <c r="AW73" s="15">
        <v>0</v>
      </c>
      <c r="AX73" s="15">
        <v>12</v>
      </c>
    </row>
    <row r="74" spans="1:50" x14ac:dyDescent="0.25">
      <c r="A74" t="s">
        <v>104</v>
      </c>
      <c r="B74" s="3">
        <v>3</v>
      </c>
      <c r="C74" s="3" t="s">
        <v>13</v>
      </c>
      <c r="D74" s="3" t="s">
        <v>59</v>
      </c>
      <c r="E74" s="3">
        <v>2</v>
      </c>
      <c r="F74" s="4" t="s">
        <v>25</v>
      </c>
      <c r="I74">
        <v>2</v>
      </c>
      <c r="J74" s="26">
        <v>2</v>
      </c>
      <c r="K74" s="26">
        <v>1</v>
      </c>
      <c r="L74">
        <v>2</v>
      </c>
      <c r="M74" s="5" t="s">
        <v>48</v>
      </c>
      <c r="N74" s="5" t="s">
        <v>48</v>
      </c>
      <c r="O74" s="5">
        <f t="shared" si="2"/>
        <v>0</v>
      </c>
      <c r="P74" s="5">
        <f t="shared" si="3"/>
        <v>0</v>
      </c>
      <c r="R74" s="14" t="s">
        <v>91</v>
      </c>
      <c r="S74" s="15">
        <v>0</v>
      </c>
      <c r="T74" s="15">
        <v>0</v>
      </c>
      <c r="U74" s="15">
        <v>1</v>
      </c>
      <c r="V74" s="15">
        <v>0</v>
      </c>
      <c r="W74" s="15">
        <v>0</v>
      </c>
      <c r="X74" s="15">
        <v>0</v>
      </c>
      <c r="Y74" s="15">
        <v>1</v>
      </c>
      <c r="Z74" s="15">
        <v>1</v>
      </c>
      <c r="AA74" s="15">
        <v>0</v>
      </c>
      <c r="AB74" s="15">
        <v>0</v>
      </c>
      <c r="AC74" s="15">
        <v>1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1</v>
      </c>
      <c r="AL74" s="15">
        <v>1</v>
      </c>
      <c r="AM74" s="15">
        <v>1</v>
      </c>
      <c r="AN74" s="15">
        <v>0</v>
      </c>
      <c r="AO74" s="15">
        <v>0</v>
      </c>
      <c r="AP74" s="15">
        <v>0</v>
      </c>
      <c r="AQ74" s="15">
        <v>0</v>
      </c>
      <c r="AR74" s="15">
        <v>1</v>
      </c>
      <c r="AS74" s="15">
        <v>1</v>
      </c>
      <c r="AT74" s="15">
        <v>0</v>
      </c>
      <c r="AU74" s="15">
        <v>0</v>
      </c>
      <c r="AV74" s="15">
        <v>0</v>
      </c>
      <c r="AW74" s="15">
        <v>0</v>
      </c>
      <c r="AX74" s="15">
        <v>9</v>
      </c>
    </row>
    <row r="75" spans="1:50" x14ac:dyDescent="0.25">
      <c r="A75" t="s">
        <v>104</v>
      </c>
      <c r="B75" s="3">
        <v>3</v>
      </c>
      <c r="C75" s="3" t="s">
        <v>13</v>
      </c>
      <c r="D75" s="3" t="s">
        <v>59</v>
      </c>
      <c r="E75" s="3">
        <v>2</v>
      </c>
      <c r="F75" s="4" t="s">
        <v>26</v>
      </c>
      <c r="I75">
        <v>2</v>
      </c>
      <c r="J75" s="26">
        <v>4</v>
      </c>
      <c r="K75" s="26">
        <v>2</v>
      </c>
      <c r="L75">
        <v>2</v>
      </c>
      <c r="M75" s="5" t="s">
        <v>48</v>
      </c>
      <c r="N75" s="5" t="s">
        <v>48</v>
      </c>
      <c r="O75" s="5">
        <f t="shared" si="2"/>
        <v>0</v>
      </c>
      <c r="P75" s="5">
        <f t="shared" si="3"/>
        <v>0</v>
      </c>
      <c r="R75" s="14" t="s">
        <v>92</v>
      </c>
      <c r="S75" s="15">
        <v>1</v>
      </c>
      <c r="T75" s="15">
        <v>0</v>
      </c>
      <c r="U75" s="15">
        <v>1</v>
      </c>
      <c r="V75" s="15">
        <v>0</v>
      </c>
      <c r="W75" s="15">
        <v>0</v>
      </c>
      <c r="X75" s="15">
        <v>0</v>
      </c>
      <c r="Y75" s="15">
        <v>1</v>
      </c>
      <c r="Z75" s="15">
        <v>1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1</v>
      </c>
      <c r="AK75" s="15">
        <v>1</v>
      </c>
      <c r="AL75" s="15">
        <v>1</v>
      </c>
      <c r="AM75" s="15">
        <v>1</v>
      </c>
      <c r="AN75" s="15">
        <v>0</v>
      </c>
      <c r="AO75" s="15">
        <v>0</v>
      </c>
      <c r="AP75" s="15">
        <v>0</v>
      </c>
      <c r="AQ75" s="15">
        <v>0</v>
      </c>
      <c r="AR75" s="15">
        <v>1</v>
      </c>
      <c r="AS75" s="15">
        <v>0</v>
      </c>
      <c r="AT75" s="15">
        <v>0</v>
      </c>
      <c r="AU75" s="15">
        <v>0</v>
      </c>
      <c r="AV75" s="15">
        <v>1</v>
      </c>
      <c r="AW75" s="15">
        <v>1</v>
      </c>
      <c r="AX75" s="15">
        <v>11</v>
      </c>
    </row>
    <row r="76" spans="1:50" x14ac:dyDescent="0.25">
      <c r="A76" t="s">
        <v>104</v>
      </c>
      <c r="B76" s="3">
        <v>3</v>
      </c>
      <c r="C76" s="3" t="s">
        <v>13</v>
      </c>
      <c r="D76" s="3" t="s">
        <v>59</v>
      </c>
      <c r="E76" s="3">
        <v>2</v>
      </c>
      <c r="F76" s="4" t="s">
        <v>27</v>
      </c>
      <c r="I76">
        <v>2</v>
      </c>
      <c r="J76" s="26">
        <v>2</v>
      </c>
      <c r="K76" s="26">
        <v>1</v>
      </c>
      <c r="L76">
        <v>2</v>
      </c>
      <c r="M76" s="5" t="s">
        <v>48</v>
      </c>
      <c r="N76" s="5" t="s">
        <v>48</v>
      </c>
      <c r="O76" s="5">
        <f t="shared" si="2"/>
        <v>0</v>
      </c>
      <c r="P76" s="5">
        <f t="shared" si="3"/>
        <v>0</v>
      </c>
      <c r="R76" s="14" t="s">
        <v>93</v>
      </c>
      <c r="S76" s="15">
        <v>1</v>
      </c>
      <c r="T76" s="15">
        <v>0</v>
      </c>
      <c r="U76" s="15">
        <v>1</v>
      </c>
      <c r="V76" s="15">
        <v>0</v>
      </c>
      <c r="W76" s="15">
        <v>0</v>
      </c>
      <c r="X76" s="15">
        <v>0</v>
      </c>
      <c r="Y76" s="15">
        <v>0</v>
      </c>
      <c r="Z76" s="15">
        <v>1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1</v>
      </c>
      <c r="AM76" s="15">
        <v>1</v>
      </c>
      <c r="AN76" s="15">
        <v>0</v>
      </c>
      <c r="AO76" s="15">
        <v>0</v>
      </c>
      <c r="AP76" s="15">
        <v>0</v>
      </c>
      <c r="AQ76" s="15">
        <v>0</v>
      </c>
      <c r="AR76" s="15">
        <v>1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7</v>
      </c>
    </row>
    <row r="77" spans="1:50" x14ac:dyDescent="0.25">
      <c r="A77" t="s">
        <v>104</v>
      </c>
      <c r="B77" s="3">
        <v>3</v>
      </c>
      <c r="C77" s="3" t="s">
        <v>13</v>
      </c>
      <c r="D77" s="3" t="s">
        <v>59</v>
      </c>
      <c r="E77" s="3">
        <v>2</v>
      </c>
      <c r="F77" s="4" t="s">
        <v>28</v>
      </c>
      <c r="I77">
        <v>2</v>
      </c>
      <c r="J77" s="26">
        <v>1</v>
      </c>
      <c r="K77" s="26">
        <v>2</v>
      </c>
      <c r="L77">
        <v>2</v>
      </c>
      <c r="M77" s="5" t="s">
        <v>48</v>
      </c>
      <c r="N77" s="5" t="s">
        <v>48</v>
      </c>
      <c r="O77" s="5">
        <f t="shared" si="2"/>
        <v>0</v>
      </c>
      <c r="P77" s="5">
        <f t="shared" si="3"/>
        <v>0</v>
      </c>
      <c r="R77" s="14" t="s">
        <v>95</v>
      </c>
      <c r="S77" s="15">
        <v>8</v>
      </c>
      <c r="T77" s="15">
        <v>4</v>
      </c>
      <c r="U77" s="15">
        <v>33</v>
      </c>
      <c r="V77" s="15">
        <v>0</v>
      </c>
      <c r="W77" s="15">
        <v>13</v>
      </c>
      <c r="X77" s="15">
        <v>13</v>
      </c>
      <c r="Y77" s="15">
        <v>30</v>
      </c>
      <c r="Z77" s="15">
        <v>19</v>
      </c>
      <c r="AA77" s="15">
        <v>4</v>
      </c>
      <c r="AB77" s="15">
        <v>9</v>
      </c>
      <c r="AC77" s="15">
        <v>5</v>
      </c>
      <c r="AD77" s="15">
        <v>0</v>
      </c>
      <c r="AE77" s="15">
        <v>16</v>
      </c>
      <c r="AF77" s="15">
        <v>0</v>
      </c>
      <c r="AG77" s="15">
        <v>0</v>
      </c>
      <c r="AH77" s="15">
        <v>6</v>
      </c>
      <c r="AI77" s="15">
        <v>9</v>
      </c>
      <c r="AJ77" s="15">
        <v>13</v>
      </c>
      <c r="AK77" s="15">
        <v>21</v>
      </c>
      <c r="AL77" s="15">
        <v>20</v>
      </c>
      <c r="AM77" s="15">
        <v>34</v>
      </c>
      <c r="AN77" s="15">
        <v>2</v>
      </c>
      <c r="AO77" s="15">
        <v>0</v>
      </c>
      <c r="AP77" s="15">
        <v>0</v>
      </c>
      <c r="AQ77" s="15">
        <v>0</v>
      </c>
      <c r="AR77" s="15">
        <v>37</v>
      </c>
      <c r="AS77" s="15">
        <v>14</v>
      </c>
      <c r="AT77" s="15">
        <v>0</v>
      </c>
      <c r="AU77" s="15">
        <v>0</v>
      </c>
      <c r="AV77" s="15">
        <v>22</v>
      </c>
      <c r="AW77" s="15">
        <v>10</v>
      </c>
      <c r="AX77" s="15">
        <v>342</v>
      </c>
    </row>
    <row r="78" spans="1:50" x14ac:dyDescent="0.25">
      <c r="A78" t="s">
        <v>104</v>
      </c>
      <c r="B78" s="3">
        <v>3</v>
      </c>
      <c r="C78" s="3" t="s">
        <v>13</v>
      </c>
      <c r="D78" s="3" t="s">
        <v>59</v>
      </c>
      <c r="E78" s="3">
        <v>2</v>
      </c>
      <c r="F78" s="4" t="s">
        <v>29</v>
      </c>
      <c r="G78" s="6">
        <v>1.1000000000000001</v>
      </c>
      <c r="H78">
        <f>G78/10000</f>
        <v>1.1E-4</v>
      </c>
      <c r="I78">
        <v>1</v>
      </c>
      <c r="J78" s="26">
        <v>1</v>
      </c>
      <c r="K78" s="26">
        <v>2</v>
      </c>
      <c r="L78">
        <v>2</v>
      </c>
      <c r="M78" s="5" t="s">
        <v>48</v>
      </c>
      <c r="N78" s="5" t="s">
        <v>48</v>
      </c>
      <c r="O78" s="5">
        <f t="shared" si="2"/>
        <v>0</v>
      </c>
      <c r="P78" s="5">
        <f t="shared" si="3"/>
        <v>1</v>
      </c>
    </row>
    <row r="79" spans="1:50" x14ac:dyDescent="0.25">
      <c r="A79" t="s">
        <v>104</v>
      </c>
      <c r="B79" s="3">
        <v>3</v>
      </c>
      <c r="C79" s="3" t="s">
        <v>13</v>
      </c>
      <c r="D79" s="3" t="s">
        <v>59</v>
      </c>
      <c r="E79" s="3">
        <v>2</v>
      </c>
      <c r="F79" s="4" t="s">
        <v>30</v>
      </c>
      <c r="I79">
        <v>2</v>
      </c>
      <c r="J79" s="26">
        <v>1</v>
      </c>
      <c r="K79" s="26">
        <v>1</v>
      </c>
      <c r="L79">
        <v>2</v>
      </c>
      <c r="M79" s="5" t="s">
        <v>48</v>
      </c>
      <c r="N79" s="5" t="s">
        <v>48</v>
      </c>
      <c r="O79" s="5">
        <f t="shared" si="2"/>
        <v>0</v>
      </c>
      <c r="P79" s="5">
        <f t="shared" si="3"/>
        <v>0</v>
      </c>
    </row>
    <row r="80" spans="1:50" x14ac:dyDescent="0.25">
      <c r="A80" t="s">
        <v>104</v>
      </c>
      <c r="B80" s="3">
        <v>3</v>
      </c>
      <c r="C80" s="3" t="s">
        <v>13</v>
      </c>
      <c r="D80" s="3" t="s">
        <v>59</v>
      </c>
      <c r="E80" s="3">
        <v>2</v>
      </c>
      <c r="F80" s="4" t="s">
        <v>31</v>
      </c>
      <c r="I80">
        <v>2</v>
      </c>
      <c r="J80" s="26">
        <v>1</v>
      </c>
      <c r="K80" s="26">
        <v>1</v>
      </c>
      <c r="L80">
        <v>2</v>
      </c>
      <c r="M80" s="5" t="s">
        <v>48</v>
      </c>
      <c r="N80" s="5" t="s">
        <v>48</v>
      </c>
      <c r="O80" s="5">
        <f t="shared" si="2"/>
        <v>0</v>
      </c>
      <c r="P80" s="5">
        <f t="shared" si="3"/>
        <v>0</v>
      </c>
      <c r="R80" s="13" t="s">
        <v>97</v>
      </c>
      <c r="S80" s="13" t="s">
        <v>98</v>
      </c>
    </row>
    <row r="81" spans="1:50" x14ac:dyDescent="0.25">
      <c r="A81" t="s">
        <v>104</v>
      </c>
      <c r="B81" s="3">
        <v>3</v>
      </c>
      <c r="C81" s="3" t="s">
        <v>13</v>
      </c>
      <c r="D81" s="3" t="s">
        <v>59</v>
      </c>
      <c r="E81" s="3">
        <v>2</v>
      </c>
      <c r="F81" s="4" t="s">
        <v>32</v>
      </c>
      <c r="I81">
        <v>2</v>
      </c>
      <c r="J81" s="26">
        <v>1</v>
      </c>
      <c r="K81" s="26">
        <v>1</v>
      </c>
      <c r="L81">
        <v>2</v>
      </c>
      <c r="M81" s="5" t="s">
        <v>48</v>
      </c>
      <c r="N81" s="5" t="s">
        <v>48</v>
      </c>
      <c r="O81" s="5">
        <f t="shared" si="2"/>
        <v>0</v>
      </c>
      <c r="P81" s="5">
        <f t="shared" si="3"/>
        <v>0</v>
      </c>
      <c r="R81" s="13" t="s">
        <v>94</v>
      </c>
      <c r="S81" t="s">
        <v>15</v>
      </c>
      <c r="T81" t="s">
        <v>16</v>
      </c>
      <c r="U81" t="s">
        <v>17</v>
      </c>
      <c r="V81" t="s">
        <v>18</v>
      </c>
      <c r="W81" t="s">
        <v>19</v>
      </c>
      <c r="X81" t="s">
        <v>20</v>
      </c>
      <c r="Y81" t="s">
        <v>21</v>
      </c>
      <c r="Z81" t="s">
        <v>22</v>
      </c>
      <c r="AA81" t="s">
        <v>23</v>
      </c>
      <c r="AB81" t="s">
        <v>24</v>
      </c>
      <c r="AC81" t="s">
        <v>25</v>
      </c>
      <c r="AD81" t="s">
        <v>26</v>
      </c>
      <c r="AE81" t="s">
        <v>27</v>
      </c>
      <c r="AF81" t="s">
        <v>28</v>
      </c>
      <c r="AG81" t="s">
        <v>29</v>
      </c>
      <c r="AH81" t="s">
        <v>30</v>
      </c>
      <c r="AI81" t="s">
        <v>31</v>
      </c>
      <c r="AJ81" t="s">
        <v>32</v>
      </c>
      <c r="AK81" t="s">
        <v>33</v>
      </c>
      <c r="AL81" t="s">
        <v>34</v>
      </c>
      <c r="AM81" t="s">
        <v>35</v>
      </c>
      <c r="AN81" t="s">
        <v>36</v>
      </c>
      <c r="AO81" t="s">
        <v>37</v>
      </c>
      <c r="AP81" t="s">
        <v>38</v>
      </c>
      <c r="AQ81" t="s">
        <v>39</v>
      </c>
      <c r="AR81" t="s">
        <v>40</v>
      </c>
      <c r="AS81" t="s">
        <v>41</v>
      </c>
      <c r="AT81" t="s">
        <v>42</v>
      </c>
      <c r="AU81" t="s">
        <v>43</v>
      </c>
      <c r="AV81" t="s">
        <v>44</v>
      </c>
      <c r="AW81" t="s">
        <v>45</v>
      </c>
      <c r="AX81" t="s">
        <v>95</v>
      </c>
    </row>
    <row r="82" spans="1:50" x14ac:dyDescent="0.25">
      <c r="A82" t="s">
        <v>104</v>
      </c>
      <c r="B82" s="3">
        <v>3</v>
      </c>
      <c r="C82" s="3" t="s">
        <v>13</v>
      </c>
      <c r="D82" s="3" t="s">
        <v>59</v>
      </c>
      <c r="E82" s="3">
        <v>2</v>
      </c>
      <c r="F82" s="4" t="s">
        <v>33</v>
      </c>
      <c r="G82" s="3">
        <v>230</v>
      </c>
      <c r="H82">
        <f>G82/10000</f>
        <v>2.3E-2</v>
      </c>
      <c r="I82">
        <v>1</v>
      </c>
      <c r="J82" s="26">
        <v>1</v>
      </c>
      <c r="K82" s="26">
        <v>1</v>
      </c>
      <c r="L82">
        <v>2</v>
      </c>
      <c r="M82" s="5" t="s">
        <v>48</v>
      </c>
      <c r="N82" s="5" t="s">
        <v>48</v>
      </c>
      <c r="O82" s="5">
        <f t="shared" si="2"/>
        <v>1</v>
      </c>
      <c r="P82" s="5">
        <f t="shared" si="3"/>
        <v>1</v>
      </c>
      <c r="R82" s="14" t="s">
        <v>12</v>
      </c>
      <c r="S82" s="15">
        <v>0</v>
      </c>
      <c r="T82" s="15">
        <v>0</v>
      </c>
      <c r="U82" s="15">
        <v>1</v>
      </c>
      <c r="V82" s="15">
        <v>1</v>
      </c>
      <c r="W82" s="15">
        <v>1</v>
      </c>
      <c r="X82" s="15">
        <v>0</v>
      </c>
      <c r="Y82" s="15">
        <v>1</v>
      </c>
      <c r="Z82" s="15">
        <v>1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1</v>
      </c>
      <c r="AL82" s="15">
        <v>0</v>
      </c>
      <c r="AM82" s="15">
        <v>1</v>
      </c>
      <c r="AN82" s="15">
        <v>0</v>
      </c>
      <c r="AO82" s="15">
        <v>0</v>
      </c>
      <c r="AP82" s="15">
        <v>0</v>
      </c>
      <c r="AQ82" s="15">
        <v>0</v>
      </c>
      <c r="AR82" s="15">
        <v>1</v>
      </c>
      <c r="AS82" s="15">
        <v>0</v>
      </c>
      <c r="AT82" s="15">
        <v>0</v>
      </c>
      <c r="AU82" s="15">
        <v>0</v>
      </c>
      <c r="AV82" s="15">
        <v>1</v>
      </c>
      <c r="AW82" s="15">
        <v>1</v>
      </c>
      <c r="AX82" s="15">
        <v>10</v>
      </c>
    </row>
    <row r="83" spans="1:50" x14ac:dyDescent="0.25">
      <c r="A83" t="s">
        <v>104</v>
      </c>
      <c r="B83" s="3">
        <v>3</v>
      </c>
      <c r="C83" s="3" t="s">
        <v>13</v>
      </c>
      <c r="D83" s="3" t="s">
        <v>59</v>
      </c>
      <c r="E83" s="3">
        <v>2</v>
      </c>
      <c r="F83" s="4" t="s">
        <v>34</v>
      </c>
      <c r="I83">
        <v>2</v>
      </c>
      <c r="J83" s="26">
        <v>1</v>
      </c>
      <c r="K83" s="26">
        <v>1</v>
      </c>
      <c r="L83">
        <v>2</v>
      </c>
      <c r="M83" s="5" t="s">
        <v>48</v>
      </c>
      <c r="N83" s="5" t="s">
        <v>48</v>
      </c>
      <c r="O83" s="5">
        <f t="shared" si="2"/>
        <v>0</v>
      </c>
      <c r="P83" s="5">
        <f t="shared" si="3"/>
        <v>0</v>
      </c>
      <c r="R83" s="14" t="s">
        <v>46</v>
      </c>
      <c r="S83" s="15">
        <v>0</v>
      </c>
      <c r="T83" s="15">
        <v>0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1</v>
      </c>
      <c r="AH83" s="15">
        <v>1</v>
      </c>
      <c r="AI83" s="15">
        <v>1</v>
      </c>
      <c r="AJ83" s="15">
        <v>0</v>
      </c>
      <c r="AK83" s="15">
        <v>1</v>
      </c>
      <c r="AL83" s="15">
        <v>1</v>
      </c>
      <c r="AM83" s="15">
        <v>1</v>
      </c>
      <c r="AN83" s="15">
        <v>0</v>
      </c>
      <c r="AO83" s="15">
        <v>0</v>
      </c>
      <c r="AP83" s="15">
        <v>0</v>
      </c>
      <c r="AQ83" s="15">
        <v>0</v>
      </c>
      <c r="AR83" s="15">
        <v>1</v>
      </c>
      <c r="AS83" s="15">
        <v>0</v>
      </c>
      <c r="AT83" s="15">
        <v>0</v>
      </c>
      <c r="AU83" s="15">
        <v>0</v>
      </c>
      <c r="AV83" s="15">
        <v>1</v>
      </c>
      <c r="AW83" s="15">
        <v>0</v>
      </c>
      <c r="AX83" s="15">
        <v>13</v>
      </c>
    </row>
    <row r="84" spans="1:50" x14ac:dyDescent="0.25">
      <c r="A84" t="s">
        <v>104</v>
      </c>
      <c r="B84" s="3">
        <v>3</v>
      </c>
      <c r="C84" s="3" t="s">
        <v>13</v>
      </c>
      <c r="D84" s="3" t="s">
        <v>59</v>
      </c>
      <c r="E84" s="3">
        <v>2</v>
      </c>
      <c r="F84" s="4" t="s">
        <v>35</v>
      </c>
      <c r="I84">
        <v>2</v>
      </c>
      <c r="J84" s="26">
        <v>1</v>
      </c>
      <c r="K84" s="26">
        <v>1</v>
      </c>
      <c r="L84">
        <v>2</v>
      </c>
      <c r="M84" s="5" t="s">
        <v>48</v>
      </c>
      <c r="N84" s="5" t="s">
        <v>48</v>
      </c>
      <c r="O84" s="5">
        <f t="shared" si="2"/>
        <v>0</v>
      </c>
      <c r="P84" s="5">
        <f t="shared" si="3"/>
        <v>0</v>
      </c>
      <c r="R84" s="14" t="s">
        <v>49</v>
      </c>
      <c r="S84" s="15">
        <v>0</v>
      </c>
      <c r="T84" s="15">
        <v>0</v>
      </c>
      <c r="U84" s="15">
        <v>1</v>
      </c>
      <c r="V84" s="15">
        <v>1</v>
      </c>
      <c r="W84" s="15">
        <v>1</v>
      </c>
      <c r="X84" s="15">
        <v>0</v>
      </c>
      <c r="Y84" s="15">
        <v>0</v>
      </c>
      <c r="Z84" s="15">
        <v>1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1</v>
      </c>
      <c r="AH84" s="15">
        <v>0</v>
      </c>
      <c r="AI84" s="15">
        <v>1</v>
      </c>
      <c r="AJ84" s="15">
        <v>0</v>
      </c>
      <c r="AK84" s="15">
        <v>0</v>
      </c>
      <c r="AL84" s="15">
        <v>0</v>
      </c>
      <c r="AM84" s="15">
        <v>1</v>
      </c>
      <c r="AN84" s="15">
        <v>0</v>
      </c>
      <c r="AO84" s="15">
        <v>0</v>
      </c>
      <c r="AP84" s="15">
        <v>0</v>
      </c>
      <c r="AQ84" s="15">
        <v>0</v>
      </c>
      <c r="AR84" s="15">
        <v>1</v>
      </c>
      <c r="AS84" s="15">
        <v>0</v>
      </c>
      <c r="AT84" s="15">
        <v>0</v>
      </c>
      <c r="AU84" s="15">
        <v>0</v>
      </c>
      <c r="AV84" s="15">
        <v>0</v>
      </c>
      <c r="AW84" s="15">
        <v>1</v>
      </c>
      <c r="AX84" s="15">
        <v>9</v>
      </c>
    </row>
    <row r="85" spans="1:50" x14ac:dyDescent="0.25">
      <c r="A85" t="s">
        <v>104</v>
      </c>
      <c r="B85" s="3">
        <v>3</v>
      </c>
      <c r="C85" s="3" t="s">
        <v>13</v>
      </c>
      <c r="D85" s="3" t="s">
        <v>59</v>
      </c>
      <c r="E85" s="3">
        <v>2</v>
      </c>
      <c r="F85" s="4" t="s">
        <v>36</v>
      </c>
      <c r="I85">
        <v>2</v>
      </c>
      <c r="J85" s="26">
        <v>1</v>
      </c>
      <c r="K85" s="26">
        <v>1</v>
      </c>
      <c r="L85">
        <v>2</v>
      </c>
      <c r="M85" s="5" t="s">
        <v>48</v>
      </c>
      <c r="N85" s="5" t="s">
        <v>48</v>
      </c>
      <c r="O85" s="5">
        <f t="shared" si="2"/>
        <v>0</v>
      </c>
      <c r="P85" s="5">
        <f t="shared" si="3"/>
        <v>0</v>
      </c>
      <c r="R85" s="14" t="s">
        <v>51</v>
      </c>
      <c r="S85" s="15">
        <v>0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1</v>
      </c>
      <c r="AH85" s="15">
        <v>1</v>
      </c>
      <c r="AI85" s="15">
        <v>1</v>
      </c>
      <c r="AJ85" s="15">
        <v>1</v>
      </c>
      <c r="AK85" s="15">
        <v>0</v>
      </c>
      <c r="AL85" s="15">
        <v>0</v>
      </c>
      <c r="AM85" s="15">
        <v>1</v>
      </c>
      <c r="AN85" s="15">
        <v>0</v>
      </c>
      <c r="AO85" s="15">
        <v>0</v>
      </c>
      <c r="AP85" s="15">
        <v>0</v>
      </c>
      <c r="AQ85" s="15">
        <v>0</v>
      </c>
      <c r="AR85" s="15">
        <v>1</v>
      </c>
      <c r="AS85" s="15">
        <v>0</v>
      </c>
      <c r="AT85" s="15">
        <v>0</v>
      </c>
      <c r="AU85" s="15">
        <v>0</v>
      </c>
      <c r="AV85" s="15">
        <v>1</v>
      </c>
      <c r="AW85" s="15">
        <v>0</v>
      </c>
      <c r="AX85" s="15">
        <v>15</v>
      </c>
    </row>
    <row r="86" spans="1:50" x14ac:dyDescent="0.25">
      <c r="A86" t="s">
        <v>104</v>
      </c>
      <c r="B86" s="3">
        <v>3</v>
      </c>
      <c r="C86" s="3" t="s">
        <v>13</v>
      </c>
      <c r="D86" s="3" t="s">
        <v>59</v>
      </c>
      <c r="E86" s="3">
        <v>2</v>
      </c>
      <c r="F86" s="4" t="s">
        <v>37</v>
      </c>
      <c r="I86">
        <v>2</v>
      </c>
      <c r="J86" s="26">
        <v>2</v>
      </c>
      <c r="K86" s="26">
        <v>4</v>
      </c>
      <c r="L86">
        <v>2</v>
      </c>
      <c r="M86" s="5" t="s">
        <v>48</v>
      </c>
      <c r="N86" s="5" t="s">
        <v>48</v>
      </c>
      <c r="O86" s="5">
        <f t="shared" si="2"/>
        <v>0</v>
      </c>
      <c r="P86" s="5">
        <f t="shared" si="3"/>
        <v>0</v>
      </c>
      <c r="R86" s="14" t="s">
        <v>52</v>
      </c>
      <c r="S86" s="15">
        <v>0</v>
      </c>
      <c r="T86" s="15">
        <v>0</v>
      </c>
      <c r="U86" s="15">
        <v>0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1</v>
      </c>
      <c r="AN86" s="15">
        <v>0</v>
      </c>
      <c r="AO86" s="15">
        <v>0</v>
      </c>
      <c r="AP86" s="15">
        <v>0</v>
      </c>
      <c r="AQ86" s="15">
        <v>0</v>
      </c>
      <c r="AR86" s="15">
        <v>1</v>
      </c>
      <c r="AS86" s="15">
        <v>0</v>
      </c>
      <c r="AT86" s="15">
        <v>0</v>
      </c>
      <c r="AU86" s="15">
        <v>0</v>
      </c>
      <c r="AV86" s="15">
        <v>1</v>
      </c>
      <c r="AW86" s="15">
        <v>0</v>
      </c>
      <c r="AX86" s="15">
        <v>8</v>
      </c>
    </row>
    <row r="87" spans="1:50" x14ac:dyDescent="0.25">
      <c r="A87" t="s">
        <v>104</v>
      </c>
      <c r="B87" s="3">
        <v>3</v>
      </c>
      <c r="C87" s="3" t="s">
        <v>13</v>
      </c>
      <c r="D87" s="3" t="s">
        <v>59</v>
      </c>
      <c r="E87" s="3">
        <v>2</v>
      </c>
      <c r="F87" s="4" t="s">
        <v>38</v>
      </c>
      <c r="I87">
        <v>2</v>
      </c>
      <c r="J87" s="26">
        <v>1</v>
      </c>
      <c r="K87" s="26">
        <v>2</v>
      </c>
      <c r="L87">
        <v>2</v>
      </c>
      <c r="M87" s="5" t="s">
        <v>48</v>
      </c>
      <c r="N87" s="5" t="s">
        <v>48</v>
      </c>
      <c r="O87" s="5">
        <f t="shared" si="2"/>
        <v>0</v>
      </c>
      <c r="P87" s="5">
        <f t="shared" si="3"/>
        <v>0</v>
      </c>
      <c r="R87" s="14" t="s">
        <v>54</v>
      </c>
      <c r="S87" s="15">
        <v>0</v>
      </c>
      <c r="T87" s="15">
        <v>1</v>
      </c>
      <c r="U87" s="15">
        <v>1</v>
      </c>
      <c r="V87" s="15">
        <v>1</v>
      </c>
      <c r="W87" s="15">
        <v>1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1</v>
      </c>
      <c r="AH87" s="15">
        <v>0</v>
      </c>
      <c r="AI87" s="15">
        <v>0</v>
      </c>
      <c r="AJ87" s="15">
        <v>0</v>
      </c>
      <c r="AK87" s="15">
        <v>0</v>
      </c>
      <c r="AL87" s="15">
        <v>1</v>
      </c>
      <c r="AM87" s="15">
        <v>1</v>
      </c>
      <c r="AN87" s="15">
        <v>0</v>
      </c>
      <c r="AO87" s="15">
        <v>0</v>
      </c>
      <c r="AP87" s="15">
        <v>0</v>
      </c>
      <c r="AQ87" s="15">
        <v>0</v>
      </c>
      <c r="AR87" s="15">
        <v>1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8</v>
      </c>
    </row>
    <row r="88" spans="1:50" x14ac:dyDescent="0.25">
      <c r="A88" t="s">
        <v>104</v>
      </c>
      <c r="B88" s="3">
        <v>3</v>
      </c>
      <c r="C88" s="3" t="s">
        <v>13</v>
      </c>
      <c r="D88" s="3" t="s">
        <v>59</v>
      </c>
      <c r="E88" s="3">
        <v>2</v>
      </c>
      <c r="F88" s="4" t="s">
        <v>39</v>
      </c>
      <c r="I88">
        <v>2</v>
      </c>
      <c r="J88" s="26">
        <v>2</v>
      </c>
      <c r="K88" s="26">
        <v>2</v>
      </c>
      <c r="L88">
        <v>2</v>
      </c>
      <c r="M88" s="5" t="s">
        <v>48</v>
      </c>
      <c r="N88" s="5" t="s">
        <v>48</v>
      </c>
      <c r="O88" s="5">
        <f t="shared" si="2"/>
        <v>0</v>
      </c>
      <c r="P88" s="5">
        <f t="shared" si="3"/>
        <v>0</v>
      </c>
      <c r="R88" s="14" t="s">
        <v>56</v>
      </c>
      <c r="S88" s="15">
        <v>0</v>
      </c>
      <c r="T88" s="15">
        <v>0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1</v>
      </c>
      <c r="AH88" s="15">
        <v>1</v>
      </c>
      <c r="AI88" s="15">
        <v>0</v>
      </c>
      <c r="AJ88" s="15">
        <v>0</v>
      </c>
      <c r="AK88" s="15">
        <v>1</v>
      </c>
      <c r="AL88" s="15">
        <v>0</v>
      </c>
      <c r="AM88" s="15">
        <v>1</v>
      </c>
      <c r="AN88" s="15">
        <v>1</v>
      </c>
      <c r="AO88" s="15">
        <v>0</v>
      </c>
      <c r="AP88" s="15">
        <v>0</v>
      </c>
      <c r="AQ88" s="15">
        <v>0</v>
      </c>
      <c r="AR88" s="15">
        <v>1</v>
      </c>
      <c r="AS88" s="15">
        <v>0</v>
      </c>
      <c r="AT88" s="15">
        <v>0</v>
      </c>
      <c r="AU88" s="15">
        <v>0</v>
      </c>
      <c r="AV88" s="15">
        <v>0</v>
      </c>
      <c r="AW88" s="15">
        <v>1</v>
      </c>
      <c r="AX88" s="15">
        <v>12</v>
      </c>
    </row>
    <row r="89" spans="1:50" x14ac:dyDescent="0.25">
      <c r="A89" t="s">
        <v>104</v>
      </c>
      <c r="B89" s="3">
        <v>3</v>
      </c>
      <c r="C89" s="3" t="s">
        <v>13</v>
      </c>
      <c r="D89" s="3" t="s">
        <v>59</v>
      </c>
      <c r="E89" s="3">
        <v>2</v>
      </c>
      <c r="F89" s="4" t="s">
        <v>40</v>
      </c>
      <c r="I89">
        <v>2</v>
      </c>
      <c r="J89" s="26">
        <v>1</v>
      </c>
      <c r="K89" s="26">
        <v>1</v>
      </c>
      <c r="L89">
        <v>2</v>
      </c>
      <c r="M89" s="5" t="s">
        <v>48</v>
      </c>
      <c r="N89" s="5" t="s">
        <v>48</v>
      </c>
      <c r="O89" s="5">
        <f t="shared" si="2"/>
        <v>0</v>
      </c>
      <c r="P89" s="5">
        <f t="shared" si="3"/>
        <v>0</v>
      </c>
      <c r="R89" s="14" t="s">
        <v>57</v>
      </c>
      <c r="S89" s="15">
        <v>0</v>
      </c>
      <c r="T89" s="15">
        <v>0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1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1</v>
      </c>
      <c r="AN89" s="15">
        <v>0</v>
      </c>
      <c r="AO89" s="15">
        <v>0</v>
      </c>
      <c r="AP89" s="15">
        <v>0</v>
      </c>
      <c r="AQ89" s="15">
        <v>0</v>
      </c>
      <c r="AR89" s="15">
        <v>1</v>
      </c>
      <c r="AS89" s="15">
        <v>0</v>
      </c>
      <c r="AT89" s="15">
        <v>0</v>
      </c>
      <c r="AU89" s="15">
        <v>0</v>
      </c>
      <c r="AV89" s="15">
        <v>1</v>
      </c>
      <c r="AW89" s="15">
        <v>0</v>
      </c>
      <c r="AX89" s="15">
        <v>10</v>
      </c>
    </row>
    <row r="90" spans="1:50" x14ac:dyDescent="0.25">
      <c r="A90" t="s">
        <v>104</v>
      </c>
      <c r="B90" s="3">
        <v>3</v>
      </c>
      <c r="C90" s="3" t="s">
        <v>13</v>
      </c>
      <c r="D90" s="3" t="s">
        <v>59</v>
      </c>
      <c r="E90" s="3">
        <v>2</v>
      </c>
      <c r="F90" s="4" t="s">
        <v>41</v>
      </c>
      <c r="G90" s="6">
        <v>0.23</v>
      </c>
      <c r="H90">
        <f>G90/10000</f>
        <v>2.3E-5</v>
      </c>
      <c r="I90">
        <v>1</v>
      </c>
      <c r="J90" s="26">
        <v>2</v>
      </c>
      <c r="K90" s="26">
        <v>1</v>
      </c>
      <c r="L90">
        <v>2</v>
      </c>
      <c r="M90" s="5" t="s">
        <v>48</v>
      </c>
      <c r="N90" s="5" t="s">
        <v>48</v>
      </c>
      <c r="O90" s="5">
        <f t="shared" si="2"/>
        <v>1</v>
      </c>
      <c r="P90" s="5">
        <f t="shared" si="3"/>
        <v>0</v>
      </c>
      <c r="R90" s="14" t="s">
        <v>58</v>
      </c>
      <c r="S90" s="15">
        <v>0</v>
      </c>
      <c r="T90" s="15">
        <v>0</v>
      </c>
      <c r="U90" s="15">
        <v>0</v>
      </c>
      <c r="V90" s="15">
        <v>1</v>
      </c>
      <c r="W90" s="15">
        <v>0</v>
      </c>
      <c r="X90" s="15">
        <v>0</v>
      </c>
      <c r="Y90" s="15">
        <v>1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1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1</v>
      </c>
      <c r="AS90" s="15">
        <v>0</v>
      </c>
      <c r="AT90" s="15">
        <v>0</v>
      </c>
      <c r="AU90" s="15">
        <v>0</v>
      </c>
      <c r="AV90" s="15">
        <v>1</v>
      </c>
      <c r="AW90" s="15">
        <v>0</v>
      </c>
      <c r="AX90" s="15">
        <v>5</v>
      </c>
    </row>
    <row r="91" spans="1:50" x14ac:dyDescent="0.25">
      <c r="A91" t="s">
        <v>104</v>
      </c>
      <c r="B91" s="3">
        <v>3</v>
      </c>
      <c r="C91" s="3" t="s">
        <v>13</v>
      </c>
      <c r="D91" s="3" t="s">
        <v>59</v>
      </c>
      <c r="E91" s="3">
        <v>2</v>
      </c>
      <c r="F91" s="4" t="s">
        <v>42</v>
      </c>
      <c r="I91">
        <v>2</v>
      </c>
      <c r="J91" s="26">
        <v>1</v>
      </c>
      <c r="K91" s="26">
        <v>1</v>
      </c>
      <c r="L91">
        <v>2</v>
      </c>
      <c r="M91" s="5" t="s">
        <v>48</v>
      </c>
      <c r="N91" s="5" t="s">
        <v>48</v>
      </c>
      <c r="O91" s="5">
        <f t="shared" si="2"/>
        <v>0</v>
      </c>
      <c r="P91" s="5">
        <f t="shared" si="3"/>
        <v>0</v>
      </c>
      <c r="R91" s="14" t="s">
        <v>70</v>
      </c>
      <c r="S91" s="15">
        <v>0</v>
      </c>
      <c r="T91" s="15">
        <v>0</v>
      </c>
      <c r="U91" s="15">
        <v>0</v>
      </c>
      <c r="V91" s="15">
        <v>1</v>
      </c>
      <c r="W91" s="15">
        <v>0</v>
      </c>
      <c r="X91" s="15">
        <v>0</v>
      </c>
      <c r="Y91" s="15">
        <v>1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1</v>
      </c>
      <c r="AH91" s="15">
        <v>0</v>
      </c>
      <c r="AI91" s="15">
        <v>0</v>
      </c>
      <c r="AJ91" s="15">
        <v>0</v>
      </c>
      <c r="AK91" s="15">
        <v>1</v>
      </c>
      <c r="AL91" s="15">
        <v>1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1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6</v>
      </c>
    </row>
    <row r="92" spans="1:50" x14ac:dyDescent="0.25">
      <c r="A92" t="s">
        <v>104</v>
      </c>
      <c r="B92" s="3">
        <v>3</v>
      </c>
      <c r="C92" s="3" t="s">
        <v>13</v>
      </c>
      <c r="D92" s="3" t="s">
        <v>59</v>
      </c>
      <c r="E92" s="3">
        <v>2</v>
      </c>
      <c r="F92" s="4" t="s">
        <v>43</v>
      </c>
      <c r="I92">
        <v>2</v>
      </c>
      <c r="J92" s="26">
        <v>1</v>
      </c>
      <c r="K92" s="26">
        <v>2</v>
      </c>
      <c r="L92">
        <v>2</v>
      </c>
      <c r="M92" s="5" t="s">
        <v>48</v>
      </c>
      <c r="N92" s="5" t="s">
        <v>48</v>
      </c>
      <c r="O92" s="5">
        <f t="shared" si="2"/>
        <v>0</v>
      </c>
      <c r="P92" s="5">
        <f t="shared" si="3"/>
        <v>0</v>
      </c>
      <c r="R92" s="14" t="s">
        <v>71</v>
      </c>
      <c r="S92" s="15">
        <v>0</v>
      </c>
      <c r="T92" s="15">
        <v>0</v>
      </c>
      <c r="U92" s="15">
        <v>1</v>
      </c>
      <c r="V92" s="15">
        <v>1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1</v>
      </c>
      <c r="AL92" s="15">
        <v>0</v>
      </c>
      <c r="AM92" s="15">
        <v>1</v>
      </c>
      <c r="AN92" s="15">
        <v>0</v>
      </c>
      <c r="AO92" s="15">
        <v>0</v>
      </c>
      <c r="AP92" s="15">
        <v>0</v>
      </c>
      <c r="AQ92" s="15">
        <v>0</v>
      </c>
      <c r="AR92" s="15">
        <v>1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5</v>
      </c>
    </row>
    <row r="93" spans="1:50" x14ac:dyDescent="0.25">
      <c r="A93" t="s">
        <v>104</v>
      </c>
      <c r="B93" s="3">
        <v>3</v>
      </c>
      <c r="C93" s="3" t="s">
        <v>13</v>
      </c>
      <c r="D93" s="3" t="s">
        <v>59</v>
      </c>
      <c r="E93" s="3">
        <v>2</v>
      </c>
      <c r="F93" s="4" t="s">
        <v>44</v>
      </c>
      <c r="G93" s="6">
        <v>8.1999999999999993</v>
      </c>
      <c r="H93">
        <f>G93/10000</f>
        <v>8.1999999999999998E-4</v>
      </c>
      <c r="I93">
        <v>1</v>
      </c>
      <c r="J93" s="26">
        <v>1</v>
      </c>
      <c r="K93" s="26">
        <v>1</v>
      </c>
      <c r="L93">
        <v>2</v>
      </c>
      <c r="M93" s="5" t="s">
        <v>48</v>
      </c>
      <c r="N93" s="5" t="s">
        <v>48</v>
      </c>
      <c r="O93" s="5">
        <f t="shared" si="2"/>
        <v>1</v>
      </c>
      <c r="P93" s="5">
        <f t="shared" si="3"/>
        <v>1</v>
      </c>
      <c r="R93" s="14" t="s">
        <v>72</v>
      </c>
      <c r="S93" s="15">
        <v>0</v>
      </c>
      <c r="T93" s="15">
        <v>0</v>
      </c>
      <c r="U93" s="15">
        <v>1</v>
      </c>
      <c r="V93" s="15">
        <v>1</v>
      </c>
      <c r="W93" s="15">
        <v>1</v>
      </c>
      <c r="X93" s="15">
        <v>0</v>
      </c>
      <c r="Y93" s="15">
        <v>0</v>
      </c>
      <c r="Z93" s="15">
        <v>1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1</v>
      </c>
      <c r="AK93" s="15">
        <v>0</v>
      </c>
      <c r="AL93" s="15">
        <v>1</v>
      </c>
      <c r="AM93" s="15">
        <v>1</v>
      </c>
      <c r="AN93" s="15">
        <v>0</v>
      </c>
      <c r="AO93" s="15">
        <v>0</v>
      </c>
      <c r="AP93" s="15">
        <v>0</v>
      </c>
      <c r="AQ93" s="15">
        <v>0</v>
      </c>
      <c r="AR93" s="15">
        <v>1</v>
      </c>
      <c r="AS93" s="15">
        <v>0</v>
      </c>
      <c r="AT93" s="15">
        <v>0</v>
      </c>
      <c r="AU93" s="15">
        <v>0</v>
      </c>
      <c r="AV93" s="15">
        <v>0</v>
      </c>
      <c r="AW93" s="15">
        <v>1</v>
      </c>
      <c r="AX93" s="15">
        <v>9</v>
      </c>
    </row>
    <row r="94" spans="1:50" x14ac:dyDescent="0.25">
      <c r="A94" t="s">
        <v>104</v>
      </c>
      <c r="B94" s="3">
        <v>3</v>
      </c>
      <c r="C94" s="3" t="s">
        <v>13</v>
      </c>
      <c r="D94" s="3" t="s">
        <v>59</v>
      </c>
      <c r="E94" s="3">
        <v>2</v>
      </c>
      <c r="F94" s="4" t="s">
        <v>45</v>
      </c>
      <c r="I94">
        <v>2</v>
      </c>
      <c r="J94" s="26">
        <v>1</v>
      </c>
      <c r="K94" s="26">
        <v>1</v>
      </c>
      <c r="L94">
        <v>2</v>
      </c>
      <c r="M94" s="5" t="s">
        <v>48</v>
      </c>
      <c r="N94" s="5" t="s">
        <v>48</v>
      </c>
      <c r="O94" s="5">
        <f t="shared" si="2"/>
        <v>0</v>
      </c>
      <c r="P94" s="5">
        <f t="shared" si="3"/>
        <v>0</v>
      </c>
      <c r="R94" s="14" t="s">
        <v>60</v>
      </c>
      <c r="S94" s="15">
        <v>1</v>
      </c>
      <c r="T94" s="15">
        <v>0</v>
      </c>
      <c r="U94" s="15">
        <v>0</v>
      </c>
      <c r="V94" s="15">
        <v>1</v>
      </c>
      <c r="W94" s="15">
        <v>1</v>
      </c>
      <c r="X94" s="15">
        <v>0</v>
      </c>
      <c r="Y94" s="15">
        <v>1</v>
      </c>
      <c r="Z94" s="15">
        <v>0</v>
      </c>
      <c r="AA94" s="15">
        <v>0</v>
      </c>
      <c r="AB94" s="15">
        <v>1</v>
      </c>
      <c r="AC94" s="15">
        <v>0</v>
      </c>
      <c r="AD94" s="15">
        <v>0</v>
      </c>
      <c r="AE94" s="15">
        <v>0</v>
      </c>
      <c r="AF94" s="15">
        <v>1</v>
      </c>
      <c r="AG94" s="15">
        <v>1</v>
      </c>
      <c r="AH94" s="15">
        <v>0</v>
      </c>
      <c r="AI94" s="15">
        <v>1</v>
      </c>
      <c r="AJ94" s="15">
        <v>0</v>
      </c>
      <c r="AK94" s="15">
        <v>1</v>
      </c>
      <c r="AL94" s="15">
        <v>1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1</v>
      </c>
      <c r="AS94" s="15">
        <v>0</v>
      </c>
      <c r="AT94" s="15">
        <v>0</v>
      </c>
      <c r="AU94" s="15">
        <v>0</v>
      </c>
      <c r="AV94" s="15">
        <v>1</v>
      </c>
      <c r="AW94" s="15">
        <v>0</v>
      </c>
      <c r="AX94" s="15">
        <v>12</v>
      </c>
    </row>
    <row r="95" spans="1:50" x14ac:dyDescent="0.25">
      <c r="A95" t="s">
        <v>104</v>
      </c>
      <c r="B95" s="3">
        <v>4</v>
      </c>
      <c r="C95" s="3" t="s">
        <v>13</v>
      </c>
      <c r="D95" s="3" t="s">
        <v>59</v>
      </c>
      <c r="E95" s="3">
        <v>2</v>
      </c>
      <c r="F95" s="4" t="s">
        <v>15</v>
      </c>
      <c r="I95">
        <v>2</v>
      </c>
      <c r="J95" s="26">
        <v>1</v>
      </c>
      <c r="K95" s="26">
        <v>1</v>
      </c>
      <c r="L95">
        <v>2</v>
      </c>
      <c r="M95" s="5">
        <v>1</v>
      </c>
      <c r="N95" s="5">
        <v>2</v>
      </c>
      <c r="O95" s="5">
        <f t="shared" si="2"/>
        <v>0</v>
      </c>
      <c r="P95" s="5">
        <f t="shared" si="3"/>
        <v>0</v>
      </c>
      <c r="R95" s="14" t="s">
        <v>61</v>
      </c>
      <c r="S95" s="15">
        <v>0</v>
      </c>
      <c r="T95" s="15">
        <v>0</v>
      </c>
      <c r="U95" s="15">
        <v>0</v>
      </c>
      <c r="V95" s="15">
        <v>1</v>
      </c>
      <c r="W95" s="15">
        <v>0</v>
      </c>
      <c r="X95" s="15">
        <v>1</v>
      </c>
      <c r="Y95" s="15">
        <v>1</v>
      </c>
      <c r="Z95" s="15">
        <v>0</v>
      </c>
      <c r="AA95" s="15">
        <v>1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1</v>
      </c>
      <c r="AH95" s="15">
        <v>0</v>
      </c>
      <c r="AI95" s="15">
        <v>0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1</v>
      </c>
      <c r="AW95" s="15">
        <v>0</v>
      </c>
      <c r="AX95" s="15">
        <v>7</v>
      </c>
    </row>
    <row r="96" spans="1:50" x14ac:dyDescent="0.25">
      <c r="A96" t="s">
        <v>104</v>
      </c>
      <c r="B96" s="3">
        <v>4</v>
      </c>
      <c r="C96" s="3" t="s">
        <v>13</v>
      </c>
      <c r="D96" s="3" t="s">
        <v>59</v>
      </c>
      <c r="E96" s="3">
        <v>2</v>
      </c>
      <c r="F96" s="4" t="s">
        <v>16</v>
      </c>
      <c r="I96">
        <v>2</v>
      </c>
      <c r="J96" s="26">
        <v>1</v>
      </c>
      <c r="K96" s="26">
        <v>1</v>
      </c>
      <c r="L96">
        <v>2</v>
      </c>
      <c r="M96" s="5">
        <v>1</v>
      </c>
      <c r="N96" s="5">
        <v>2</v>
      </c>
      <c r="O96" s="5">
        <f t="shared" si="2"/>
        <v>0</v>
      </c>
      <c r="P96" s="5">
        <f t="shared" si="3"/>
        <v>0</v>
      </c>
      <c r="R96" s="14" t="s">
        <v>62</v>
      </c>
      <c r="S96" s="15">
        <v>0</v>
      </c>
      <c r="T96" s="15">
        <v>0</v>
      </c>
      <c r="U96" s="15">
        <v>1</v>
      </c>
      <c r="V96" s="15">
        <v>1</v>
      </c>
      <c r="W96" s="15">
        <v>0</v>
      </c>
      <c r="X96" s="15">
        <v>0</v>
      </c>
      <c r="Y96" s="15">
        <v>0</v>
      </c>
      <c r="Z96" s="15">
        <v>0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1</v>
      </c>
      <c r="AN96" s="15">
        <v>0</v>
      </c>
      <c r="AO96" s="15">
        <v>0</v>
      </c>
      <c r="AP96" s="15">
        <v>0</v>
      </c>
      <c r="AQ96" s="15">
        <v>0</v>
      </c>
      <c r="AR96" s="15">
        <v>1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5</v>
      </c>
    </row>
    <row r="97" spans="1:50" x14ac:dyDescent="0.25">
      <c r="A97" t="s">
        <v>104</v>
      </c>
      <c r="B97" s="3">
        <v>4</v>
      </c>
      <c r="C97" s="3" t="s">
        <v>13</v>
      </c>
      <c r="D97" s="3" t="s">
        <v>59</v>
      </c>
      <c r="E97" s="3">
        <v>2</v>
      </c>
      <c r="F97" s="4" t="s">
        <v>17</v>
      </c>
      <c r="G97" s="6">
        <v>0.79</v>
      </c>
      <c r="H97">
        <f>G97/10000</f>
        <v>7.9000000000000009E-5</v>
      </c>
      <c r="I97">
        <v>1</v>
      </c>
      <c r="J97" s="26">
        <v>1</v>
      </c>
      <c r="K97" s="26">
        <v>1</v>
      </c>
      <c r="L97">
        <v>2</v>
      </c>
      <c r="M97" s="5">
        <v>1</v>
      </c>
      <c r="N97" s="5">
        <v>2</v>
      </c>
      <c r="O97" s="5">
        <f t="shared" si="2"/>
        <v>1</v>
      </c>
      <c r="P97" s="5">
        <f t="shared" si="3"/>
        <v>1</v>
      </c>
      <c r="R97" s="14" t="s">
        <v>63</v>
      </c>
      <c r="S97" s="15">
        <v>1</v>
      </c>
      <c r="T97" s="15">
        <v>0</v>
      </c>
      <c r="U97" s="15">
        <v>1</v>
      </c>
      <c r="V97" s="15">
        <v>1</v>
      </c>
      <c r="W97" s="15">
        <v>0</v>
      </c>
      <c r="X97" s="15">
        <v>0</v>
      </c>
      <c r="Y97" s="15">
        <v>1</v>
      </c>
      <c r="Z97" s="15">
        <v>0</v>
      </c>
      <c r="AA97" s="15">
        <v>0</v>
      </c>
      <c r="AB97" s="15">
        <v>1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1</v>
      </c>
      <c r="AJ97" s="15">
        <v>0</v>
      </c>
      <c r="AK97" s="15">
        <v>1</v>
      </c>
      <c r="AL97" s="15">
        <v>1</v>
      </c>
      <c r="AM97" s="15">
        <v>1</v>
      </c>
      <c r="AN97" s="15">
        <v>0</v>
      </c>
      <c r="AO97" s="15">
        <v>0</v>
      </c>
      <c r="AP97" s="15">
        <v>0</v>
      </c>
      <c r="AQ97" s="15">
        <v>0</v>
      </c>
      <c r="AR97" s="15">
        <v>1</v>
      </c>
      <c r="AS97" s="15">
        <v>0</v>
      </c>
      <c r="AT97" s="15">
        <v>0</v>
      </c>
      <c r="AU97" s="15">
        <v>0</v>
      </c>
      <c r="AV97" s="15">
        <v>0</v>
      </c>
      <c r="AW97" s="15">
        <v>1</v>
      </c>
      <c r="AX97" s="15">
        <v>11</v>
      </c>
    </row>
    <row r="98" spans="1:50" x14ac:dyDescent="0.25">
      <c r="A98" t="s">
        <v>104</v>
      </c>
      <c r="B98" s="3">
        <v>4</v>
      </c>
      <c r="C98" s="3" t="s">
        <v>13</v>
      </c>
      <c r="D98" s="3" t="s">
        <v>59</v>
      </c>
      <c r="E98" s="3">
        <v>2</v>
      </c>
      <c r="F98" s="4" t="s">
        <v>18</v>
      </c>
      <c r="G98" s="11">
        <v>7.6999999999999999E-2</v>
      </c>
      <c r="H98">
        <f>G98/10000</f>
        <v>7.6999999999999991E-6</v>
      </c>
      <c r="I98">
        <v>1</v>
      </c>
      <c r="J98" s="26">
        <v>1</v>
      </c>
      <c r="K98" s="26">
        <v>2</v>
      </c>
      <c r="L98">
        <v>2</v>
      </c>
      <c r="M98" s="5">
        <v>1</v>
      </c>
      <c r="N98" s="5">
        <v>2</v>
      </c>
      <c r="O98" s="5">
        <f t="shared" si="2"/>
        <v>0</v>
      </c>
      <c r="P98" s="5">
        <f t="shared" si="3"/>
        <v>1</v>
      </c>
      <c r="R98" s="14" t="s">
        <v>65</v>
      </c>
      <c r="S98" s="15">
        <v>0</v>
      </c>
      <c r="T98" s="15">
        <v>0</v>
      </c>
      <c r="U98" s="15">
        <v>1</v>
      </c>
      <c r="V98" s="15">
        <v>1</v>
      </c>
      <c r="W98" s="15">
        <v>0</v>
      </c>
      <c r="X98" s="15">
        <v>0</v>
      </c>
      <c r="Y98" s="15">
        <v>1</v>
      </c>
      <c r="Z98" s="15">
        <v>1</v>
      </c>
      <c r="AA98" s="15">
        <v>0</v>
      </c>
      <c r="AB98" s="15">
        <v>1</v>
      </c>
      <c r="AC98" s="15">
        <v>0</v>
      </c>
      <c r="AD98" s="15">
        <v>0</v>
      </c>
      <c r="AE98" s="15">
        <v>0</v>
      </c>
      <c r="AF98" s="15">
        <v>0</v>
      </c>
      <c r="AG98" s="15">
        <v>1</v>
      </c>
      <c r="AH98" s="15">
        <v>0</v>
      </c>
      <c r="AI98" s="15">
        <v>1</v>
      </c>
      <c r="AJ98" s="15">
        <v>0</v>
      </c>
      <c r="AK98" s="15">
        <v>0</v>
      </c>
      <c r="AL98" s="15">
        <v>1</v>
      </c>
      <c r="AM98" s="15">
        <v>1</v>
      </c>
      <c r="AN98" s="15">
        <v>0</v>
      </c>
      <c r="AO98" s="15">
        <v>0</v>
      </c>
      <c r="AP98" s="15">
        <v>0</v>
      </c>
      <c r="AQ98" s="15">
        <v>0</v>
      </c>
      <c r="AR98" s="15">
        <v>1</v>
      </c>
      <c r="AS98" s="15">
        <v>0</v>
      </c>
      <c r="AT98" s="15">
        <v>0</v>
      </c>
      <c r="AU98" s="15">
        <v>0</v>
      </c>
      <c r="AV98" s="15">
        <v>1</v>
      </c>
      <c r="AW98" s="15">
        <v>0</v>
      </c>
      <c r="AX98" s="15">
        <v>11</v>
      </c>
    </row>
    <row r="99" spans="1:50" x14ac:dyDescent="0.25">
      <c r="A99" t="s">
        <v>104</v>
      </c>
      <c r="B99" s="3">
        <v>4</v>
      </c>
      <c r="C99" s="3" t="s">
        <v>13</v>
      </c>
      <c r="D99" s="3" t="s">
        <v>59</v>
      </c>
      <c r="E99" s="3">
        <v>2</v>
      </c>
      <c r="F99" s="4" t="s">
        <v>19</v>
      </c>
      <c r="I99">
        <v>2</v>
      </c>
      <c r="J99" s="26">
        <v>1</v>
      </c>
      <c r="K99" s="26">
        <v>1</v>
      </c>
      <c r="L99">
        <v>2</v>
      </c>
      <c r="M99" s="5">
        <v>1</v>
      </c>
      <c r="N99" s="5">
        <v>2</v>
      </c>
      <c r="O99" s="5">
        <f t="shared" si="2"/>
        <v>0</v>
      </c>
      <c r="P99" s="5">
        <f t="shared" si="3"/>
        <v>0</v>
      </c>
      <c r="R99" s="14" t="s">
        <v>66</v>
      </c>
      <c r="S99" s="15">
        <v>0</v>
      </c>
      <c r="T99" s="15">
        <v>0</v>
      </c>
      <c r="U99" s="15">
        <v>0</v>
      </c>
      <c r="V99" s="15">
        <v>1</v>
      </c>
      <c r="W99" s="15">
        <v>0</v>
      </c>
      <c r="X99" s="15">
        <v>0</v>
      </c>
      <c r="Y99" s="15">
        <v>1</v>
      </c>
      <c r="Z99" s="15">
        <v>1</v>
      </c>
      <c r="AA99" s="15">
        <v>0</v>
      </c>
      <c r="AB99" s="15">
        <v>1</v>
      </c>
      <c r="AC99" s="15">
        <v>0</v>
      </c>
      <c r="AD99" s="15">
        <v>0</v>
      </c>
      <c r="AE99" s="15">
        <v>0</v>
      </c>
      <c r="AF99" s="15">
        <v>0</v>
      </c>
      <c r="AG99" s="15">
        <v>1</v>
      </c>
      <c r="AH99" s="15">
        <v>1</v>
      </c>
      <c r="AI99" s="15">
        <v>0</v>
      </c>
      <c r="AJ99" s="15">
        <v>0</v>
      </c>
      <c r="AK99" s="15">
        <v>0</v>
      </c>
      <c r="AL99" s="15">
        <v>1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1</v>
      </c>
      <c r="AW99" s="15">
        <v>0</v>
      </c>
      <c r="AX99" s="15">
        <v>8</v>
      </c>
    </row>
    <row r="100" spans="1:50" x14ac:dyDescent="0.25">
      <c r="A100" t="s">
        <v>104</v>
      </c>
      <c r="B100" s="3">
        <v>4</v>
      </c>
      <c r="C100" s="3" t="s">
        <v>13</v>
      </c>
      <c r="D100" s="3" t="s">
        <v>59</v>
      </c>
      <c r="E100" s="3">
        <v>2</v>
      </c>
      <c r="F100" s="4" t="s">
        <v>20</v>
      </c>
      <c r="I100">
        <v>2</v>
      </c>
      <c r="J100" s="26">
        <v>1</v>
      </c>
      <c r="K100" s="26">
        <v>1</v>
      </c>
      <c r="L100">
        <v>2</v>
      </c>
      <c r="M100" s="5">
        <v>1</v>
      </c>
      <c r="N100" s="5">
        <v>2</v>
      </c>
      <c r="O100" s="5">
        <f t="shared" si="2"/>
        <v>0</v>
      </c>
      <c r="P100" s="5">
        <f t="shared" si="3"/>
        <v>0</v>
      </c>
      <c r="R100" s="14" t="s">
        <v>67</v>
      </c>
      <c r="S100" s="15">
        <v>0</v>
      </c>
      <c r="T100" s="15">
        <v>0</v>
      </c>
      <c r="U100" s="15">
        <v>1</v>
      </c>
      <c r="V100" s="15">
        <v>1</v>
      </c>
      <c r="W100" s="15">
        <v>0</v>
      </c>
      <c r="X100" s="15">
        <v>1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1</v>
      </c>
      <c r="AL100" s="15">
        <v>0</v>
      </c>
      <c r="AM100" s="15">
        <v>1</v>
      </c>
      <c r="AN100" s="15">
        <v>0</v>
      </c>
      <c r="AO100" s="15">
        <v>0</v>
      </c>
      <c r="AP100" s="15">
        <v>0</v>
      </c>
      <c r="AQ100" s="15">
        <v>0</v>
      </c>
      <c r="AR100" s="15">
        <v>1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6</v>
      </c>
    </row>
    <row r="101" spans="1:50" x14ac:dyDescent="0.25">
      <c r="A101" t="s">
        <v>104</v>
      </c>
      <c r="B101" s="3">
        <v>4</v>
      </c>
      <c r="C101" s="3" t="s">
        <v>13</v>
      </c>
      <c r="D101" s="3" t="s">
        <v>59</v>
      </c>
      <c r="E101" s="3">
        <v>2</v>
      </c>
      <c r="F101" s="4" t="s">
        <v>21</v>
      </c>
      <c r="I101">
        <v>2</v>
      </c>
      <c r="J101" s="26">
        <v>1</v>
      </c>
      <c r="K101" s="26">
        <v>1</v>
      </c>
      <c r="L101">
        <v>2</v>
      </c>
      <c r="M101" s="5">
        <v>1</v>
      </c>
      <c r="N101" s="5">
        <v>2</v>
      </c>
      <c r="O101" s="5">
        <f t="shared" si="2"/>
        <v>0</v>
      </c>
      <c r="P101" s="5">
        <f t="shared" si="3"/>
        <v>0</v>
      </c>
      <c r="R101" s="14" t="s">
        <v>68</v>
      </c>
      <c r="S101" s="15">
        <v>0</v>
      </c>
      <c r="T101" s="15">
        <v>0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0</v>
      </c>
      <c r="AA101" s="15">
        <v>0</v>
      </c>
      <c r="AB101" s="15">
        <v>1</v>
      </c>
      <c r="AC101" s="15">
        <v>0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1</v>
      </c>
      <c r="AN101" s="15">
        <v>0</v>
      </c>
      <c r="AO101" s="15">
        <v>0</v>
      </c>
      <c r="AP101" s="15">
        <v>0</v>
      </c>
      <c r="AQ101" s="15">
        <v>0</v>
      </c>
      <c r="AR101" s="15">
        <v>1</v>
      </c>
      <c r="AS101" s="15">
        <v>0</v>
      </c>
      <c r="AT101" s="15">
        <v>0</v>
      </c>
      <c r="AU101" s="15">
        <v>0</v>
      </c>
      <c r="AV101" s="15">
        <v>0</v>
      </c>
      <c r="AW101" s="15">
        <v>1</v>
      </c>
      <c r="AX101" s="15">
        <v>10</v>
      </c>
    </row>
    <row r="102" spans="1:50" x14ac:dyDescent="0.25">
      <c r="A102" t="s">
        <v>104</v>
      </c>
      <c r="B102" s="3">
        <v>4</v>
      </c>
      <c r="C102" s="3" t="s">
        <v>13</v>
      </c>
      <c r="D102" s="3" t="s">
        <v>59</v>
      </c>
      <c r="E102" s="3">
        <v>2</v>
      </c>
      <c r="F102" s="4" t="s">
        <v>22</v>
      </c>
      <c r="I102">
        <v>2</v>
      </c>
      <c r="J102" s="26">
        <v>1</v>
      </c>
      <c r="K102" s="26">
        <v>1</v>
      </c>
      <c r="L102">
        <v>2</v>
      </c>
      <c r="M102" s="5">
        <v>1</v>
      </c>
      <c r="N102" s="5">
        <v>2</v>
      </c>
      <c r="O102" s="5">
        <f t="shared" si="2"/>
        <v>0</v>
      </c>
      <c r="P102" s="5">
        <f t="shared" si="3"/>
        <v>0</v>
      </c>
      <c r="R102" s="14" t="s">
        <v>73</v>
      </c>
      <c r="S102" s="15">
        <v>0</v>
      </c>
      <c r="T102" s="15">
        <v>0</v>
      </c>
      <c r="U102" s="15">
        <v>1</v>
      </c>
      <c r="V102" s="15">
        <v>1</v>
      </c>
      <c r="W102" s="15">
        <v>0</v>
      </c>
      <c r="X102" s="15">
        <v>0</v>
      </c>
      <c r="Y102" s="15">
        <v>1</v>
      </c>
      <c r="Z102" s="15">
        <v>1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1</v>
      </c>
      <c r="AH102" s="15">
        <v>1</v>
      </c>
      <c r="AI102" s="15">
        <v>0</v>
      </c>
      <c r="AJ102" s="15">
        <v>0</v>
      </c>
      <c r="AK102" s="15">
        <v>0</v>
      </c>
      <c r="AL102" s="15">
        <v>1</v>
      </c>
      <c r="AM102" s="15">
        <v>1</v>
      </c>
      <c r="AN102" s="15">
        <v>0</v>
      </c>
      <c r="AO102" s="15">
        <v>0</v>
      </c>
      <c r="AP102" s="15">
        <v>0</v>
      </c>
      <c r="AQ102" s="15">
        <v>0</v>
      </c>
      <c r="AR102" s="15">
        <v>1</v>
      </c>
      <c r="AS102" s="15">
        <v>0</v>
      </c>
      <c r="AT102" s="15">
        <v>0</v>
      </c>
      <c r="AU102" s="15">
        <v>0</v>
      </c>
      <c r="AV102" s="15">
        <v>1</v>
      </c>
      <c r="AW102" s="15">
        <v>0</v>
      </c>
      <c r="AX102" s="15">
        <v>10</v>
      </c>
    </row>
    <row r="103" spans="1:50" x14ac:dyDescent="0.25">
      <c r="A103" t="s">
        <v>104</v>
      </c>
      <c r="B103" s="3">
        <v>4</v>
      </c>
      <c r="C103" s="3" t="s">
        <v>13</v>
      </c>
      <c r="D103" s="3" t="s">
        <v>59</v>
      </c>
      <c r="E103" s="3">
        <v>2</v>
      </c>
      <c r="F103" s="4" t="s">
        <v>23</v>
      </c>
      <c r="G103" s="6">
        <v>0.11</v>
      </c>
      <c r="H103">
        <f>G103/10000</f>
        <v>1.1E-5</v>
      </c>
      <c r="I103">
        <v>1</v>
      </c>
      <c r="J103" s="26">
        <v>1</v>
      </c>
      <c r="K103" s="26">
        <v>1</v>
      </c>
      <c r="L103">
        <v>2</v>
      </c>
      <c r="M103" s="5">
        <v>1</v>
      </c>
      <c r="N103" s="5">
        <v>2</v>
      </c>
      <c r="O103" s="5">
        <f t="shared" si="2"/>
        <v>1</v>
      </c>
      <c r="P103" s="5">
        <f t="shared" si="3"/>
        <v>1</v>
      </c>
      <c r="R103" s="14" t="s">
        <v>74</v>
      </c>
      <c r="S103" s="15">
        <v>0</v>
      </c>
      <c r="T103" s="15">
        <v>0</v>
      </c>
      <c r="U103" s="15">
        <v>1</v>
      </c>
      <c r="V103" s="15">
        <v>1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1</v>
      </c>
      <c r="AN103" s="15">
        <v>0</v>
      </c>
      <c r="AO103" s="15">
        <v>0</v>
      </c>
      <c r="AP103" s="15">
        <v>0</v>
      </c>
      <c r="AQ103" s="15">
        <v>0</v>
      </c>
      <c r="AR103" s="15">
        <v>1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4</v>
      </c>
    </row>
    <row r="104" spans="1:50" x14ac:dyDescent="0.25">
      <c r="A104" t="s">
        <v>104</v>
      </c>
      <c r="B104" s="3">
        <v>4</v>
      </c>
      <c r="C104" s="3" t="s">
        <v>13</v>
      </c>
      <c r="D104" s="3" t="s">
        <v>59</v>
      </c>
      <c r="E104" s="3">
        <v>2</v>
      </c>
      <c r="F104" s="4" t="s">
        <v>24</v>
      </c>
      <c r="I104">
        <v>2</v>
      </c>
      <c r="J104" s="26">
        <v>1</v>
      </c>
      <c r="K104" s="26">
        <v>1</v>
      </c>
      <c r="L104">
        <v>2</v>
      </c>
      <c r="M104" s="5">
        <v>1</v>
      </c>
      <c r="N104" s="5">
        <v>2</v>
      </c>
      <c r="O104" s="5">
        <f t="shared" si="2"/>
        <v>0</v>
      </c>
      <c r="P104" s="5">
        <f t="shared" si="3"/>
        <v>0</v>
      </c>
      <c r="R104" s="14" t="s">
        <v>75</v>
      </c>
      <c r="S104" s="15">
        <v>1</v>
      </c>
      <c r="T104" s="15">
        <v>0</v>
      </c>
      <c r="U104" s="15">
        <v>1</v>
      </c>
      <c r="V104" s="15">
        <v>1</v>
      </c>
      <c r="W104" s="15">
        <v>0</v>
      </c>
      <c r="X104" s="15">
        <v>0</v>
      </c>
      <c r="Y104" s="15">
        <v>1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1</v>
      </c>
      <c r="AH104" s="15">
        <v>0</v>
      </c>
      <c r="AI104" s="15">
        <v>1</v>
      </c>
      <c r="AJ104" s="15">
        <v>0</v>
      </c>
      <c r="AK104" s="15">
        <v>1</v>
      </c>
      <c r="AL104" s="15">
        <v>1</v>
      </c>
      <c r="AM104" s="15">
        <v>1</v>
      </c>
      <c r="AN104" s="15">
        <v>0</v>
      </c>
      <c r="AO104" s="15">
        <v>0</v>
      </c>
      <c r="AP104" s="15">
        <v>0</v>
      </c>
      <c r="AQ104" s="15">
        <v>0</v>
      </c>
      <c r="AR104" s="15">
        <v>1</v>
      </c>
      <c r="AS104" s="15">
        <v>0</v>
      </c>
      <c r="AT104" s="15">
        <v>0</v>
      </c>
      <c r="AU104" s="15">
        <v>0</v>
      </c>
      <c r="AV104" s="15">
        <v>1</v>
      </c>
      <c r="AW104" s="15">
        <v>0</v>
      </c>
      <c r="AX104" s="15">
        <v>11</v>
      </c>
    </row>
    <row r="105" spans="1:50" x14ac:dyDescent="0.25">
      <c r="A105" t="s">
        <v>104</v>
      </c>
      <c r="B105" s="3">
        <v>4</v>
      </c>
      <c r="C105" s="3" t="s">
        <v>13</v>
      </c>
      <c r="D105" s="3" t="s">
        <v>59</v>
      </c>
      <c r="E105" s="3">
        <v>2</v>
      </c>
      <c r="F105" s="4" t="s">
        <v>25</v>
      </c>
      <c r="I105">
        <v>2</v>
      </c>
      <c r="J105" s="26">
        <v>2</v>
      </c>
      <c r="K105" s="26">
        <v>1</v>
      </c>
      <c r="L105">
        <v>2</v>
      </c>
      <c r="M105" s="5">
        <v>1</v>
      </c>
      <c r="N105" s="5">
        <v>2</v>
      </c>
      <c r="O105" s="5">
        <f t="shared" si="2"/>
        <v>0</v>
      </c>
      <c r="P105" s="5">
        <f t="shared" si="3"/>
        <v>0</v>
      </c>
      <c r="R105" s="14" t="s">
        <v>76</v>
      </c>
      <c r="S105" s="15">
        <v>0</v>
      </c>
      <c r="T105" s="15">
        <v>0</v>
      </c>
      <c r="U105" s="15">
        <v>1</v>
      </c>
      <c r="V105" s="15">
        <v>1</v>
      </c>
      <c r="W105" s="15">
        <v>0</v>
      </c>
      <c r="X105" s="15">
        <v>0</v>
      </c>
      <c r="Y105" s="15">
        <v>1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1</v>
      </c>
      <c r="AN105" s="15">
        <v>0</v>
      </c>
      <c r="AO105" s="15">
        <v>0</v>
      </c>
      <c r="AP105" s="15">
        <v>0</v>
      </c>
      <c r="AQ105" s="15">
        <v>0</v>
      </c>
      <c r="AR105" s="15">
        <v>1</v>
      </c>
      <c r="AS105" s="15">
        <v>0</v>
      </c>
      <c r="AT105" s="15">
        <v>0</v>
      </c>
      <c r="AU105" s="15">
        <v>0</v>
      </c>
      <c r="AV105" s="15">
        <v>1</v>
      </c>
      <c r="AW105" s="15">
        <v>0</v>
      </c>
      <c r="AX105" s="15">
        <v>6</v>
      </c>
    </row>
    <row r="106" spans="1:50" x14ac:dyDescent="0.25">
      <c r="A106" t="s">
        <v>104</v>
      </c>
      <c r="B106" s="3">
        <v>4</v>
      </c>
      <c r="C106" s="3" t="s">
        <v>13</v>
      </c>
      <c r="D106" s="3" t="s">
        <v>59</v>
      </c>
      <c r="E106" s="3">
        <v>2</v>
      </c>
      <c r="F106" s="4" t="s">
        <v>26</v>
      </c>
      <c r="I106">
        <v>2</v>
      </c>
      <c r="J106" s="26">
        <v>4</v>
      </c>
      <c r="K106" s="26">
        <v>2</v>
      </c>
      <c r="L106">
        <v>2</v>
      </c>
      <c r="M106" s="5">
        <v>1</v>
      </c>
      <c r="N106" s="5">
        <v>2</v>
      </c>
      <c r="O106" s="5">
        <f t="shared" si="2"/>
        <v>0</v>
      </c>
      <c r="P106" s="5">
        <f t="shared" si="3"/>
        <v>0</v>
      </c>
      <c r="R106" s="14" t="s">
        <v>77</v>
      </c>
      <c r="S106" s="15">
        <v>0</v>
      </c>
      <c r="T106" s="15">
        <v>0</v>
      </c>
      <c r="U106" s="15">
        <v>1</v>
      </c>
      <c r="V106" s="15">
        <v>1</v>
      </c>
      <c r="W106" s="15">
        <v>0</v>
      </c>
      <c r="X106" s="15">
        <v>0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1</v>
      </c>
      <c r="AK106" s="15">
        <v>1</v>
      </c>
      <c r="AL106" s="15">
        <v>0</v>
      </c>
      <c r="AM106" s="15">
        <v>1</v>
      </c>
      <c r="AN106" s="15">
        <v>0</v>
      </c>
      <c r="AO106" s="15">
        <v>0</v>
      </c>
      <c r="AP106" s="15">
        <v>0</v>
      </c>
      <c r="AQ106" s="15">
        <v>0</v>
      </c>
      <c r="AR106" s="15">
        <v>1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8</v>
      </c>
    </row>
    <row r="107" spans="1:50" x14ac:dyDescent="0.25">
      <c r="A107" t="s">
        <v>104</v>
      </c>
      <c r="B107" s="3">
        <v>4</v>
      </c>
      <c r="C107" s="3" t="s">
        <v>13</v>
      </c>
      <c r="D107" s="3" t="s">
        <v>59</v>
      </c>
      <c r="E107" s="3">
        <v>2</v>
      </c>
      <c r="F107" s="4" t="s">
        <v>27</v>
      </c>
      <c r="I107">
        <v>2</v>
      </c>
      <c r="J107" s="26">
        <v>2</v>
      </c>
      <c r="K107" s="26">
        <v>1</v>
      </c>
      <c r="L107">
        <v>2</v>
      </c>
      <c r="M107" s="5">
        <v>1</v>
      </c>
      <c r="N107" s="5">
        <v>2</v>
      </c>
      <c r="O107" s="5">
        <f t="shared" si="2"/>
        <v>0</v>
      </c>
      <c r="P107" s="5">
        <f t="shared" si="3"/>
        <v>0</v>
      </c>
      <c r="R107" s="14" t="s">
        <v>78</v>
      </c>
      <c r="S107" s="15">
        <v>0</v>
      </c>
      <c r="T107" s="15">
        <v>1</v>
      </c>
      <c r="U107" s="15">
        <v>1</v>
      </c>
      <c r="V107" s="15">
        <v>1</v>
      </c>
      <c r="W107" s="15">
        <v>0</v>
      </c>
      <c r="X107" s="15">
        <v>1</v>
      </c>
      <c r="Y107" s="15">
        <v>1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1</v>
      </c>
      <c r="AH107" s="15">
        <v>0</v>
      </c>
      <c r="AI107" s="15">
        <v>0</v>
      </c>
      <c r="AJ107" s="15">
        <v>0</v>
      </c>
      <c r="AK107" s="15">
        <v>1</v>
      </c>
      <c r="AL107" s="15">
        <v>0</v>
      </c>
      <c r="AM107" s="15">
        <v>1</v>
      </c>
      <c r="AN107" s="15">
        <v>0</v>
      </c>
      <c r="AO107" s="15">
        <v>0</v>
      </c>
      <c r="AP107" s="15">
        <v>0</v>
      </c>
      <c r="AQ107" s="15">
        <v>0</v>
      </c>
      <c r="AR107" s="15">
        <v>1</v>
      </c>
      <c r="AS107" s="15">
        <v>0</v>
      </c>
      <c r="AT107" s="15">
        <v>0</v>
      </c>
      <c r="AU107" s="15">
        <v>0</v>
      </c>
      <c r="AV107" s="15">
        <v>1</v>
      </c>
      <c r="AW107" s="15">
        <v>0</v>
      </c>
      <c r="AX107" s="15">
        <v>10</v>
      </c>
    </row>
    <row r="108" spans="1:50" x14ac:dyDescent="0.25">
      <c r="A108" t="s">
        <v>104</v>
      </c>
      <c r="B108" s="3">
        <v>4</v>
      </c>
      <c r="C108" s="3" t="s">
        <v>13</v>
      </c>
      <c r="D108" s="3" t="s">
        <v>59</v>
      </c>
      <c r="E108" s="3">
        <v>2</v>
      </c>
      <c r="F108" s="4" t="s">
        <v>28</v>
      </c>
      <c r="I108">
        <v>2</v>
      </c>
      <c r="J108" s="26">
        <v>1</v>
      </c>
      <c r="K108" s="26">
        <v>2</v>
      </c>
      <c r="L108">
        <v>2</v>
      </c>
      <c r="M108" s="5">
        <v>1</v>
      </c>
      <c r="N108" s="5">
        <v>2</v>
      </c>
      <c r="O108" s="5">
        <f t="shared" si="2"/>
        <v>0</v>
      </c>
      <c r="P108" s="5">
        <f t="shared" si="3"/>
        <v>0</v>
      </c>
      <c r="R108" s="14" t="s">
        <v>79</v>
      </c>
      <c r="S108" s="15">
        <v>0</v>
      </c>
      <c r="T108" s="15">
        <v>0</v>
      </c>
      <c r="U108" s="15">
        <v>1</v>
      </c>
      <c r="V108" s="15">
        <v>1</v>
      </c>
      <c r="W108" s="15">
        <v>1</v>
      </c>
      <c r="X108" s="15">
        <v>0</v>
      </c>
      <c r="Y108" s="15">
        <v>1</v>
      </c>
      <c r="Z108" s="15">
        <v>1</v>
      </c>
      <c r="AA108" s="15">
        <v>0</v>
      </c>
      <c r="AB108" s="15">
        <v>1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1</v>
      </c>
      <c r="AK108" s="15">
        <v>1</v>
      </c>
      <c r="AL108" s="15">
        <v>1</v>
      </c>
      <c r="AM108" s="15">
        <v>1</v>
      </c>
      <c r="AN108" s="15">
        <v>0</v>
      </c>
      <c r="AO108" s="15">
        <v>0</v>
      </c>
      <c r="AP108" s="15">
        <v>0</v>
      </c>
      <c r="AQ108" s="15">
        <v>0</v>
      </c>
      <c r="AR108" s="15">
        <v>1</v>
      </c>
      <c r="AS108" s="15">
        <v>0</v>
      </c>
      <c r="AT108" s="15">
        <v>0</v>
      </c>
      <c r="AU108" s="15">
        <v>0</v>
      </c>
      <c r="AV108" s="15">
        <v>1</v>
      </c>
      <c r="AW108" s="15">
        <v>0</v>
      </c>
      <c r="AX108" s="15">
        <v>12</v>
      </c>
    </row>
    <row r="109" spans="1:50" x14ac:dyDescent="0.25">
      <c r="A109" t="s">
        <v>104</v>
      </c>
      <c r="B109" s="3">
        <v>4</v>
      </c>
      <c r="C109" s="3" t="s">
        <v>13</v>
      </c>
      <c r="D109" s="3" t="s">
        <v>59</v>
      </c>
      <c r="E109" s="3">
        <v>2</v>
      </c>
      <c r="F109" s="4" t="s">
        <v>29</v>
      </c>
      <c r="I109">
        <v>2</v>
      </c>
      <c r="J109" s="26">
        <v>1</v>
      </c>
      <c r="K109" s="26">
        <v>2</v>
      </c>
      <c r="L109">
        <v>2</v>
      </c>
      <c r="M109" s="5">
        <v>1</v>
      </c>
      <c r="N109" s="5">
        <v>2</v>
      </c>
      <c r="O109" s="5">
        <f t="shared" si="2"/>
        <v>0</v>
      </c>
      <c r="P109" s="5">
        <f t="shared" si="3"/>
        <v>0</v>
      </c>
      <c r="R109" s="14" t="s">
        <v>80</v>
      </c>
      <c r="S109" s="15">
        <v>0</v>
      </c>
      <c r="T109" s="15">
        <v>0</v>
      </c>
      <c r="U109" s="15">
        <v>1</v>
      </c>
      <c r="V109" s="15">
        <v>1</v>
      </c>
      <c r="W109" s="15">
        <v>0</v>
      </c>
      <c r="X109" s="15">
        <v>0</v>
      </c>
      <c r="Y109" s="15">
        <v>1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1</v>
      </c>
      <c r="AN109" s="15">
        <v>0</v>
      </c>
      <c r="AO109" s="15">
        <v>0</v>
      </c>
      <c r="AP109" s="15">
        <v>0</v>
      </c>
      <c r="AQ109" s="15">
        <v>0</v>
      </c>
      <c r="AR109" s="15">
        <v>1</v>
      </c>
      <c r="AS109" s="15">
        <v>0</v>
      </c>
      <c r="AT109" s="15">
        <v>0</v>
      </c>
      <c r="AU109" s="15">
        <v>0</v>
      </c>
      <c r="AV109" s="15">
        <v>0</v>
      </c>
      <c r="AW109" s="15">
        <v>1</v>
      </c>
      <c r="AX109" s="15">
        <v>6</v>
      </c>
    </row>
    <row r="110" spans="1:50" x14ac:dyDescent="0.25">
      <c r="A110" t="s">
        <v>104</v>
      </c>
      <c r="B110" s="3">
        <v>4</v>
      </c>
      <c r="C110" s="3" t="s">
        <v>13</v>
      </c>
      <c r="D110" s="3" t="s">
        <v>59</v>
      </c>
      <c r="E110" s="3">
        <v>2</v>
      </c>
      <c r="F110" s="4" t="s">
        <v>30</v>
      </c>
      <c r="I110">
        <v>2</v>
      </c>
      <c r="J110" s="26">
        <v>1</v>
      </c>
      <c r="K110" s="26">
        <v>1</v>
      </c>
      <c r="L110">
        <v>2</v>
      </c>
      <c r="M110" s="5">
        <v>1</v>
      </c>
      <c r="N110" s="5">
        <v>2</v>
      </c>
      <c r="O110" s="5">
        <f t="shared" si="2"/>
        <v>0</v>
      </c>
      <c r="P110" s="5">
        <f t="shared" si="3"/>
        <v>0</v>
      </c>
      <c r="R110" s="14" t="s">
        <v>81</v>
      </c>
      <c r="S110" s="15">
        <v>0</v>
      </c>
      <c r="T110" s="15">
        <v>0</v>
      </c>
      <c r="U110" s="15">
        <v>1</v>
      </c>
      <c r="V110" s="15">
        <v>1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1</v>
      </c>
      <c r="AK110" s="15">
        <v>0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0</v>
      </c>
      <c r="AR110" s="15">
        <v>1</v>
      </c>
      <c r="AS110" s="15">
        <v>0</v>
      </c>
      <c r="AT110" s="15">
        <v>0</v>
      </c>
      <c r="AU110" s="15">
        <v>0</v>
      </c>
      <c r="AV110" s="15">
        <v>1</v>
      </c>
      <c r="AW110" s="15">
        <v>0</v>
      </c>
      <c r="AX110" s="15">
        <v>6</v>
      </c>
    </row>
    <row r="111" spans="1:50" x14ac:dyDescent="0.25">
      <c r="A111" t="s">
        <v>104</v>
      </c>
      <c r="B111" s="3">
        <v>4</v>
      </c>
      <c r="C111" s="3" t="s">
        <v>13</v>
      </c>
      <c r="D111" s="3" t="s">
        <v>59</v>
      </c>
      <c r="E111" s="3">
        <v>2</v>
      </c>
      <c r="F111" s="4" t="s">
        <v>31</v>
      </c>
      <c r="I111">
        <v>2</v>
      </c>
      <c r="J111" s="26">
        <v>1</v>
      </c>
      <c r="K111" s="26">
        <v>1</v>
      </c>
      <c r="L111">
        <v>2</v>
      </c>
      <c r="M111" s="5">
        <v>1</v>
      </c>
      <c r="N111" s="5">
        <v>2</v>
      </c>
      <c r="O111" s="5">
        <f t="shared" si="2"/>
        <v>0</v>
      </c>
      <c r="P111" s="5">
        <f t="shared" si="3"/>
        <v>0</v>
      </c>
      <c r="R111" s="14" t="s">
        <v>82</v>
      </c>
      <c r="S111" s="15">
        <v>0</v>
      </c>
      <c r="T111" s="15">
        <v>1</v>
      </c>
      <c r="U111" s="15">
        <v>1</v>
      </c>
      <c r="V111" s="15">
        <v>1</v>
      </c>
      <c r="W111" s="15">
        <v>0</v>
      </c>
      <c r="X111" s="15">
        <v>1</v>
      </c>
      <c r="Y111" s="15">
        <v>1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1</v>
      </c>
      <c r="AH111" s="15">
        <v>0</v>
      </c>
      <c r="AI111" s="15">
        <v>0</v>
      </c>
      <c r="AJ111" s="15">
        <v>1</v>
      </c>
      <c r="AK111" s="15">
        <v>0</v>
      </c>
      <c r="AL111" s="15">
        <v>1</v>
      </c>
      <c r="AM111" s="15">
        <v>1</v>
      </c>
      <c r="AN111" s="15">
        <v>0</v>
      </c>
      <c r="AO111" s="15">
        <v>0</v>
      </c>
      <c r="AP111" s="15">
        <v>0</v>
      </c>
      <c r="AQ111" s="15">
        <v>0</v>
      </c>
      <c r="AR111" s="15">
        <v>1</v>
      </c>
      <c r="AS111" s="15">
        <v>0</v>
      </c>
      <c r="AT111" s="15">
        <v>0</v>
      </c>
      <c r="AU111" s="15">
        <v>0</v>
      </c>
      <c r="AV111" s="15">
        <v>1</v>
      </c>
      <c r="AW111" s="15">
        <v>0</v>
      </c>
      <c r="AX111" s="15">
        <v>11</v>
      </c>
    </row>
    <row r="112" spans="1:50" x14ac:dyDescent="0.25">
      <c r="A112" t="s">
        <v>104</v>
      </c>
      <c r="B112" s="3">
        <v>4</v>
      </c>
      <c r="C112" s="3" t="s">
        <v>13</v>
      </c>
      <c r="D112" s="3" t="s">
        <v>59</v>
      </c>
      <c r="E112" s="3">
        <v>2</v>
      </c>
      <c r="F112" s="4" t="s">
        <v>32</v>
      </c>
      <c r="I112">
        <v>2</v>
      </c>
      <c r="J112" s="26">
        <v>1</v>
      </c>
      <c r="K112" s="26">
        <v>1</v>
      </c>
      <c r="L112">
        <v>2</v>
      </c>
      <c r="M112" s="5">
        <v>1</v>
      </c>
      <c r="N112" s="5">
        <v>2</v>
      </c>
      <c r="O112" s="5">
        <f t="shared" si="2"/>
        <v>0</v>
      </c>
      <c r="P112" s="5">
        <f t="shared" si="3"/>
        <v>0</v>
      </c>
      <c r="R112" s="14" t="s">
        <v>83</v>
      </c>
      <c r="S112" s="15">
        <v>0</v>
      </c>
      <c r="T112" s="15">
        <v>0</v>
      </c>
      <c r="U112" s="15">
        <v>1</v>
      </c>
      <c r="V112" s="15">
        <v>1</v>
      </c>
      <c r="W112" s="15">
        <v>0</v>
      </c>
      <c r="X112" s="15">
        <v>0</v>
      </c>
      <c r="Y112" s="15">
        <v>1</v>
      </c>
      <c r="Z112" s="15">
        <v>1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1</v>
      </c>
      <c r="AK112" s="15">
        <v>1</v>
      </c>
      <c r="AL112" s="15">
        <v>1</v>
      </c>
      <c r="AM112" s="15">
        <v>1</v>
      </c>
      <c r="AN112" s="15">
        <v>0</v>
      </c>
      <c r="AO112" s="15">
        <v>0</v>
      </c>
      <c r="AP112" s="15">
        <v>0</v>
      </c>
      <c r="AQ112" s="15">
        <v>0</v>
      </c>
      <c r="AR112" s="15">
        <v>1</v>
      </c>
      <c r="AS112" s="15">
        <v>0</v>
      </c>
      <c r="AT112" s="15">
        <v>0</v>
      </c>
      <c r="AU112" s="15">
        <v>0</v>
      </c>
      <c r="AV112" s="15">
        <v>1</v>
      </c>
      <c r="AW112" s="15">
        <v>0</v>
      </c>
      <c r="AX112" s="15">
        <v>10</v>
      </c>
    </row>
    <row r="113" spans="1:50" x14ac:dyDescent="0.25">
      <c r="A113" t="s">
        <v>104</v>
      </c>
      <c r="B113" s="3">
        <v>4</v>
      </c>
      <c r="C113" s="3" t="s">
        <v>13</v>
      </c>
      <c r="D113" s="3" t="s">
        <v>59</v>
      </c>
      <c r="E113" s="3">
        <v>2</v>
      </c>
      <c r="F113" s="4" t="s">
        <v>33</v>
      </c>
      <c r="G113" s="3">
        <v>11</v>
      </c>
      <c r="H113">
        <f>G113/10000</f>
        <v>1.1000000000000001E-3</v>
      </c>
      <c r="I113">
        <v>1</v>
      </c>
      <c r="J113" s="26">
        <v>1</v>
      </c>
      <c r="K113" s="26">
        <v>1</v>
      </c>
      <c r="L113">
        <v>1</v>
      </c>
      <c r="M113" s="5">
        <v>1</v>
      </c>
      <c r="N113" s="5">
        <v>2</v>
      </c>
      <c r="O113" s="5">
        <f t="shared" si="2"/>
        <v>0</v>
      </c>
      <c r="P113" s="5">
        <f t="shared" si="3"/>
        <v>0</v>
      </c>
      <c r="R113" s="14" t="s">
        <v>84</v>
      </c>
      <c r="S113" s="15">
        <v>1</v>
      </c>
      <c r="T113" s="15">
        <v>0</v>
      </c>
      <c r="U113" s="15">
        <v>1</v>
      </c>
      <c r="V113" s="15">
        <v>1</v>
      </c>
      <c r="W113" s="15">
        <v>0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1</v>
      </c>
      <c r="AI113" s="15">
        <v>1</v>
      </c>
      <c r="AJ113" s="15">
        <v>1</v>
      </c>
      <c r="AK113" s="15">
        <v>1</v>
      </c>
      <c r="AL113" s="15">
        <v>1</v>
      </c>
      <c r="AM113" s="15">
        <v>1</v>
      </c>
      <c r="AN113" s="15">
        <v>0</v>
      </c>
      <c r="AO113" s="15">
        <v>0</v>
      </c>
      <c r="AP113" s="15">
        <v>0</v>
      </c>
      <c r="AQ113" s="15">
        <v>0</v>
      </c>
      <c r="AR113" s="15">
        <v>1</v>
      </c>
      <c r="AS113" s="15">
        <v>0</v>
      </c>
      <c r="AT113" s="15">
        <v>0</v>
      </c>
      <c r="AU113" s="15">
        <v>1</v>
      </c>
      <c r="AV113" s="15">
        <v>0</v>
      </c>
      <c r="AW113" s="15">
        <v>1</v>
      </c>
      <c r="AX113" s="15">
        <v>17</v>
      </c>
    </row>
    <row r="114" spans="1:50" x14ac:dyDescent="0.25">
      <c r="A114" t="s">
        <v>104</v>
      </c>
      <c r="B114" s="3">
        <v>4</v>
      </c>
      <c r="C114" s="3" t="s">
        <v>13</v>
      </c>
      <c r="D114" s="3" t="s">
        <v>59</v>
      </c>
      <c r="E114" s="3">
        <v>2</v>
      </c>
      <c r="F114" s="4" t="s">
        <v>34</v>
      </c>
      <c r="I114">
        <v>2</v>
      </c>
      <c r="J114" s="26">
        <v>1</v>
      </c>
      <c r="K114" s="26">
        <v>1</v>
      </c>
      <c r="L114">
        <v>2</v>
      </c>
      <c r="M114" s="5">
        <v>1</v>
      </c>
      <c r="N114" s="5">
        <v>2</v>
      </c>
      <c r="O114" s="5">
        <f t="shared" si="2"/>
        <v>0</v>
      </c>
      <c r="P114" s="5">
        <f t="shared" si="3"/>
        <v>0</v>
      </c>
      <c r="R114" s="14" t="s">
        <v>86</v>
      </c>
      <c r="S114" s="15">
        <v>0</v>
      </c>
      <c r="T114" s="15">
        <v>0</v>
      </c>
      <c r="U114" s="15">
        <v>1</v>
      </c>
      <c r="V114" s="15">
        <v>1</v>
      </c>
      <c r="W114" s="15">
        <v>0</v>
      </c>
      <c r="X114" s="15">
        <v>0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1</v>
      </c>
      <c r="AL114" s="15">
        <v>1</v>
      </c>
      <c r="AM114" s="15">
        <v>1</v>
      </c>
      <c r="AN114" s="15">
        <v>0</v>
      </c>
      <c r="AO114" s="15">
        <v>0</v>
      </c>
      <c r="AP114" s="15">
        <v>0</v>
      </c>
      <c r="AQ114" s="15">
        <v>0</v>
      </c>
      <c r="AR114" s="15">
        <v>1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7</v>
      </c>
    </row>
    <row r="115" spans="1:50" x14ac:dyDescent="0.25">
      <c r="A115" t="s">
        <v>104</v>
      </c>
      <c r="B115" s="3">
        <v>4</v>
      </c>
      <c r="C115" s="3" t="s">
        <v>13</v>
      </c>
      <c r="D115" s="3" t="s">
        <v>59</v>
      </c>
      <c r="E115" s="3">
        <v>2</v>
      </c>
      <c r="F115" s="4" t="s">
        <v>35</v>
      </c>
      <c r="G115" s="8">
        <v>1</v>
      </c>
      <c r="H115">
        <f>G115/10000</f>
        <v>1E-4</v>
      </c>
      <c r="I115">
        <v>1</v>
      </c>
      <c r="J115" s="26">
        <v>1</v>
      </c>
      <c r="K115" s="26">
        <v>1</v>
      </c>
      <c r="L115">
        <v>2</v>
      </c>
      <c r="M115" s="5">
        <v>1</v>
      </c>
      <c r="N115" s="5">
        <v>2</v>
      </c>
      <c r="O115" s="5">
        <f t="shared" si="2"/>
        <v>1</v>
      </c>
      <c r="P115" s="5">
        <f t="shared" si="3"/>
        <v>1</v>
      </c>
      <c r="R115" s="14" t="s">
        <v>88</v>
      </c>
      <c r="S115" s="15">
        <v>1</v>
      </c>
      <c r="T115" s="15">
        <v>0</v>
      </c>
      <c r="U115" s="15">
        <v>1</v>
      </c>
      <c r="V115" s="15">
        <v>1</v>
      </c>
      <c r="W115" s="15">
        <v>0</v>
      </c>
      <c r="X115" s="15">
        <v>0</v>
      </c>
      <c r="Y115" s="15">
        <v>1</v>
      </c>
      <c r="Z115" s="15">
        <v>1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1</v>
      </c>
      <c r="AK115" s="15">
        <v>1</v>
      </c>
      <c r="AL115" s="15">
        <v>1</v>
      </c>
      <c r="AM115" s="15">
        <v>1</v>
      </c>
      <c r="AN115" s="15">
        <v>0</v>
      </c>
      <c r="AO115" s="15">
        <v>0</v>
      </c>
      <c r="AP115" s="15">
        <v>0</v>
      </c>
      <c r="AQ115" s="15">
        <v>0</v>
      </c>
      <c r="AR115" s="15">
        <v>1</v>
      </c>
      <c r="AS115" s="15">
        <v>0</v>
      </c>
      <c r="AT115" s="15">
        <v>0</v>
      </c>
      <c r="AU115" s="15">
        <v>1</v>
      </c>
      <c r="AV115" s="15">
        <v>1</v>
      </c>
      <c r="AW115" s="15">
        <v>1</v>
      </c>
      <c r="AX115" s="15">
        <v>13</v>
      </c>
    </row>
    <row r="116" spans="1:50" x14ac:dyDescent="0.25">
      <c r="A116" t="s">
        <v>104</v>
      </c>
      <c r="B116" s="3">
        <v>4</v>
      </c>
      <c r="C116" s="3" t="s">
        <v>13</v>
      </c>
      <c r="D116" s="3" t="s">
        <v>59</v>
      </c>
      <c r="E116" s="3">
        <v>2</v>
      </c>
      <c r="F116" s="4" t="s">
        <v>36</v>
      </c>
      <c r="I116">
        <v>2</v>
      </c>
      <c r="J116" s="26">
        <v>1</v>
      </c>
      <c r="K116" s="26">
        <v>1</v>
      </c>
      <c r="L116">
        <v>2</v>
      </c>
      <c r="M116" s="5">
        <v>1</v>
      </c>
      <c r="N116" s="5">
        <v>2</v>
      </c>
      <c r="O116" s="5">
        <f t="shared" si="2"/>
        <v>0</v>
      </c>
      <c r="P116" s="5">
        <f t="shared" si="3"/>
        <v>0</v>
      </c>
      <c r="R116" s="14" t="s">
        <v>89</v>
      </c>
      <c r="S116" s="15">
        <v>1</v>
      </c>
      <c r="T116" s="15">
        <v>0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0</v>
      </c>
      <c r="AB116" s="15">
        <v>1</v>
      </c>
      <c r="AC116" s="15">
        <v>0</v>
      </c>
      <c r="AD116" s="15">
        <v>0</v>
      </c>
      <c r="AE116" s="15">
        <v>0</v>
      </c>
      <c r="AF116" s="15">
        <v>0</v>
      </c>
      <c r="AG116" s="15">
        <v>1</v>
      </c>
      <c r="AH116" s="15">
        <v>0</v>
      </c>
      <c r="AI116" s="15">
        <v>0</v>
      </c>
      <c r="AJ116" s="15">
        <v>1</v>
      </c>
      <c r="AK116" s="15">
        <v>1</v>
      </c>
      <c r="AL116" s="15">
        <v>0</v>
      </c>
      <c r="AM116" s="15">
        <v>1</v>
      </c>
      <c r="AN116" s="15">
        <v>1</v>
      </c>
      <c r="AO116" s="15">
        <v>0</v>
      </c>
      <c r="AP116" s="15">
        <v>0</v>
      </c>
      <c r="AQ116" s="15">
        <v>0</v>
      </c>
      <c r="AR116" s="15">
        <v>1</v>
      </c>
      <c r="AS116" s="15">
        <v>0</v>
      </c>
      <c r="AT116" s="15">
        <v>0</v>
      </c>
      <c r="AU116" s="15">
        <v>0</v>
      </c>
      <c r="AV116" s="15">
        <v>1</v>
      </c>
      <c r="AW116" s="15">
        <v>0</v>
      </c>
      <c r="AX116" s="15">
        <v>15</v>
      </c>
    </row>
    <row r="117" spans="1:50" x14ac:dyDescent="0.25">
      <c r="A117" t="s">
        <v>104</v>
      </c>
      <c r="B117" s="3">
        <v>4</v>
      </c>
      <c r="C117" s="3" t="s">
        <v>13</v>
      </c>
      <c r="D117" s="3" t="s">
        <v>59</v>
      </c>
      <c r="E117" s="3">
        <v>2</v>
      </c>
      <c r="F117" s="4" t="s">
        <v>37</v>
      </c>
      <c r="G117" s="7">
        <v>8.6999999999999994E-2</v>
      </c>
      <c r="H117">
        <f>G117/10000</f>
        <v>8.6999999999999997E-6</v>
      </c>
      <c r="I117">
        <v>1</v>
      </c>
      <c r="J117" s="26">
        <v>2</v>
      </c>
      <c r="K117" s="26">
        <v>4</v>
      </c>
      <c r="L117">
        <v>2</v>
      </c>
      <c r="M117" s="5">
        <v>1</v>
      </c>
      <c r="N117" s="5">
        <v>2</v>
      </c>
      <c r="O117" s="5">
        <f t="shared" si="2"/>
        <v>0</v>
      </c>
      <c r="P117" s="5">
        <f t="shared" si="3"/>
        <v>0</v>
      </c>
      <c r="R117" s="14" t="s">
        <v>90</v>
      </c>
      <c r="S117" s="15">
        <v>0</v>
      </c>
      <c r="T117" s="15">
        <v>0</v>
      </c>
      <c r="U117" s="15">
        <v>1</v>
      </c>
      <c r="V117" s="15">
        <v>1</v>
      </c>
      <c r="W117" s="15">
        <v>0</v>
      </c>
      <c r="X117" s="15">
        <v>1</v>
      </c>
      <c r="Y117" s="15">
        <v>1</v>
      </c>
      <c r="Z117" s="15">
        <v>1</v>
      </c>
      <c r="AA117" s="15">
        <v>0</v>
      </c>
      <c r="AB117" s="15">
        <v>1</v>
      </c>
      <c r="AC117" s="15">
        <v>0</v>
      </c>
      <c r="AD117" s="15">
        <v>0</v>
      </c>
      <c r="AE117" s="15">
        <v>0</v>
      </c>
      <c r="AF117" s="15">
        <v>1</v>
      </c>
      <c r="AG117" s="15">
        <v>1</v>
      </c>
      <c r="AH117" s="15">
        <v>0</v>
      </c>
      <c r="AI117" s="15">
        <v>0</v>
      </c>
      <c r="AJ117" s="15">
        <v>1</v>
      </c>
      <c r="AK117" s="15">
        <v>1</v>
      </c>
      <c r="AL117" s="15">
        <v>1</v>
      </c>
      <c r="AM117" s="15">
        <v>1</v>
      </c>
      <c r="AN117" s="15">
        <v>0</v>
      </c>
      <c r="AO117" s="15">
        <v>0</v>
      </c>
      <c r="AP117" s="15">
        <v>0</v>
      </c>
      <c r="AQ117" s="15">
        <v>0</v>
      </c>
      <c r="AR117" s="15">
        <v>1</v>
      </c>
      <c r="AS117" s="15">
        <v>0</v>
      </c>
      <c r="AT117" s="15">
        <v>0</v>
      </c>
      <c r="AU117" s="15">
        <v>0</v>
      </c>
      <c r="AV117" s="15">
        <v>1</v>
      </c>
      <c r="AW117" s="15">
        <v>0</v>
      </c>
      <c r="AX117" s="15">
        <v>14</v>
      </c>
    </row>
    <row r="118" spans="1:50" x14ac:dyDescent="0.25">
      <c r="A118" t="s">
        <v>104</v>
      </c>
      <c r="B118" s="3">
        <v>4</v>
      </c>
      <c r="C118" s="3" t="s">
        <v>13</v>
      </c>
      <c r="D118" s="3" t="s">
        <v>59</v>
      </c>
      <c r="E118" s="3">
        <v>2</v>
      </c>
      <c r="F118" s="4" t="s">
        <v>38</v>
      </c>
      <c r="I118">
        <v>2</v>
      </c>
      <c r="J118" s="26">
        <v>1</v>
      </c>
      <c r="K118" s="26">
        <v>2</v>
      </c>
      <c r="L118">
        <v>2</v>
      </c>
      <c r="M118" s="5">
        <v>1</v>
      </c>
      <c r="N118" s="5">
        <v>2</v>
      </c>
      <c r="O118" s="5">
        <f t="shared" si="2"/>
        <v>0</v>
      </c>
      <c r="P118" s="5">
        <f t="shared" si="3"/>
        <v>0</v>
      </c>
      <c r="R118" s="14" t="s">
        <v>91</v>
      </c>
      <c r="S118" s="15">
        <v>0</v>
      </c>
      <c r="T118" s="15">
        <v>0</v>
      </c>
      <c r="U118" s="15">
        <v>1</v>
      </c>
      <c r="V118" s="15">
        <v>1</v>
      </c>
      <c r="W118" s="15">
        <v>0</v>
      </c>
      <c r="X118" s="15">
        <v>0</v>
      </c>
      <c r="Y118" s="15">
        <v>1</v>
      </c>
      <c r="Z118" s="15">
        <v>1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1</v>
      </c>
      <c r="AL118" s="15">
        <v>1</v>
      </c>
      <c r="AM118" s="15">
        <v>1</v>
      </c>
      <c r="AN118" s="15">
        <v>0</v>
      </c>
      <c r="AO118" s="15">
        <v>0</v>
      </c>
      <c r="AP118" s="15">
        <v>0</v>
      </c>
      <c r="AQ118" s="15">
        <v>0</v>
      </c>
      <c r="AR118" s="15">
        <v>1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8</v>
      </c>
    </row>
    <row r="119" spans="1:50" x14ac:dyDescent="0.25">
      <c r="A119" t="s">
        <v>104</v>
      </c>
      <c r="B119" s="3">
        <v>4</v>
      </c>
      <c r="C119" s="3" t="s">
        <v>13</v>
      </c>
      <c r="D119" s="3" t="s">
        <v>59</v>
      </c>
      <c r="E119" s="3">
        <v>2</v>
      </c>
      <c r="F119" s="4" t="s">
        <v>39</v>
      </c>
      <c r="G119" s="3">
        <v>2.9</v>
      </c>
      <c r="H119">
        <f>G119/10000</f>
        <v>2.9E-4</v>
      </c>
      <c r="I119">
        <v>1</v>
      </c>
      <c r="J119" s="26">
        <v>2</v>
      </c>
      <c r="K119" s="26">
        <v>2</v>
      </c>
      <c r="L119">
        <v>2</v>
      </c>
      <c r="M119" s="5">
        <v>1</v>
      </c>
      <c r="N119" s="5">
        <v>2</v>
      </c>
      <c r="O119" s="5">
        <f t="shared" si="2"/>
        <v>0</v>
      </c>
      <c r="P119" s="5">
        <f t="shared" si="3"/>
        <v>0</v>
      </c>
      <c r="R119" s="14" t="s">
        <v>92</v>
      </c>
      <c r="S119" s="15">
        <v>1</v>
      </c>
      <c r="T119" s="15">
        <v>0</v>
      </c>
      <c r="U119" s="15">
        <v>1</v>
      </c>
      <c r="V119" s="15">
        <v>1</v>
      </c>
      <c r="W119" s="15">
        <v>0</v>
      </c>
      <c r="X119" s="15">
        <v>0</v>
      </c>
      <c r="Y119" s="15">
        <v>1</v>
      </c>
      <c r="Z119" s="15">
        <v>1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1</v>
      </c>
      <c r="AK119" s="15">
        <v>1</v>
      </c>
      <c r="AL119" s="15">
        <v>1</v>
      </c>
      <c r="AM119" s="15">
        <v>1</v>
      </c>
      <c r="AN119" s="15">
        <v>0</v>
      </c>
      <c r="AO119" s="15">
        <v>0</v>
      </c>
      <c r="AP119" s="15">
        <v>0</v>
      </c>
      <c r="AQ119" s="15">
        <v>0</v>
      </c>
      <c r="AR119" s="15">
        <v>1</v>
      </c>
      <c r="AS119" s="15">
        <v>0</v>
      </c>
      <c r="AT119" s="15">
        <v>0</v>
      </c>
      <c r="AU119" s="15">
        <v>1</v>
      </c>
      <c r="AV119" s="15">
        <v>1</v>
      </c>
      <c r="AW119" s="15">
        <v>1</v>
      </c>
      <c r="AX119" s="15">
        <v>13</v>
      </c>
    </row>
    <row r="120" spans="1:50" x14ac:dyDescent="0.25">
      <c r="A120" t="s">
        <v>104</v>
      </c>
      <c r="B120" s="3">
        <v>4</v>
      </c>
      <c r="C120" s="3" t="s">
        <v>13</v>
      </c>
      <c r="D120" s="3" t="s">
        <v>59</v>
      </c>
      <c r="E120" s="3">
        <v>2</v>
      </c>
      <c r="F120" s="4" t="s">
        <v>40</v>
      </c>
      <c r="G120" s="6">
        <v>0.34</v>
      </c>
      <c r="H120">
        <f>G120/10000</f>
        <v>3.4E-5</v>
      </c>
      <c r="I120">
        <v>1</v>
      </c>
      <c r="J120" s="26">
        <v>1</v>
      </c>
      <c r="K120" s="26">
        <v>1</v>
      </c>
      <c r="L120">
        <v>2</v>
      </c>
      <c r="M120" s="5">
        <v>1</v>
      </c>
      <c r="N120" s="5">
        <v>2</v>
      </c>
      <c r="O120" s="5">
        <f t="shared" si="2"/>
        <v>1</v>
      </c>
      <c r="P120" s="5">
        <f t="shared" si="3"/>
        <v>1</v>
      </c>
      <c r="R120" s="14" t="s">
        <v>93</v>
      </c>
      <c r="S120" s="15">
        <v>1</v>
      </c>
      <c r="T120" s="15">
        <v>0</v>
      </c>
      <c r="U120" s="15">
        <v>1</v>
      </c>
      <c r="V120" s="15">
        <v>1</v>
      </c>
      <c r="W120" s="15">
        <v>0</v>
      </c>
      <c r="X120" s="15">
        <v>0</v>
      </c>
      <c r="Y120" s="15">
        <v>0</v>
      </c>
      <c r="Z120" s="15">
        <v>1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1</v>
      </c>
      <c r="AJ120" s="15">
        <v>0</v>
      </c>
      <c r="AK120" s="15">
        <v>0</v>
      </c>
      <c r="AL120" s="15">
        <v>1</v>
      </c>
      <c r="AM120" s="15">
        <v>1</v>
      </c>
      <c r="AN120" s="15">
        <v>0</v>
      </c>
      <c r="AO120" s="15">
        <v>0</v>
      </c>
      <c r="AP120" s="15">
        <v>0</v>
      </c>
      <c r="AQ120" s="15">
        <v>0</v>
      </c>
      <c r="AR120" s="15">
        <v>1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8</v>
      </c>
    </row>
    <row r="121" spans="1:50" x14ac:dyDescent="0.25">
      <c r="A121" t="s">
        <v>104</v>
      </c>
      <c r="B121" s="3">
        <v>4</v>
      </c>
      <c r="C121" s="3" t="s">
        <v>13</v>
      </c>
      <c r="D121" s="3" t="s">
        <v>59</v>
      </c>
      <c r="E121" s="3">
        <v>2</v>
      </c>
      <c r="F121" s="4" t="s">
        <v>41</v>
      </c>
      <c r="I121">
        <v>2</v>
      </c>
      <c r="J121" s="26">
        <v>2</v>
      </c>
      <c r="K121" s="26">
        <v>1</v>
      </c>
      <c r="L121">
        <v>2</v>
      </c>
      <c r="M121" s="5">
        <v>1</v>
      </c>
      <c r="N121" s="5">
        <v>2</v>
      </c>
      <c r="O121" s="5">
        <f t="shared" si="2"/>
        <v>0</v>
      </c>
      <c r="P121" s="5">
        <f t="shared" si="3"/>
        <v>0</v>
      </c>
      <c r="R121" s="14" t="s">
        <v>95</v>
      </c>
      <c r="S121" s="15">
        <v>8</v>
      </c>
      <c r="T121" s="15">
        <v>4</v>
      </c>
      <c r="U121" s="15">
        <v>33</v>
      </c>
      <c r="V121" s="15">
        <v>39</v>
      </c>
      <c r="W121" s="15">
        <v>13</v>
      </c>
      <c r="X121" s="15">
        <v>13</v>
      </c>
      <c r="Y121" s="15">
        <v>30</v>
      </c>
      <c r="Z121" s="15">
        <v>19</v>
      </c>
      <c r="AA121" s="15">
        <v>4</v>
      </c>
      <c r="AB121" s="15">
        <v>9</v>
      </c>
      <c r="AC121" s="15">
        <v>0</v>
      </c>
      <c r="AD121" s="15">
        <v>0</v>
      </c>
      <c r="AE121" s="15">
        <v>0</v>
      </c>
      <c r="AF121" s="15">
        <v>3</v>
      </c>
      <c r="AG121" s="15">
        <v>17</v>
      </c>
      <c r="AH121" s="15">
        <v>6</v>
      </c>
      <c r="AI121" s="15">
        <v>9</v>
      </c>
      <c r="AJ121" s="15">
        <v>13</v>
      </c>
      <c r="AK121" s="15">
        <v>21</v>
      </c>
      <c r="AL121" s="15">
        <v>20</v>
      </c>
      <c r="AM121" s="15">
        <v>34</v>
      </c>
      <c r="AN121" s="15">
        <v>2</v>
      </c>
      <c r="AO121" s="15">
        <v>0</v>
      </c>
      <c r="AP121" s="15">
        <v>0</v>
      </c>
      <c r="AQ121" s="15">
        <v>0</v>
      </c>
      <c r="AR121" s="15">
        <v>37</v>
      </c>
      <c r="AS121" s="15">
        <v>0</v>
      </c>
      <c r="AT121" s="15">
        <v>0</v>
      </c>
      <c r="AU121" s="15">
        <v>3</v>
      </c>
      <c r="AV121" s="15">
        <v>22</v>
      </c>
      <c r="AW121" s="15">
        <v>10</v>
      </c>
      <c r="AX121" s="15">
        <v>369</v>
      </c>
    </row>
    <row r="122" spans="1:50" x14ac:dyDescent="0.25">
      <c r="A122" t="s">
        <v>104</v>
      </c>
      <c r="B122" s="3">
        <v>4</v>
      </c>
      <c r="C122" s="3" t="s">
        <v>13</v>
      </c>
      <c r="D122" s="3" t="s">
        <v>59</v>
      </c>
      <c r="E122" s="3">
        <v>2</v>
      </c>
      <c r="F122" s="4" t="s">
        <v>42</v>
      </c>
      <c r="I122">
        <v>2</v>
      </c>
      <c r="J122" s="26">
        <v>1</v>
      </c>
      <c r="K122" s="26">
        <v>1</v>
      </c>
      <c r="L122">
        <v>2</v>
      </c>
      <c r="M122" s="5">
        <v>1</v>
      </c>
      <c r="N122" s="5">
        <v>2</v>
      </c>
      <c r="O122" s="5">
        <f t="shared" si="2"/>
        <v>0</v>
      </c>
      <c r="P122" s="5">
        <f t="shared" si="3"/>
        <v>0</v>
      </c>
    </row>
    <row r="123" spans="1:50" x14ac:dyDescent="0.25">
      <c r="A123" t="s">
        <v>104</v>
      </c>
      <c r="B123" s="3">
        <v>4</v>
      </c>
      <c r="C123" s="3" t="s">
        <v>13</v>
      </c>
      <c r="D123" s="3" t="s">
        <v>59</v>
      </c>
      <c r="E123" s="3">
        <v>2</v>
      </c>
      <c r="F123" s="4" t="s">
        <v>43</v>
      </c>
      <c r="I123">
        <v>2</v>
      </c>
      <c r="J123" s="26">
        <v>1</v>
      </c>
      <c r="K123" s="26">
        <v>2</v>
      </c>
      <c r="L123">
        <v>2</v>
      </c>
      <c r="M123" s="5">
        <v>1</v>
      </c>
      <c r="N123" s="5">
        <v>2</v>
      </c>
      <c r="O123" s="5">
        <f t="shared" si="2"/>
        <v>0</v>
      </c>
      <c r="P123" s="5">
        <f t="shared" si="3"/>
        <v>0</v>
      </c>
    </row>
    <row r="124" spans="1:50" x14ac:dyDescent="0.25">
      <c r="A124" t="s">
        <v>104</v>
      </c>
      <c r="B124" s="3">
        <v>4</v>
      </c>
      <c r="C124" s="3" t="s">
        <v>13</v>
      </c>
      <c r="D124" s="3" t="s">
        <v>59</v>
      </c>
      <c r="E124" s="3">
        <v>2</v>
      </c>
      <c r="F124" s="4" t="s">
        <v>44</v>
      </c>
      <c r="I124">
        <v>2</v>
      </c>
      <c r="J124" s="26">
        <v>1</v>
      </c>
      <c r="K124" s="26">
        <v>1</v>
      </c>
      <c r="L124">
        <v>2</v>
      </c>
      <c r="M124" s="5">
        <v>1</v>
      </c>
      <c r="N124" s="5">
        <v>2</v>
      </c>
      <c r="O124" s="5">
        <f t="shared" si="2"/>
        <v>0</v>
      </c>
      <c r="P124" s="5">
        <f t="shared" si="3"/>
        <v>0</v>
      </c>
    </row>
    <row r="125" spans="1:50" x14ac:dyDescent="0.25">
      <c r="A125" t="s">
        <v>104</v>
      </c>
      <c r="B125" s="3">
        <v>4</v>
      </c>
      <c r="C125" s="3" t="s">
        <v>13</v>
      </c>
      <c r="D125" s="3" t="s">
        <v>59</v>
      </c>
      <c r="E125" s="3">
        <v>2</v>
      </c>
      <c r="F125" s="4" t="s">
        <v>45</v>
      </c>
      <c r="I125">
        <v>2</v>
      </c>
      <c r="J125" s="26">
        <v>1</v>
      </c>
      <c r="K125" s="26">
        <v>1</v>
      </c>
      <c r="L125">
        <v>2</v>
      </c>
      <c r="M125" s="5">
        <v>1</v>
      </c>
      <c r="N125" s="5">
        <v>2</v>
      </c>
      <c r="O125" s="5">
        <f t="shared" si="2"/>
        <v>0</v>
      </c>
      <c r="P125" s="5">
        <f t="shared" si="3"/>
        <v>0</v>
      </c>
    </row>
    <row r="126" spans="1:50" x14ac:dyDescent="0.25">
      <c r="A126" t="s">
        <v>104</v>
      </c>
      <c r="B126" s="3">
        <v>5</v>
      </c>
      <c r="C126" s="3" t="s">
        <v>13</v>
      </c>
      <c r="D126" s="3" t="s">
        <v>64</v>
      </c>
      <c r="E126" s="3">
        <v>2</v>
      </c>
      <c r="F126" s="4" t="s">
        <v>15</v>
      </c>
      <c r="I126">
        <v>2</v>
      </c>
      <c r="J126" s="26">
        <v>1</v>
      </c>
      <c r="K126" s="26">
        <v>1</v>
      </c>
      <c r="L126">
        <v>2</v>
      </c>
      <c r="M126" s="5">
        <v>1</v>
      </c>
      <c r="N126" s="5" t="s">
        <v>48</v>
      </c>
      <c r="O126" s="5">
        <f t="shared" si="2"/>
        <v>0</v>
      </c>
      <c r="P126" s="5">
        <f t="shared" si="3"/>
        <v>0</v>
      </c>
    </row>
    <row r="127" spans="1:50" x14ac:dyDescent="0.25">
      <c r="A127" t="s">
        <v>104</v>
      </c>
      <c r="B127" s="3">
        <v>5</v>
      </c>
      <c r="C127" s="3" t="s">
        <v>13</v>
      </c>
      <c r="D127" s="3" t="s">
        <v>64</v>
      </c>
      <c r="E127" s="3">
        <v>2</v>
      </c>
      <c r="F127" s="4" t="s">
        <v>16</v>
      </c>
      <c r="I127">
        <v>2</v>
      </c>
      <c r="J127" s="26">
        <v>1</v>
      </c>
      <c r="K127" s="26">
        <v>1</v>
      </c>
      <c r="L127">
        <v>2</v>
      </c>
      <c r="M127" s="5">
        <v>1</v>
      </c>
      <c r="N127" s="5" t="s">
        <v>48</v>
      </c>
      <c r="O127" s="5">
        <f t="shared" si="2"/>
        <v>0</v>
      </c>
      <c r="P127" s="5">
        <f t="shared" si="3"/>
        <v>0</v>
      </c>
    </row>
    <row r="128" spans="1:50" x14ac:dyDescent="0.25">
      <c r="A128" t="s">
        <v>104</v>
      </c>
      <c r="B128" s="3">
        <v>5</v>
      </c>
      <c r="C128" s="3" t="s">
        <v>13</v>
      </c>
      <c r="D128" s="3" t="s">
        <v>64</v>
      </c>
      <c r="E128" s="3">
        <v>2</v>
      </c>
      <c r="F128" s="4" t="s">
        <v>17</v>
      </c>
      <c r="G128" s="6">
        <v>1.1000000000000001</v>
      </c>
      <c r="H128">
        <f>G128/10000</f>
        <v>1.1E-4</v>
      </c>
      <c r="I128">
        <v>1</v>
      </c>
      <c r="J128" s="26">
        <v>1</v>
      </c>
      <c r="K128" s="26">
        <v>1</v>
      </c>
      <c r="L128">
        <v>2</v>
      </c>
      <c r="M128" s="5">
        <v>1</v>
      </c>
      <c r="N128" s="5" t="s">
        <v>48</v>
      </c>
      <c r="O128" s="5">
        <f t="shared" si="2"/>
        <v>1</v>
      </c>
      <c r="P128" s="5">
        <f t="shared" si="3"/>
        <v>1</v>
      </c>
    </row>
    <row r="129" spans="1:16" x14ac:dyDescent="0.25">
      <c r="A129" t="s">
        <v>104</v>
      </c>
      <c r="B129" s="3">
        <v>5</v>
      </c>
      <c r="C129" s="3" t="s">
        <v>13</v>
      </c>
      <c r="D129" s="3" t="s">
        <v>64</v>
      </c>
      <c r="E129" s="3">
        <v>2</v>
      </c>
      <c r="F129" s="4" t="s">
        <v>18</v>
      </c>
      <c r="G129" s="3">
        <v>0.11</v>
      </c>
      <c r="H129">
        <f>G129/10000</f>
        <v>1.1E-5</v>
      </c>
      <c r="I129">
        <v>1</v>
      </c>
      <c r="J129" s="26">
        <v>1</v>
      </c>
      <c r="K129" s="26">
        <v>2</v>
      </c>
      <c r="L129">
        <v>2</v>
      </c>
      <c r="M129" s="5">
        <v>1</v>
      </c>
      <c r="N129" s="5" t="s">
        <v>48</v>
      </c>
      <c r="O129" s="5">
        <f t="shared" si="2"/>
        <v>0</v>
      </c>
      <c r="P129" s="5">
        <f t="shared" si="3"/>
        <v>1</v>
      </c>
    </row>
    <row r="130" spans="1:16" x14ac:dyDescent="0.25">
      <c r="A130" t="s">
        <v>104</v>
      </c>
      <c r="B130" s="3">
        <v>5</v>
      </c>
      <c r="C130" s="3" t="s">
        <v>13</v>
      </c>
      <c r="D130" s="3" t="s">
        <v>64</v>
      </c>
      <c r="E130" s="3">
        <v>2</v>
      </c>
      <c r="F130" s="4" t="s">
        <v>19</v>
      </c>
      <c r="I130">
        <v>2</v>
      </c>
      <c r="J130" s="26">
        <v>1</v>
      </c>
      <c r="K130" s="26">
        <v>1</v>
      </c>
      <c r="L130">
        <v>2</v>
      </c>
      <c r="M130" s="5">
        <v>1</v>
      </c>
      <c r="N130" s="5" t="s">
        <v>48</v>
      </c>
      <c r="O130" s="5">
        <f t="shared" ref="O130:O193" si="4">IF(AND(I130&lt;2,K130&lt;2),L130-I130,0)</f>
        <v>0</v>
      </c>
      <c r="P130" s="5">
        <f t="shared" ref="P130:P193" si="5">IF(AND(I130&lt;2,J130&lt;2),L130-I130,0)</f>
        <v>0</v>
      </c>
    </row>
    <row r="131" spans="1:16" x14ac:dyDescent="0.25">
      <c r="A131" t="s">
        <v>104</v>
      </c>
      <c r="B131" s="3">
        <v>5</v>
      </c>
      <c r="C131" s="3" t="s">
        <v>13</v>
      </c>
      <c r="D131" s="3" t="s">
        <v>64</v>
      </c>
      <c r="E131" s="3">
        <v>2</v>
      </c>
      <c r="F131" s="4" t="s">
        <v>20</v>
      </c>
      <c r="I131">
        <v>2</v>
      </c>
      <c r="J131" s="26">
        <v>1</v>
      </c>
      <c r="K131" s="26">
        <v>1</v>
      </c>
      <c r="L131">
        <v>2</v>
      </c>
      <c r="M131" s="5">
        <v>1</v>
      </c>
      <c r="N131" s="5" t="s">
        <v>48</v>
      </c>
      <c r="O131" s="5">
        <f t="shared" si="4"/>
        <v>0</v>
      </c>
      <c r="P131" s="5">
        <f t="shared" si="5"/>
        <v>0</v>
      </c>
    </row>
    <row r="132" spans="1:16" x14ac:dyDescent="0.25">
      <c r="A132" t="s">
        <v>104</v>
      </c>
      <c r="B132" s="3">
        <v>5</v>
      </c>
      <c r="C132" s="3" t="s">
        <v>13</v>
      </c>
      <c r="D132" s="3" t="s">
        <v>64</v>
      </c>
      <c r="E132" s="3">
        <v>2</v>
      </c>
      <c r="F132" s="4" t="s">
        <v>21</v>
      </c>
      <c r="G132" s="3">
        <v>9.1999999999999993</v>
      </c>
      <c r="H132">
        <f>G132/10000</f>
        <v>9.1999999999999992E-4</v>
      </c>
      <c r="I132">
        <v>1</v>
      </c>
      <c r="J132" s="26">
        <v>1</v>
      </c>
      <c r="K132" s="26">
        <v>1</v>
      </c>
      <c r="L132">
        <v>2</v>
      </c>
      <c r="M132" s="5">
        <v>1</v>
      </c>
      <c r="N132" s="5" t="s">
        <v>48</v>
      </c>
      <c r="O132" s="5">
        <f t="shared" si="4"/>
        <v>1</v>
      </c>
      <c r="P132" s="5">
        <f t="shared" si="5"/>
        <v>1</v>
      </c>
    </row>
    <row r="133" spans="1:16" x14ac:dyDescent="0.25">
      <c r="A133" t="s">
        <v>104</v>
      </c>
      <c r="B133" s="3">
        <v>5</v>
      </c>
      <c r="C133" s="3" t="s">
        <v>13</v>
      </c>
      <c r="D133" s="3" t="s">
        <v>64</v>
      </c>
      <c r="E133" s="3">
        <v>2</v>
      </c>
      <c r="F133" s="4" t="s">
        <v>22</v>
      </c>
      <c r="G133" s="3">
        <v>0.59</v>
      </c>
      <c r="H133">
        <f>G133/10000</f>
        <v>5.8999999999999998E-5</v>
      </c>
      <c r="I133">
        <v>1</v>
      </c>
      <c r="J133" s="26">
        <v>1</v>
      </c>
      <c r="K133" s="26">
        <v>1</v>
      </c>
      <c r="L133">
        <v>2</v>
      </c>
      <c r="M133" s="5">
        <v>1</v>
      </c>
      <c r="N133" s="5" t="s">
        <v>48</v>
      </c>
      <c r="O133" s="5">
        <f t="shared" si="4"/>
        <v>1</v>
      </c>
      <c r="P133" s="5">
        <f t="shared" si="5"/>
        <v>1</v>
      </c>
    </row>
    <row r="134" spans="1:16" x14ac:dyDescent="0.25">
      <c r="A134" t="s">
        <v>104</v>
      </c>
      <c r="B134" s="3">
        <v>5</v>
      </c>
      <c r="C134" s="3" t="s">
        <v>13</v>
      </c>
      <c r="D134" s="3" t="s">
        <v>64</v>
      </c>
      <c r="E134" s="3">
        <v>2</v>
      </c>
      <c r="F134" s="4" t="s">
        <v>23</v>
      </c>
      <c r="I134">
        <v>2</v>
      </c>
      <c r="J134" s="26">
        <v>1</v>
      </c>
      <c r="K134" s="26">
        <v>1</v>
      </c>
      <c r="L134">
        <v>2</v>
      </c>
      <c r="M134" s="5">
        <v>1</v>
      </c>
      <c r="N134" s="5" t="s">
        <v>48</v>
      </c>
      <c r="O134" s="5">
        <f t="shared" si="4"/>
        <v>0</v>
      </c>
      <c r="P134" s="5">
        <f t="shared" si="5"/>
        <v>0</v>
      </c>
    </row>
    <row r="135" spans="1:16" x14ac:dyDescent="0.25">
      <c r="A135" t="s">
        <v>104</v>
      </c>
      <c r="B135" s="3">
        <v>5</v>
      </c>
      <c r="C135" s="3" t="s">
        <v>13</v>
      </c>
      <c r="D135" s="3" t="s">
        <v>64</v>
      </c>
      <c r="E135" s="3">
        <v>2</v>
      </c>
      <c r="F135" s="4" t="s">
        <v>24</v>
      </c>
      <c r="G135" s="3">
        <v>2.5</v>
      </c>
      <c r="H135">
        <f>G135/10000</f>
        <v>2.5000000000000001E-4</v>
      </c>
      <c r="I135">
        <v>1</v>
      </c>
      <c r="J135" s="26">
        <v>1</v>
      </c>
      <c r="K135" s="26">
        <v>1</v>
      </c>
      <c r="L135">
        <v>2</v>
      </c>
      <c r="M135" s="5">
        <v>1</v>
      </c>
      <c r="N135" s="5" t="s">
        <v>48</v>
      </c>
      <c r="O135" s="5">
        <f t="shared" si="4"/>
        <v>1</v>
      </c>
      <c r="P135" s="5">
        <f t="shared" si="5"/>
        <v>1</v>
      </c>
    </row>
    <row r="136" spans="1:16" x14ac:dyDescent="0.25">
      <c r="A136" t="s">
        <v>104</v>
      </c>
      <c r="B136" s="3">
        <v>5</v>
      </c>
      <c r="C136" s="3" t="s">
        <v>13</v>
      </c>
      <c r="D136" s="3" t="s">
        <v>64</v>
      </c>
      <c r="E136" s="3">
        <v>2</v>
      </c>
      <c r="F136" s="4" t="s">
        <v>25</v>
      </c>
      <c r="I136">
        <v>2</v>
      </c>
      <c r="J136" s="26">
        <v>2</v>
      </c>
      <c r="K136" s="26">
        <v>1</v>
      </c>
      <c r="L136">
        <v>2</v>
      </c>
      <c r="M136" s="5">
        <v>1</v>
      </c>
      <c r="N136" s="5" t="s">
        <v>48</v>
      </c>
      <c r="O136" s="5">
        <f t="shared" si="4"/>
        <v>0</v>
      </c>
      <c r="P136" s="5">
        <f t="shared" si="5"/>
        <v>0</v>
      </c>
    </row>
    <row r="137" spans="1:16" x14ac:dyDescent="0.25">
      <c r="A137" t="s">
        <v>104</v>
      </c>
      <c r="B137" s="3">
        <v>5</v>
      </c>
      <c r="C137" s="3" t="s">
        <v>13</v>
      </c>
      <c r="D137" s="3" t="s">
        <v>64</v>
      </c>
      <c r="E137" s="3">
        <v>2</v>
      </c>
      <c r="F137" s="4" t="s">
        <v>26</v>
      </c>
      <c r="I137">
        <v>2</v>
      </c>
      <c r="J137" s="26">
        <v>4</v>
      </c>
      <c r="K137" s="26">
        <v>2</v>
      </c>
      <c r="L137">
        <v>2</v>
      </c>
      <c r="M137" s="5">
        <v>1</v>
      </c>
      <c r="N137" s="5" t="s">
        <v>48</v>
      </c>
      <c r="O137" s="5">
        <f t="shared" si="4"/>
        <v>0</v>
      </c>
      <c r="P137" s="5">
        <f t="shared" si="5"/>
        <v>0</v>
      </c>
    </row>
    <row r="138" spans="1:16" x14ac:dyDescent="0.25">
      <c r="A138" t="s">
        <v>104</v>
      </c>
      <c r="B138" s="3">
        <v>5</v>
      </c>
      <c r="C138" s="3" t="s">
        <v>13</v>
      </c>
      <c r="D138" s="3" t="s">
        <v>64</v>
      </c>
      <c r="E138" s="3">
        <v>2</v>
      </c>
      <c r="F138" s="4" t="s">
        <v>27</v>
      </c>
      <c r="I138">
        <v>2</v>
      </c>
      <c r="J138" s="26">
        <v>2</v>
      </c>
      <c r="K138" s="26">
        <v>1</v>
      </c>
      <c r="L138">
        <v>2</v>
      </c>
      <c r="M138" s="5">
        <v>1</v>
      </c>
      <c r="N138" s="5" t="s">
        <v>48</v>
      </c>
      <c r="O138" s="5">
        <f t="shared" si="4"/>
        <v>0</v>
      </c>
      <c r="P138" s="5">
        <f t="shared" si="5"/>
        <v>0</v>
      </c>
    </row>
    <row r="139" spans="1:16" x14ac:dyDescent="0.25">
      <c r="A139" t="s">
        <v>104</v>
      </c>
      <c r="B139" s="3">
        <v>5</v>
      </c>
      <c r="C139" s="3" t="s">
        <v>13</v>
      </c>
      <c r="D139" s="3" t="s">
        <v>64</v>
      </c>
      <c r="E139" s="3">
        <v>2</v>
      </c>
      <c r="F139" s="4" t="s">
        <v>28</v>
      </c>
      <c r="I139">
        <v>2</v>
      </c>
      <c r="J139" s="26">
        <v>1</v>
      </c>
      <c r="K139" s="26">
        <v>2</v>
      </c>
      <c r="L139">
        <v>2</v>
      </c>
      <c r="M139" s="5">
        <v>1</v>
      </c>
      <c r="N139" s="5" t="s">
        <v>48</v>
      </c>
      <c r="O139" s="5">
        <f t="shared" si="4"/>
        <v>0</v>
      </c>
      <c r="P139" s="5">
        <f t="shared" si="5"/>
        <v>0</v>
      </c>
    </row>
    <row r="140" spans="1:16" x14ac:dyDescent="0.25">
      <c r="A140" t="s">
        <v>104</v>
      </c>
      <c r="B140" s="3">
        <v>5</v>
      </c>
      <c r="C140" s="3" t="s">
        <v>13</v>
      </c>
      <c r="D140" s="3" t="s">
        <v>64</v>
      </c>
      <c r="E140" s="3">
        <v>2</v>
      </c>
      <c r="F140" s="4" t="s">
        <v>29</v>
      </c>
      <c r="G140" s="6">
        <v>0.47</v>
      </c>
      <c r="H140">
        <f>G140/10000</f>
        <v>4.6999999999999997E-5</v>
      </c>
      <c r="I140">
        <v>1</v>
      </c>
      <c r="J140" s="26">
        <v>1</v>
      </c>
      <c r="K140" s="26">
        <v>2</v>
      </c>
      <c r="L140">
        <v>2</v>
      </c>
      <c r="M140" s="5">
        <v>1</v>
      </c>
      <c r="N140" s="5" t="s">
        <v>48</v>
      </c>
      <c r="O140" s="5">
        <f t="shared" si="4"/>
        <v>0</v>
      </c>
      <c r="P140" s="5">
        <f t="shared" si="5"/>
        <v>1</v>
      </c>
    </row>
    <row r="141" spans="1:16" x14ac:dyDescent="0.25">
      <c r="A141" t="s">
        <v>104</v>
      </c>
      <c r="B141" s="3">
        <v>5</v>
      </c>
      <c r="C141" s="3" t="s">
        <v>13</v>
      </c>
      <c r="D141" s="3" t="s">
        <v>64</v>
      </c>
      <c r="E141" s="3">
        <v>2</v>
      </c>
      <c r="F141" s="4" t="s">
        <v>30</v>
      </c>
      <c r="I141">
        <v>2</v>
      </c>
      <c r="J141" s="26">
        <v>1</v>
      </c>
      <c r="K141" s="26">
        <v>1</v>
      </c>
      <c r="L141">
        <v>2</v>
      </c>
      <c r="M141" s="5">
        <v>1</v>
      </c>
      <c r="N141" s="5" t="s">
        <v>48</v>
      </c>
      <c r="O141" s="5">
        <f t="shared" si="4"/>
        <v>0</v>
      </c>
      <c r="P141" s="5">
        <f t="shared" si="5"/>
        <v>0</v>
      </c>
    </row>
    <row r="142" spans="1:16" x14ac:dyDescent="0.25">
      <c r="A142" t="s">
        <v>104</v>
      </c>
      <c r="B142" s="3">
        <v>5</v>
      </c>
      <c r="C142" s="3" t="s">
        <v>13</v>
      </c>
      <c r="D142" s="3" t="s">
        <v>64</v>
      </c>
      <c r="E142" s="3">
        <v>2</v>
      </c>
      <c r="F142" s="4" t="s">
        <v>31</v>
      </c>
      <c r="G142" s="3">
        <v>0.27</v>
      </c>
      <c r="H142">
        <f>G142/10000</f>
        <v>2.7000000000000002E-5</v>
      </c>
      <c r="I142">
        <v>1</v>
      </c>
      <c r="J142" s="26">
        <v>1</v>
      </c>
      <c r="K142" s="26">
        <v>1</v>
      </c>
      <c r="L142">
        <v>2</v>
      </c>
      <c r="M142" s="5">
        <v>1</v>
      </c>
      <c r="N142" s="5" t="s">
        <v>48</v>
      </c>
      <c r="O142" s="5">
        <f t="shared" si="4"/>
        <v>1</v>
      </c>
      <c r="P142" s="5">
        <f t="shared" si="5"/>
        <v>1</v>
      </c>
    </row>
    <row r="143" spans="1:16" x14ac:dyDescent="0.25">
      <c r="A143" t="s">
        <v>104</v>
      </c>
      <c r="B143" s="3">
        <v>5</v>
      </c>
      <c r="C143" s="3" t="s">
        <v>13</v>
      </c>
      <c r="D143" s="3" t="s">
        <v>64</v>
      </c>
      <c r="E143" s="3">
        <v>2</v>
      </c>
      <c r="F143" s="4" t="s">
        <v>32</v>
      </c>
      <c r="I143">
        <v>2</v>
      </c>
      <c r="J143" s="26">
        <v>1</v>
      </c>
      <c r="K143" s="26">
        <v>1</v>
      </c>
      <c r="L143">
        <v>2</v>
      </c>
      <c r="M143" s="5">
        <v>1</v>
      </c>
      <c r="N143" s="5" t="s">
        <v>48</v>
      </c>
      <c r="O143" s="5">
        <f t="shared" si="4"/>
        <v>0</v>
      </c>
      <c r="P143" s="5">
        <f t="shared" si="5"/>
        <v>0</v>
      </c>
    </row>
    <row r="144" spans="1:16" x14ac:dyDescent="0.25">
      <c r="A144" t="s">
        <v>104</v>
      </c>
      <c r="B144" s="3">
        <v>5</v>
      </c>
      <c r="C144" s="3" t="s">
        <v>13</v>
      </c>
      <c r="D144" s="3" t="s">
        <v>64</v>
      </c>
      <c r="E144" s="3">
        <v>2</v>
      </c>
      <c r="F144" s="4" t="s">
        <v>33</v>
      </c>
      <c r="G144" s="3">
        <v>190</v>
      </c>
      <c r="H144">
        <f>G144/10000</f>
        <v>1.9E-2</v>
      </c>
      <c r="I144">
        <v>1</v>
      </c>
      <c r="J144" s="26">
        <v>1</v>
      </c>
      <c r="K144" s="26">
        <v>1</v>
      </c>
      <c r="L144">
        <v>1</v>
      </c>
      <c r="M144" s="5">
        <v>1</v>
      </c>
      <c r="N144" s="5" t="s">
        <v>48</v>
      </c>
      <c r="O144" s="5">
        <f t="shared" si="4"/>
        <v>0</v>
      </c>
      <c r="P144" s="5">
        <f t="shared" si="5"/>
        <v>0</v>
      </c>
    </row>
    <row r="145" spans="1:16" x14ac:dyDescent="0.25">
      <c r="A145" t="s">
        <v>104</v>
      </c>
      <c r="B145" s="3">
        <v>5</v>
      </c>
      <c r="C145" s="3" t="s">
        <v>13</v>
      </c>
      <c r="D145" s="3" t="s">
        <v>64</v>
      </c>
      <c r="E145" s="3">
        <v>2</v>
      </c>
      <c r="F145" s="4" t="s">
        <v>34</v>
      </c>
      <c r="G145" s="6">
        <v>29</v>
      </c>
      <c r="H145">
        <f>G145/10000</f>
        <v>2.8999999999999998E-3</v>
      </c>
      <c r="I145">
        <v>1</v>
      </c>
      <c r="J145" s="26">
        <v>1</v>
      </c>
      <c r="K145" s="26">
        <v>1</v>
      </c>
      <c r="L145">
        <v>2</v>
      </c>
      <c r="M145" s="5">
        <v>1</v>
      </c>
      <c r="N145" s="5" t="s">
        <v>48</v>
      </c>
      <c r="O145" s="5">
        <f t="shared" si="4"/>
        <v>1</v>
      </c>
      <c r="P145" s="5">
        <f t="shared" si="5"/>
        <v>1</v>
      </c>
    </row>
    <row r="146" spans="1:16" x14ac:dyDescent="0.25">
      <c r="A146" t="s">
        <v>104</v>
      </c>
      <c r="B146" s="3">
        <v>5</v>
      </c>
      <c r="C146" s="3" t="s">
        <v>13</v>
      </c>
      <c r="D146" s="3" t="s">
        <v>64</v>
      </c>
      <c r="E146" s="3">
        <v>2</v>
      </c>
      <c r="F146" s="4" t="s">
        <v>35</v>
      </c>
      <c r="G146" s="8">
        <v>0.84</v>
      </c>
      <c r="H146">
        <f>G146/10000</f>
        <v>8.3999999999999995E-5</v>
      </c>
      <c r="I146">
        <v>1</v>
      </c>
      <c r="J146" s="26">
        <v>1</v>
      </c>
      <c r="K146" s="26">
        <v>1</v>
      </c>
      <c r="L146">
        <v>2</v>
      </c>
      <c r="M146" s="5">
        <v>1</v>
      </c>
      <c r="N146" s="5" t="s">
        <v>48</v>
      </c>
      <c r="O146" s="5">
        <f t="shared" si="4"/>
        <v>1</v>
      </c>
      <c r="P146" s="5">
        <f t="shared" si="5"/>
        <v>1</v>
      </c>
    </row>
    <row r="147" spans="1:16" x14ac:dyDescent="0.25">
      <c r="A147" t="s">
        <v>104</v>
      </c>
      <c r="B147" s="3">
        <v>5</v>
      </c>
      <c r="C147" s="3" t="s">
        <v>13</v>
      </c>
      <c r="D147" s="3" t="s">
        <v>64</v>
      </c>
      <c r="E147" s="3">
        <v>2</v>
      </c>
      <c r="F147" s="4" t="s">
        <v>36</v>
      </c>
      <c r="I147">
        <v>2</v>
      </c>
      <c r="J147" s="26">
        <v>1</v>
      </c>
      <c r="K147" s="26">
        <v>1</v>
      </c>
      <c r="L147">
        <v>2</v>
      </c>
      <c r="M147" s="5">
        <v>1</v>
      </c>
      <c r="N147" s="5" t="s">
        <v>48</v>
      </c>
      <c r="O147" s="5">
        <f t="shared" si="4"/>
        <v>0</v>
      </c>
      <c r="P147" s="5">
        <f t="shared" si="5"/>
        <v>0</v>
      </c>
    </row>
    <row r="148" spans="1:16" x14ac:dyDescent="0.25">
      <c r="A148" t="s">
        <v>104</v>
      </c>
      <c r="B148" s="3">
        <v>5</v>
      </c>
      <c r="C148" s="3" t="s">
        <v>13</v>
      </c>
      <c r="D148" s="3" t="s">
        <v>64</v>
      </c>
      <c r="E148" s="3">
        <v>2</v>
      </c>
      <c r="F148" s="4" t="s">
        <v>37</v>
      </c>
      <c r="G148" s="7">
        <v>0.11</v>
      </c>
      <c r="H148">
        <f>G148/10000</f>
        <v>1.1E-5</v>
      </c>
      <c r="I148">
        <v>1</v>
      </c>
      <c r="J148" s="26">
        <v>2</v>
      </c>
      <c r="K148" s="26">
        <v>4</v>
      </c>
      <c r="L148">
        <v>2</v>
      </c>
      <c r="M148" s="5">
        <v>1</v>
      </c>
      <c r="N148" s="5" t="s">
        <v>48</v>
      </c>
      <c r="O148" s="5">
        <f t="shared" si="4"/>
        <v>0</v>
      </c>
      <c r="P148" s="5">
        <f t="shared" si="5"/>
        <v>0</v>
      </c>
    </row>
    <row r="149" spans="1:16" x14ac:dyDescent="0.25">
      <c r="A149" t="s">
        <v>104</v>
      </c>
      <c r="B149" s="3">
        <v>5</v>
      </c>
      <c r="C149" s="3" t="s">
        <v>13</v>
      </c>
      <c r="D149" s="3" t="s">
        <v>64</v>
      </c>
      <c r="E149" s="3">
        <v>2</v>
      </c>
      <c r="F149" s="4" t="s">
        <v>38</v>
      </c>
      <c r="I149">
        <v>2</v>
      </c>
      <c r="J149" s="26">
        <v>1</v>
      </c>
      <c r="K149" s="26">
        <v>2</v>
      </c>
      <c r="L149">
        <v>2</v>
      </c>
      <c r="M149" s="5">
        <v>1</v>
      </c>
      <c r="N149" s="5" t="s">
        <v>48</v>
      </c>
      <c r="O149" s="5">
        <f t="shared" si="4"/>
        <v>0</v>
      </c>
      <c r="P149" s="5">
        <f t="shared" si="5"/>
        <v>0</v>
      </c>
    </row>
    <row r="150" spans="1:16" x14ac:dyDescent="0.25">
      <c r="A150" t="s">
        <v>104</v>
      </c>
      <c r="B150" s="3">
        <v>5</v>
      </c>
      <c r="C150" s="3" t="s">
        <v>13</v>
      </c>
      <c r="D150" s="3" t="s">
        <v>64</v>
      </c>
      <c r="E150" s="3">
        <v>2</v>
      </c>
      <c r="F150" s="4" t="s">
        <v>39</v>
      </c>
      <c r="G150" s="3">
        <v>3.3</v>
      </c>
      <c r="H150">
        <f>G150/10000</f>
        <v>3.3E-4</v>
      </c>
      <c r="I150">
        <v>1</v>
      </c>
      <c r="J150" s="26">
        <v>2</v>
      </c>
      <c r="K150" s="26">
        <v>2</v>
      </c>
      <c r="L150">
        <v>2</v>
      </c>
      <c r="M150" s="5">
        <v>1</v>
      </c>
      <c r="N150" s="5" t="s">
        <v>48</v>
      </c>
      <c r="O150" s="5">
        <f t="shared" si="4"/>
        <v>0</v>
      </c>
      <c r="P150" s="5">
        <f t="shared" si="5"/>
        <v>0</v>
      </c>
    </row>
    <row r="151" spans="1:16" x14ac:dyDescent="0.25">
      <c r="A151" t="s">
        <v>104</v>
      </c>
      <c r="B151" s="3">
        <v>5</v>
      </c>
      <c r="C151" s="3" t="s">
        <v>13</v>
      </c>
      <c r="D151" s="3" t="s">
        <v>64</v>
      </c>
      <c r="E151" s="3">
        <v>2</v>
      </c>
      <c r="F151" s="4" t="s">
        <v>40</v>
      </c>
      <c r="G151" s="3">
        <v>120</v>
      </c>
      <c r="H151">
        <f>G151/10000</f>
        <v>1.2E-2</v>
      </c>
      <c r="I151">
        <v>1</v>
      </c>
      <c r="J151" s="26">
        <v>1</v>
      </c>
      <c r="K151" s="26">
        <v>1</v>
      </c>
      <c r="L151">
        <v>2</v>
      </c>
      <c r="M151" s="5">
        <v>1</v>
      </c>
      <c r="N151" s="5" t="s">
        <v>48</v>
      </c>
      <c r="O151" s="5">
        <f t="shared" si="4"/>
        <v>1</v>
      </c>
      <c r="P151" s="5">
        <f t="shared" si="5"/>
        <v>1</v>
      </c>
    </row>
    <row r="152" spans="1:16" x14ac:dyDescent="0.25">
      <c r="A152" t="s">
        <v>104</v>
      </c>
      <c r="B152" s="3">
        <v>5</v>
      </c>
      <c r="C152" s="3" t="s">
        <v>13</v>
      </c>
      <c r="D152" s="3" t="s">
        <v>64</v>
      </c>
      <c r="E152" s="3">
        <v>2</v>
      </c>
      <c r="F152" s="4" t="s">
        <v>41</v>
      </c>
      <c r="G152" s="6">
        <v>0.35</v>
      </c>
      <c r="H152">
        <f>G152/10000</f>
        <v>3.4999999999999997E-5</v>
      </c>
      <c r="I152">
        <v>1</v>
      </c>
      <c r="J152" s="26">
        <v>2</v>
      </c>
      <c r="K152" s="26">
        <v>1</v>
      </c>
      <c r="L152">
        <v>2</v>
      </c>
      <c r="M152" s="5">
        <v>1</v>
      </c>
      <c r="N152" s="5" t="s">
        <v>48</v>
      </c>
      <c r="O152" s="5">
        <f t="shared" si="4"/>
        <v>1</v>
      </c>
      <c r="P152" s="5">
        <f t="shared" si="5"/>
        <v>0</v>
      </c>
    </row>
    <row r="153" spans="1:16" x14ac:dyDescent="0.25">
      <c r="A153" t="s">
        <v>104</v>
      </c>
      <c r="B153" s="3">
        <v>5</v>
      </c>
      <c r="C153" s="3" t="s">
        <v>13</v>
      </c>
      <c r="D153" s="3" t="s">
        <v>64</v>
      </c>
      <c r="E153" s="3">
        <v>2</v>
      </c>
      <c r="F153" s="4" t="s">
        <v>42</v>
      </c>
      <c r="I153">
        <v>2</v>
      </c>
      <c r="J153" s="26">
        <v>1</v>
      </c>
      <c r="K153" s="26">
        <v>1</v>
      </c>
      <c r="L153">
        <v>2</v>
      </c>
      <c r="M153" s="5">
        <v>1</v>
      </c>
      <c r="N153" s="5" t="s">
        <v>48</v>
      </c>
      <c r="O153" s="5">
        <f t="shared" si="4"/>
        <v>0</v>
      </c>
      <c r="P153" s="5">
        <f t="shared" si="5"/>
        <v>0</v>
      </c>
    </row>
    <row r="154" spans="1:16" x14ac:dyDescent="0.25">
      <c r="A154" t="s">
        <v>104</v>
      </c>
      <c r="B154" s="3">
        <v>5</v>
      </c>
      <c r="C154" s="3" t="s">
        <v>13</v>
      </c>
      <c r="D154" s="3" t="s">
        <v>64</v>
      </c>
      <c r="E154" s="3">
        <v>2</v>
      </c>
      <c r="F154" s="4" t="s">
        <v>43</v>
      </c>
      <c r="I154">
        <v>2</v>
      </c>
      <c r="J154" s="26">
        <v>1</v>
      </c>
      <c r="K154" s="26">
        <v>2</v>
      </c>
      <c r="L154">
        <v>2</v>
      </c>
      <c r="M154" s="5">
        <v>1</v>
      </c>
      <c r="N154" s="5" t="s">
        <v>48</v>
      </c>
      <c r="O154" s="5">
        <f t="shared" si="4"/>
        <v>0</v>
      </c>
      <c r="P154" s="5">
        <f t="shared" si="5"/>
        <v>0</v>
      </c>
    </row>
    <row r="155" spans="1:16" x14ac:dyDescent="0.25">
      <c r="A155" t="s">
        <v>104</v>
      </c>
      <c r="B155" s="3">
        <v>5</v>
      </c>
      <c r="C155" s="3" t="s">
        <v>13</v>
      </c>
      <c r="D155" s="3" t="s">
        <v>64</v>
      </c>
      <c r="E155" s="3">
        <v>2</v>
      </c>
      <c r="F155" s="4" t="s">
        <v>44</v>
      </c>
      <c r="G155" s="6">
        <v>4.0999999999999996</v>
      </c>
      <c r="H155">
        <f>G155/10000</f>
        <v>4.0999999999999999E-4</v>
      </c>
      <c r="I155">
        <v>1</v>
      </c>
      <c r="J155" s="26">
        <v>1</v>
      </c>
      <c r="K155" s="26">
        <v>1</v>
      </c>
      <c r="L155">
        <v>2</v>
      </c>
      <c r="M155" s="5">
        <v>1</v>
      </c>
      <c r="N155" s="5" t="s">
        <v>48</v>
      </c>
      <c r="O155" s="5">
        <f t="shared" si="4"/>
        <v>1</v>
      </c>
      <c r="P155" s="5">
        <f t="shared" si="5"/>
        <v>1</v>
      </c>
    </row>
    <row r="156" spans="1:16" x14ac:dyDescent="0.25">
      <c r="A156" t="s">
        <v>104</v>
      </c>
      <c r="B156" s="3">
        <v>5</v>
      </c>
      <c r="C156" s="3" t="s">
        <v>13</v>
      </c>
      <c r="D156" s="3" t="s">
        <v>64</v>
      </c>
      <c r="E156" s="3">
        <v>2</v>
      </c>
      <c r="F156" s="4" t="s">
        <v>45</v>
      </c>
      <c r="I156">
        <v>2</v>
      </c>
      <c r="J156" s="26">
        <v>1</v>
      </c>
      <c r="K156" s="26">
        <v>1</v>
      </c>
      <c r="L156">
        <v>2</v>
      </c>
      <c r="M156" s="5">
        <v>1</v>
      </c>
      <c r="N156" s="5" t="s">
        <v>48</v>
      </c>
      <c r="O156" s="5">
        <f t="shared" si="4"/>
        <v>0</v>
      </c>
      <c r="P156" s="5">
        <f t="shared" si="5"/>
        <v>0</v>
      </c>
    </row>
    <row r="157" spans="1:16" x14ac:dyDescent="0.25">
      <c r="A157" t="s">
        <v>104</v>
      </c>
      <c r="B157" s="3">
        <v>6</v>
      </c>
      <c r="C157" s="3" t="s">
        <v>13</v>
      </c>
      <c r="D157" s="3" t="s">
        <v>53</v>
      </c>
      <c r="E157" s="3">
        <v>2</v>
      </c>
      <c r="F157" s="4" t="s">
        <v>15</v>
      </c>
      <c r="I157">
        <v>2</v>
      </c>
      <c r="J157" s="26">
        <v>1</v>
      </c>
      <c r="K157" s="26">
        <v>1</v>
      </c>
      <c r="L157">
        <v>2</v>
      </c>
      <c r="M157" s="5">
        <v>1</v>
      </c>
      <c r="N157" s="5">
        <v>2</v>
      </c>
      <c r="O157" s="5">
        <f t="shared" si="4"/>
        <v>0</v>
      </c>
      <c r="P157" s="5">
        <f t="shared" si="5"/>
        <v>0</v>
      </c>
    </row>
    <row r="158" spans="1:16" x14ac:dyDescent="0.25">
      <c r="A158" t="s">
        <v>104</v>
      </c>
      <c r="B158" s="3">
        <v>6</v>
      </c>
      <c r="C158" s="3" t="s">
        <v>13</v>
      </c>
      <c r="D158" s="3" t="s">
        <v>53</v>
      </c>
      <c r="E158" s="3">
        <v>2</v>
      </c>
      <c r="F158" s="4" t="s">
        <v>16</v>
      </c>
      <c r="I158">
        <v>2</v>
      </c>
      <c r="J158" s="26">
        <v>1</v>
      </c>
      <c r="K158" s="26">
        <v>1</v>
      </c>
      <c r="L158">
        <v>2</v>
      </c>
      <c r="M158" s="5">
        <v>1</v>
      </c>
      <c r="N158" s="5">
        <v>2</v>
      </c>
      <c r="O158" s="5">
        <f t="shared" si="4"/>
        <v>0</v>
      </c>
      <c r="P158" s="5">
        <f t="shared" si="5"/>
        <v>0</v>
      </c>
    </row>
    <row r="159" spans="1:16" x14ac:dyDescent="0.25">
      <c r="A159" t="s">
        <v>104</v>
      </c>
      <c r="B159" s="3">
        <v>6</v>
      </c>
      <c r="C159" s="3" t="s">
        <v>13</v>
      </c>
      <c r="D159" s="3" t="s">
        <v>53</v>
      </c>
      <c r="E159" s="3">
        <v>2</v>
      </c>
      <c r="F159" s="4" t="s">
        <v>17</v>
      </c>
      <c r="I159">
        <v>2</v>
      </c>
      <c r="J159" s="26">
        <v>1</v>
      </c>
      <c r="K159" s="26">
        <v>1</v>
      </c>
      <c r="L159">
        <v>2</v>
      </c>
      <c r="M159" s="5">
        <v>1</v>
      </c>
      <c r="N159" s="5">
        <v>2</v>
      </c>
      <c r="O159" s="5">
        <f t="shared" si="4"/>
        <v>0</v>
      </c>
      <c r="P159" s="5">
        <f t="shared" si="5"/>
        <v>0</v>
      </c>
    </row>
    <row r="160" spans="1:16" x14ac:dyDescent="0.25">
      <c r="A160" t="s">
        <v>104</v>
      </c>
      <c r="B160" s="3">
        <v>6</v>
      </c>
      <c r="C160" s="3" t="s">
        <v>13</v>
      </c>
      <c r="D160" s="3" t="s">
        <v>53</v>
      </c>
      <c r="E160" s="3">
        <v>2</v>
      </c>
      <c r="F160" s="4" t="s">
        <v>18</v>
      </c>
      <c r="G160" s="3">
        <v>0.09</v>
      </c>
      <c r="H160">
        <f>G160/10000</f>
        <v>9.0000000000000002E-6</v>
      </c>
      <c r="I160">
        <v>1</v>
      </c>
      <c r="J160" s="26">
        <v>1</v>
      </c>
      <c r="K160" s="26">
        <v>2</v>
      </c>
      <c r="L160">
        <v>2</v>
      </c>
      <c r="M160" s="5">
        <v>1</v>
      </c>
      <c r="N160" s="5">
        <v>2</v>
      </c>
      <c r="O160" s="5">
        <f t="shared" si="4"/>
        <v>0</v>
      </c>
      <c r="P160" s="5">
        <f t="shared" si="5"/>
        <v>1</v>
      </c>
    </row>
    <row r="161" spans="1:16" x14ac:dyDescent="0.25">
      <c r="A161" t="s">
        <v>104</v>
      </c>
      <c r="B161" s="3">
        <v>6</v>
      </c>
      <c r="C161" s="3" t="s">
        <v>13</v>
      </c>
      <c r="D161" s="3" t="s">
        <v>53</v>
      </c>
      <c r="E161" s="3">
        <v>2</v>
      </c>
      <c r="F161" s="4" t="s">
        <v>19</v>
      </c>
      <c r="I161">
        <v>2</v>
      </c>
      <c r="J161" s="26">
        <v>1</v>
      </c>
      <c r="K161" s="26">
        <v>1</v>
      </c>
      <c r="L161">
        <v>2</v>
      </c>
      <c r="M161" s="5">
        <v>1</v>
      </c>
      <c r="N161" s="5">
        <v>2</v>
      </c>
      <c r="O161" s="5">
        <f t="shared" si="4"/>
        <v>0</v>
      </c>
      <c r="P161" s="5">
        <f t="shared" si="5"/>
        <v>0</v>
      </c>
    </row>
    <row r="162" spans="1:16" x14ac:dyDescent="0.25">
      <c r="A162" t="s">
        <v>104</v>
      </c>
      <c r="B162" s="3">
        <v>6</v>
      </c>
      <c r="C162" s="3" t="s">
        <v>13</v>
      </c>
      <c r="D162" s="3" t="s">
        <v>53</v>
      </c>
      <c r="E162" s="3">
        <v>2</v>
      </c>
      <c r="F162" s="4" t="s">
        <v>20</v>
      </c>
      <c r="I162">
        <v>2</v>
      </c>
      <c r="J162" s="26">
        <v>1</v>
      </c>
      <c r="K162" s="26">
        <v>1</v>
      </c>
      <c r="L162">
        <v>2</v>
      </c>
      <c r="M162" s="5">
        <v>1</v>
      </c>
      <c r="N162" s="5">
        <v>2</v>
      </c>
      <c r="O162" s="5">
        <f t="shared" si="4"/>
        <v>0</v>
      </c>
      <c r="P162" s="5">
        <f t="shared" si="5"/>
        <v>0</v>
      </c>
    </row>
    <row r="163" spans="1:16" x14ac:dyDescent="0.25">
      <c r="A163" t="s">
        <v>104</v>
      </c>
      <c r="B163" s="3">
        <v>6</v>
      </c>
      <c r="C163" s="3" t="s">
        <v>13</v>
      </c>
      <c r="D163" s="3" t="s">
        <v>53</v>
      </c>
      <c r="E163" s="3">
        <v>2</v>
      </c>
      <c r="F163" s="4" t="s">
        <v>21</v>
      </c>
      <c r="G163" s="6">
        <v>7.1</v>
      </c>
      <c r="H163">
        <f>G163/10000</f>
        <v>7.0999999999999991E-4</v>
      </c>
      <c r="I163">
        <v>1</v>
      </c>
      <c r="J163" s="26">
        <v>1</v>
      </c>
      <c r="K163" s="26">
        <v>1</v>
      </c>
      <c r="L163">
        <v>2</v>
      </c>
      <c r="M163" s="5">
        <v>1</v>
      </c>
      <c r="N163" s="5">
        <v>2</v>
      </c>
      <c r="O163" s="5">
        <f t="shared" si="4"/>
        <v>1</v>
      </c>
      <c r="P163" s="5">
        <f t="shared" si="5"/>
        <v>1</v>
      </c>
    </row>
    <row r="164" spans="1:16" x14ac:dyDescent="0.25">
      <c r="A164" t="s">
        <v>104</v>
      </c>
      <c r="B164" s="3">
        <v>6</v>
      </c>
      <c r="C164" s="3" t="s">
        <v>13</v>
      </c>
      <c r="D164" s="3" t="s">
        <v>53</v>
      </c>
      <c r="E164" s="3">
        <v>2</v>
      </c>
      <c r="F164" s="4" t="s">
        <v>22</v>
      </c>
      <c r="G164" s="3">
        <v>2.7</v>
      </c>
      <c r="H164">
        <f>G164/10000</f>
        <v>2.7E-4</v>
      </c>
      <c r="I164">
        <v>1</v>
      </c>
      <c r="J164" s="26">
        <v>1</v>
      </c>
      <c r="K164" s="26">
        <v>1</v>
      </c>
      <c r="L164">
        <v>2</v>
      </c>
      <c r="M164" s="5">
        <v>1</v>
      </c>
      <c r="N164" s="5">
        <v>2</v>
      </c>
      <c r="O164" s="5">
        <f t="shared" si="4"/>
        <v>1</v>
      </c>
      <c r="P164" s="5">
        <f t="shared" si="5"/>
        <v>1</v>
      </c>
    </row>
    <row r="165" spans="1:16" x14ac:dyDescent="0.25">
      <c r="A165" t="s">
        <v>104</v>
      </c>
      <c r="B165" s="3">
        <v>6</v>
      </c>
      <c r="C165" s="3" t="s">
        <v>13</v>
      </c>
      <c r="D165" s="3" t="s">
        <v>53</v>
      </c>
      <c r="E165" s="3">
        <v>2</v>
      </c>
      <c r="F165" s="4" t="s">
        <v>23</v>
      </c>
      <c r="I165">
        <v>2</v>
      </c>
      <c r="J165" s="26">
        <v>1</v>
      </c>
      <c r="K165" s="26">
        <v>1</v>
      </c>
      <c r="L165">
        <v>2</v>
      </c>
      <c r="M165" s="5">
        <v>1</v>
      </c>
      <c r="N165" s="5">
        <v>2</v>
      </c>
      <c r="O165" s="5">
        <f t="shared" si="4"/>
        <v>0</v>
      </c>
      <c r="P165" s="5">
        <f t="shared" si="5"/>
        <v>0</v>
      </c>
    </row>
    <row r="166" spans="1:16" x14ac:dyDescent="0.25">
      <c r="A166" t="s">
        <v>104</v>
      </c>
      <c r="B166" s="3">
        <v>6</v>
      </c>
      <c r="C166" s="3" t="s">
        <v>13</v>
      </c>
      <c r="D166" s="3" t="s">
        <v>53</v>
      </c>
      <c r="E166" s="3">
        <v>2</v>
      </c>
      <c r="F166" s="4" t="s">
        <v>24</v>
      </c>
      <c r="G166" s="3">
        <v>4.2</v>
      </c>
      <c r="H166">
        <f>G166/10000</f>
        <v>4.2000000000000002E-4</v>
      </c>
      <c r="I166">
        <v>1</v>
      </c>
      <c r="J166" s="26">
        <v>1</v>
      </c>
      <c r="K166" s="26">
        <v>1</v>
      </c>
      <c r="L166">
        <v>2</v>
      </c>
      <c r="M166" s="5">
        <v>1</v>
      </c>
      <c r="N166" s="5">
        <v>2</v>
      </c>
      <c r="O166" s="5">
        <f t="shared" si="4"/>
        <v>1</v>
      </c>
      <c r="P166" s="5">
        <f t="shared" si="5"/>
        <v>1</v>
      </c>
    </row>
    <row r="167" spans="1:16" x14ac:dyDescent="0.25">
      <c r="A167" t="s">
        <v>104</v>
      </c>
      <c r="B167" s="3">
        <v>6</v>
      </c>
      <c r="C167" s="3" t="s">
        <v>13</v>
      </c>
      <c r="D167" s="3" t="s">
        <v>53</v>
      </c>
      <c r="E167" s="3">
        <v>2</v>
      </c>
      <c r="F167" s="4" t="s">
        <v>25</v>
      </c>
      <c r="I167">
        <v>2</v>
      </c>
      <c r="J167" s="26">
        <v>2</v>
      </c>
      <c r="K167" s="26">
        <v>1</v>
      </c>
      <c r="L167">
        <v>2</v>
      </c>
      <c r="M167" s="5">
        <v>1</v>
      </c>
      <c r="N167" s="5">
        <v>2</v>
      </c>
      <c r="O167" s="5">
        <f t="shared" si="4"/>
        <v>0</v>
      </c>
      <c r="P167" s="5">
        <f t="shared" si="5"/>
        <v>0</v>
      </c>
    </row>
    <row r="168" spans="1:16" x14ac:dyDescent="0.25">
      <c r="A168" t="s">
        <v>104</v>
      </c>
      <c r="B168" s="3">
        <v>6</v>
      </c>
      <c r="C168" s="3" t="s">
        <v>13</v>
      </c>
      <c r="D168" s="3" t="s">
        <v>53</v>
      </c>
      <c r="E168" s="3">
        <v>2</v>
      </c>
      <c r="F168" s="4" t="s">
        <v>26</v>
      </c>
      <c r="I168">
        <v>2</v>
      </c>
      <c r="J168" s="26">
        <v>4</v>
      </c>
      <c r="K168" s="26">
        <v>2</v>
      </c>
      <c r="L168">
        <v>2</v>
      </c>
      <c r="M168" s="5">
        <v>1</v>
      </c>
      <c r="N168" s="5">
        <v>2</v>
      </c>
      <c r="O168" s="5">
        <f t="shared" si="4"/>
        <v>0</v>
      </c>
      <c r="P168" s="5">
        <f t="shared" si="5"/>
        <v>0</v>
      </c>
    </row>
    <row r="169" spans="1:16" x14ac:dyDescent="0.25">
      <c r="A169" t="s">
        <v>104</v>
      </c>
      <c r="B169" s="3">
        <v>6</v>
      </c>
      <c r="C169" s="3" t="s">
        <v>13</v>
      </c>
      <c r="D169" s="3" t="s">
        <v>53</v>
      </c>
      <c r="E169" s="3">
        <v>2</v>
      </c>
      <c r="F169" s="4" t="s">
        <v>27</v>
      </c>
      <c r="I169">
        <v>2</v>
      </c>
      <c r="J169" s="26">
        <v>2</v>
      </c>
      <c r="K169" s="26">
        <v>1</v>
      </c>
      <c r="L169">
        <v>2</v>
      </c>
      <c r="M169" s="5">
        <v>1</v>
      </c>
      <c r="N169" s="5">
        <v>2</v>
      </c>
      <c r="O169" s="5">
        <f t="shared" si="4"/>
        <v>0</v>
      </c>
      <c r="P169" s="5">
        <f t="shared" si="5"/>
        <v>0</v>
      </c>
    </row>
    <row r="170" spans="1:16" x14ac:dyDescent="0.25">
      <c r="A170" t="s">
        <v>104</v>
      </c>
      <c r="B170" s="3">
        <v>6</v>
      </c>
      <c r="C170" s="3" t="s">
        <v>13</v>
      </c>
      <c r="D170" s="3" t="s">
        <v>53</v>
      </c>
      <c r="E170" s="3">
        <v>2</v>
      </c>
      <c r="F170" s="4" t="s">
        <v>28</v>
      </c>
      <c r="I170">
        <v>2</v>
      </c>
      <c r="J170" s="26">
        <v>1</v>
      </c>
      <c r="K170" s="26">
        <v>2</v>
      </c>
      <c r="L170">
        <v>2</v>
      </c>
      <c r="M170" s="5">
        <v>1</v>
      </c>
      <c r="N170" s="5">
        <v>2</v>
      </c>
      <c r="O170" s="5">
        <f t="shared" si="4"/>
        <v>0</v>
      </c>
      <c r="P170" s="5">
        <f t="shared" si="5"/>
        <v>0</v>
      </c>
    </row>
    <row r="171" spans="1:16" x14ac:dyDescent="0.25">
      <c r="A171" t="s">
        <v>104</v>
      </c>
      <c r="B171" s="3">
        <v>6</v>
      </c>
      <c r="C171" s="3" t="s">
        <v>13</v>
      </c>
      <c r="D171" s="3" t="s">
        <v>53</v>
      </c>
      <c r="E171" s="3">
        <v>2</v>
      </c>
      <c r="F171" s="4" t="s">
        <v>29</v>
      </c>
      <c r="G171" s="3">
        <v>1.4</v>
      </c>
      <c r="H171">
        <f>G171/10000</f>
        <v>1.3999999999999999E-4</v>
      </c>
      <c r="I171">
        <v>1</v>
      </c>
      <c r="J171" s="26">
        <v>1</v>
      </c>
      <c r="K171" s="26">
        <v>2</v>
      </c>
      <c r="L171">
        <v>2</v>
      </c>
      <c r="M171" s="5">
        <v>1</v>
      </c>
      <c r="N171" s="5">
        <v>2</v>
      </c>
      <c r="O171" s="5">
        <f t="shared" si="4"/>
        <v>0</v>
      </c>
      <c r="P171" s="5">
        <f t="shared" si="5"/>
        <v>1</v>
      </c>
    </row>
    <row r="172" spans="1:16" x14ac:dyDescent="0.25">
      <c r="A172" t="s">
        <v>104</v>
      </c>
      <c r="B172" s="3">
        <v>6</v>
      </c>
      <c r="C172" s="3" t="s">
        <v>13</v>
      </c>
      <c r="D172" s="3" t="s">
        <v>53</v>
      </c>
      <c r="E172" s="3">
        <v>2</v>
      </c>
      <c r="F172" s="4" t="s">
        <v>30</v>
      </c>
      <c r="G172" s="6">
        <v>0.99</v>
      </c>
      <c r="H172">
        <f>G172/10000</f>
        <v>9.8999999999999994E-5</v>
      </c>
      <c r="I172">
        <v>1</v>
      </c>
      <c r="J172" s="26">
        <v>1</v>
      </c>
      <c r="K172" s="26">
        <v>1</v>
      </c>
      <c r="L172">
        <v>2</v>
      </c>
      <c r="M172" s="5">
        <v>1</v>
      </c>
      <c r="N172" s="5">
        <v>2</v>
      </c>
      <c r="O172" s="5">
        <f t="shared" si="4"/>
        <v>1</v>
      </c>
      <c r="P172" s="5">
        <f t="shared" si="5"/>
        <v>1</v>
      </c>
    </row>
    <row r="173" spans="1:16" x14ac:dyDescent="0.25">
      <c r="A173" t="s">
        <v>104</v>
      </c>
      <c r="B173" s="3">
        <v>6</v>
      </c>
      <c r="C173" s="3" t="s">
        <v>13</v>
      </c>
      <c r="D173" s="3" t="s">
        <v>53</v>
      </c>
      <c r="E173" s="3">
        <v>2</v>
      </c>
      <c r="F173" s="4" t="s">
        <v>31</v>
      </c>
      <c r="I173">
        <v>2</v>
      </c>
      <c r="J173" s="26">
        <v>1</v>
      </c>
      <c r="K173" s="26">
        <v>1</v>
      </c>
      <c r="L173">
        <v>2</v>
      </c>
      <c r="M173" s="5">
        <v>1</v>
      </c>
      <c r="N173" s="5">
        <v>2</v>
      </c>
      <c r="O173" s="5">
        <f t="shared" si="4"/>
        <v>0</v>
      </c>
      <c r="P173" s="5">
        <f t="shared" si="5"/>
        <v>0</v>
      </c>
    </row>
    <row r="174" spans="1:16" x14ac:dyDescent="0.25">
      <c r="A174" t="s">
        <v>104</v>
      </c>
      <c r="B174" s="3">
        <v>6</v>
      </c>
      <c r="C174" s="3" t="s">
        <v>13</v>
      </c>
      <c r="D174" s="3" t="s">
        <v>53</v>
      </c>
      <c r="E174" s="3">
        <v>2</v>
      </c>
      <c r="F174" s="4" t="s">
        <v>32</v>
      </c>
      <c r="I174">
        <v>2</v>
      </c>
      <c r="J174" s="26">
        <v>1</v>
      </c>
      <c r="K174" s="26">
        <v>1</v>
      </c>
      <c r="L174">
        <v>2</v>
      </c>
      <c r="M174" s="5">
        <v>1</v>
      </c>
      <c r="N174" s="5">
        <v>2</v>
      </c>
      <c r="O174" s="5">
        <f t="shared" si="4"/>
        <v>0</v>
      </c>
      <c r="P174" s="5">
        <f t="shared" si="5"/>
        <v>0</v>
      </c>
    </row>
    <row r="175" spans="1:16" x14ac:dyDescent="0.25">
      <c r="A175" t="s">
        <v>104</v>
      </c>
      <c r="B175" s="3">
        <v>6</v>
      </c>
      <c r="C175" s="3" t="s">
        <v>13</v>
      </c>
      <c r="D175" s="3" t="s">
        <v>53</v>
      </c>
      <c r="E175" s="3">
        <v>2</v>
      </c>
      <c r="F175" s="4" t="s">
        <v>33</v>
      </c>
      <c r="G175" s="3">
        <v>240</v>
      </c>
      <c r="H175">
        <f>G175/10000</f>
        <v>2.4E-2</v>
      </c>
      <c r="I175">
        <v>1</v>
      </c>
      <c r="J175" s="26">
        <v>1</v>
      </c>
      <c r="K175" s="26">
        <v>1</v>
      </c>
      <c r="L175">
        <v>1</v>
      </c>
      <c r="M175" s="5">
        <v>1</v>
      </c>
      <c r="N175" s="5">
        <v>2</v>
      </c>
      <c r="O175" s="5">
        <f t="shared" si="4"/>
        <v>0</v>
      </c>
      <c r="P175" s="5">
        <f t="shared" si="5"/>
        <v>0</v>
      </c>
    </row>
    <row r="176" spans="1:16" x14ac:dyDescent="0.25">
      <c r="A176" t="s">
        <v>104</v>
      </c>
      <c r="B176" s="3">
        <v>6</v>
      </c>
      <c r="C176" s="3" t="s">
        <v>13</v>
      </c>
      <c r="D176" s="3" t="s">
        <v>53</v>
      </c>
      <c r="E176" s="3">
        <v>2</v>
      </c>
      <c r="F176" s="4" t="s">
        <v>34</v>
      </c>
      <c r="G176" s="3">
        <v>46</v>
      </c>
      <c r="H176">
        <f>G176/10000</f>
        <v>4.5999999999999999E-3</v>
      </c>
      <c r="I176">
        <v>1</v>
      </c>
      <c r="J176" s="26">
        <v>1</v>
      </c>
      <c r="K176" s="26">
        <v>1</v>
      </c>
      <c r="L176">
        <v>2</v>
      </c>
      <c r="M176" s="5">
        <v>1</v>
      </c>
      <c r="N176" s="5">
        <v>2</v>
      </c>
      <c r="O176" s="5">
        <f t="shared" si="4"/>
        <v>1</v>
      </c>
      <c r="P176" s="5">
        <f t="shared" si="5"/>
        <v>1</v>
      </c>
    </row>
    <row r="177" spans="1:16" x14ac:dyDescent="0.25">
      <c r="A177" t="s">
        <v>104</v>
      </c>
      <c r="B177" s="3">
        <v>6</v>
      </c>
      <c r="C177" s="3" t="s">
        <v>13</v>
      </c>
      <c r="D177" s="3" t="s">
        <v>53</v>
      </c>
      <c r="E177" s="3">
        <v>2</v>
      </c>
      <c r="F177" s="4" t="s">
        <v>35</v>
      </c>
      <c r="I177">
        <v>2</v>
      </c>
      <c r="J177" s="26">
        <v>1</v>
      </c>
      <c r="K177" s="26">
        <v>1</v>
      </c>
      <c r="L177">
        <v>2</v>
      </c>
      <c r="M177" s="5">
        <v>1</v>
      </c>
      <c r="N177" s="5">
        <v>2</v>
      </c>
      <c r="O177" s="5">
        <f t="shared" si="4"/>
        <v>0</v>
      </c>
      <c r="P177" s="5">
        <f t="shared" si="5"/>
        <v>0</v>
      </c>
    </row>
    <row r="178" spans="1:16" x14ac:dyDescent="0.25">
      <c r="A178" t="s">
        <v>104</v>
      </c>
      <c r="B178" s="3">
        <v>6</v>
      </c>
      <c r="C178" s="3" t="s">
        <v>13</v>
      </c>
      <c r="D178" s="3" t="s">
        <v>53</v>
      </c>
      <c r="E178" s="3">
        <v>2</v>
      </c>
      <c r="F178" s="4" t="s">
        <v>36</v>
      </c>
      <c r="I178">
        <v>2</v>
      </c>
      <c r="J178" s="26">
        <v>1</v>
      </c>
      <c r="K178" s="26">
        <v>1</v>
      </c>
      <c r="L178">
        <v>2</v>
      </c>
      <c r="M178" s="5">
        <v>1</v>
      </c>
      <c r="N178" s="5">
        <v>2</v>
      </c>
      <c r="O178" s="5">
        <f t="shared" si="4"/>
        <v>0</v>
      </c>
      <c r="P178" s="5">
        <f t="shared" si="5"/>
        <v>0</v>
      </c>
    </row>
    <row r="179" spans="1:16" x14ac:dyDescent="0.25">
      <c r="A179" t="s">
        <v>104</v>
      </c>
      <c r="B179" s="3">
        <v>6</v>
      </c>
      <c r="C179" s="3" t="s">
        <v>13</v>
      </c>
      <c r="D179" s="3" t="s">
        <v>53</v>
      </c>
      <c r="E179" s="3">
        <v>2</v>
      </c>
      <c r="F179" s="4" t="s">
        <v>37</v>
      </c>
      <c r="I179">
        <v>2</v>
      </c>
      <c r="J179" s="26">
        <v>2</v>
      </c>
      <c r="K179" s="26">
        <v>4</v>
      </c>
      <c r="L179">
        <v>2</v>
      </c>
      <c r="M179" s="5">
        <v>1</v>
      </c>
      <c r="N179" s="5">
        <v>2</v>
      </c>
      <c r="O179" s="5">
        <f t="shared" si="4"/>
        <v>0</v>
      </c>
      <c r="P179" s="5">
        <f t="shared" si="5"/>
        <v>0</v>
      </c>
    </row>
    <row r="180" spans="1:16" x14ac:dyDescent="0.25">
      <c r="A180" t="s">
        <v>104</v>
      </c>
      <c r="B180" s="3">
        <v>6</v>
      </c>
      <c r="C180" s="3" t="s">
        <v>13</v>
      </c>
      <c r="D180" s="3" t="s">
        <v>53</v>
      </c>
      <c r="E180" s="3">
        <v>2</v>
      </c>
      <c r="F180" s="4" t="s">
        <v>38</v>
      </c>
      <c r="I180">
        <v>2</v>
      </c>
      <c r="J180" s="26">
        <v>1</v>
      </c>
      <c r="K180" s="26">
        <v>2</v>
      </c>
      <c r="L180">
        <v>2</v>
      </c>
      <c r="M180" s="5">
        <v>1</v>
      </c>
      <c r="N180" s="5">
        <v>2</v>
      </c>
      <c r="O180" s="5">
        <f t="shared" si="4"/>
        <v>0</v>
      </c>
      <c r="P180" s="5">
        <f t="shared" si="5"/>
        <v>0</v>
      </c>
    </row>
    <row r="181" spans="1:16" x14ac:dyDescent="0.25">
      <c r="A181" t="s">
        <v>104</v>
      </c>
      <c r="B181" s="3">
        <v>6</v>
      </c>
      <c r="C181" s="3" t="s">
        <v>13</v>
      </c>
      <c r="D181" s="3" t="s">
        <v>53</v>
      </c>
      <c r="E181" s="3">
        <v>2</v>
      </c>
      <c r="F181" s="4" t="s">
        <v>39</v>
      </c>
      <c r="G181" s="6">
        <v>1.1000000000000001</v>
      </c>
      <c r="H181">
        <f>G181/10000</f>
        <v>1.1E-4</v>
      </c>
      <c r="I181">
        <v>1</v>
      </c>
      <c r="J181" s="26">
        <v>2</v>
      </c>
      <c r="K181" s="26">
        <v>2</v>
      </c>
      <c r="L181">
        <v>2</v>
      </c>
      <c r="M181" s="5">
        <v>1</v>
      </c>
      <c r="N181" s="5">
        <v>2</v>
      </c>
      <c r="O181" s="5">
        <f t="shared" si="4"/>
        <v>0</v>
      </c>
      <c r="P181" s="5">
        <f t="shared" si="5"/>
        <v>0</v>
      </c>
    </row>
    <row r="182" spans="1:16" x14ac:dyDescent="0.25">
      <c r="A182" t="s">
        <v>104</v>
      </c>
      <c r="B182" s="3">
        <v>6</v>
      </c>
      <c r="C182" s="3" t="s">
        <v>13</v>
      </c>
      <c r="D182" s="3" t="s">
        <v>53</v>
      </c>
      <c r="E182" s="3">
        <v>2</v>
      </c>
      <c r="F182" s="4" t="s">
        <v>40</v>
      </c>
      <c r="I182">
        <v>2</v>
      </c>
      <c r="J182" s="26">
        <v>1</v>
      </c>
      <c r="K182" s="26">
        <v>1</v>
      </c>
      <c r="L182">
        <v>2</v>
      </c>
      <c r="M182" s="5">
        <v>1</v>
      </c>
      <c r="N182" s="5">
        <v>2</v>
      </c>
      <c r="O182" s="5">
        <f t="shared" si="4"/>
        <v>0</v>
      </c>
      <c r="P182" s="5">
        <f t="shared" si="5"/>
        <v>0</v>
      </c>
    </row>
    <row r="183" spans="1:16" x14ac:dyDescent="0.25">
      <c r="A183" t="s">
        <v>104</v>
      </c>
      <c r="B183" s="3">
        <v>6</v>
      </c>
      <c r="C183" s="3" t="s">
        <v>13</v>
      </c>
      <c r="D183" s="3" t="s">
        <v>53</v>
      </c>
      <c r="E183" s="3">
        <v>2</v>
      </c>
      <c r="F183" s="4" t="s">
        <v>41</v>
      </c>
      <c r="I183">
        <v>2</v>
      </c>
      <c r="J183" s="26">
        <v>2</v>
      </c>
      <c r="K183" s="26">
        <v>1</v>
      </c>
      <c r="L183">
        <v>2</v>
      </c>
      <c r="M183" s="5">
        <v>1</v>
      </c>
      <c r="N183" s="5">
        <v>2</v>
      </c>
      <c r="O183" s="5">
        <f t="shared" si="4"/>
        <v>0</v>
      </c>
      <c r="P183" s="5">
        <f t="shared" si="5"/>
        <v>0</v>
      </c>
    </row>
    <row r="184" spans="1:16" x14ac:dyDescent="0.25">
      <c r="A184" t="s">
        <v>104</v>
      </c>
      <c r="B184" s="3">
        <v>6</v>
      </c>
      <c r="C184" s="3" t="s">
        <v>13</v>
      </c>
      <c r="D184" s="3" t="s">
        <v>53</v>
      </c>
      <c r="E184" s="3">
        <v>2</v>
      </c>
      <c r="F184" s="4" t="s">
        <v>42</v>
      </c>
      <c r="I184">
        <v>2</v>
      </c>
      <c r="J184" s="26">
        <v>1</v>
      </c>
      <c r="K184" s="26">
        <v>1</v>
      </c>
      <c r="L184">
        <v>2</v>
      </c>
      <c r="M184" s="5">
        <v>1</v>
      </c>
      <c r="N184" s="5">
        <v>2</v>
      </c>
      <c r="O184" s="5">
        <f t="shared" si="4"/>
        <v>0</v>
      </c>
      <c r="P184" s="5">
        <f t="shared" si="5"/>
        <v>0</v>
      </c>
    </row>
    <row r="185" spans="1:16" x14ac:dyDescent="0.25">
      <c r="A185" t="s">
        <v>104</v>
      </c>
      <c r="B185" s="3">
        <v>6</v>
      </c>
      <c r="C185" s="3" t="s">
        <v>13</v>
      </c>
      <c r="D185" s="3" t="s">
        <v>53</v>
      </c>
      <c r="E185" s="3">
        <v>2</v>
      </c>
      <c r="F185" s="4" t="s">
        <v>43</v>
      </c>
      <c r="I185">
        <v>2</v>
      </c>
      <c r="J185" s="26">
        <v>1</v>
      </c>
      <c r="K185" s="26">
        <v>2</v>
      </c>
      <c r="L185">
        <v>2</v>
      </c>
      <c r="M185" s="5">
        <v>1</v>
      </c>
      <c r="N185" s="5">
        <v>2</v>
      </c>
      <c r="O185" s="5">
        <f t="shared" si="4"/>
        <v>0</v>
      </c>
      <c r="P185" s="5">
        <f t="shared" si="5"/>
        <v>0</v>
      </c>
    </row>
    <row r="186" spans="1:16" x14ac:dyDescent="0.25">
      <c r="A186" t="s">
        <v>104</v>
      </c>
      <c r="B186" s="3">
        <v>6</v>
      </c>
      <c r="C186" s="3" t="s">
        <v>13</v>
      </c>
      <c r="D186" s="3" t="s">
        <v>53</v>
      </c>
      <c r="E186" s="3">
        <v>2</v>
      </c>
      <c r="F186" s="4" t="s">
        <v>44</v>
      </c>
      <c r="G186" s="6">
        <v>6.5</v>
      </c>
      <c r="H186">
        <f>G186/10000</f>
        <v>6.4999999999999997E-4</v>
      </c>
      <c r="I186">
        <v>1</v>
      </c>
      <c r="J186" s="26">
        <v>1</v>
      </c>
      <c r="K186" s="26">
        <v>1</v>
      </c>
      <c r="L186">
        <v>2</v>
      </c>
      <c r="M186" s="5">
        <v>1</v>
      </c>
      <c r="N186" s="5">
        <v>2</v>
      </c>
      <c r="O186" s="5">
        <f t="shared" si="4"/>
        <v>1</v>
      </c>
      <c r="P186" s="5">
        <f t="shared" si="5"/>
        <v>1</v>
      </c>
    </row>
    <row r="187" spans="1:16" x14ac:dyDescent="0.25">
      <c r="A187" t="s">
        <v>104</v>
      </c>
      <c r="B187" s="3">
        <v>6</v>
      </c>
      <c r="C187" s="3" t="s">
        <v>13</v>
      </c>
      <c r="D187" s="3" t="s">
        <v>53</v>
      </c>
      <c r="E187" s="3">
        <v>2</v>
      </c>
      <c r="F187" s="4" t="s">
        <v>45</v>
      </c>
      <c r="I187">
        <v>2</v>
      </c>
      <c r="J187" s="26">
        <v>1</v>
      </c>
      <c r="K187" s="26">
        <v>1</v>
      </c>
      <c r="L187">
        <v>2</v>
      </c>
      <c r="M187" s="5">
        <v>1</v>
      </c>
      <c r="N187" s="5">
        <v>2</v>
      </c>
      <c r="O187" s="5">
        <f t="shared" si="4"/>
        <v>0</v>
      </c>
      <c r="P187" s="5">
        <f t="shared" si="5"/>
        <v>0</v>
      </c>
    </row>
    <row r="188" spans="1:16" x14ac:dyDescent="0.25">
      <c r="A188" t="s">
        <v>104</v>
      </c>
      <c r="B188" s="3">
        <v>7</v>
      </c>
      <c r="C188" s="3" t="s">
        <v>13</v>
      </c>
      <c r="D188" s="3" t="s">
        <v>47</v>
      </c>
      <c r="E188" s="3">
        <v>2</v>
      </c>
      <c r="F188" s="4" t="s">
        <v>15</v>
      </c>
      <c r="I188">
        <v>2</v>
      </c>
      <c r="J188" s="26">
        <v>1</v>
      </c>
      <c r="K188" s="26">
        <v>1</v>
      </c>
      <c r="L188">
        <v>2</v>
      </c>
      <c r="M188" s="5">
        <v>1</v>
      </c>
      <c r="N188" s="5">
        <v>2</v>
      </c>
      <c r="O188" s="5">
        <f t="shared" si="4"/>
        <v>0</v>
      </c>
      <c r="P188" s="5">
        <f t="shared" si="5"/>
        <v>0</v>
      </c>
    </row>
    <row r="189" spans="1:16" x14ac:dyDescent="0.25">
      <c r="A189" t="s">
        <v>104</v>
      </c>
      <c r="B189" s="3">
        <v>7</v>
      </c>
      <c r="C189" s="3" t="s">
        <v>13</v>
      </c>
      <c r="D189" s="3" t="s">
        <v>47</v>
      </c>
      <c r="E189" s="3">
        <v>2</v>
      </c>
      <c r="F189" s="4" t="s">
        <v>16</v>
      </c>
      <c r="I189">
        <v>2</v>
      </c>
      <c r="J189" s="26">
        <v>1</v>
      </c>
      <c r="K189" s="26">
        <v>1</v>
      </c>
      <c r="L189">
        <v>2</v>
      </c>
      <c r="M189" s="5">
        <v>1</v>
      </c>
      <c r="N189" s="5">
        <v>2</v>
      </c>
      <c r="O189" s="5">
        <f t="shared" si="4"/>
        <v>0</v>
      </c>
      <c r="P189" s="5">
        <f t="shared" si="5"/>
        <v>0</v>
      </c>
    </row>
    <row r="190" spans="1:16" x14ac:dyDescent="0.25">
      <c r="A190" t="s">
        <v>104</v>
      </c>
      <c r="B190" s="3">
        <v>7</v>
      </c>
      <c r="C190" s="3" t="s">
        <v>13</v>
      </c>
      <c r="D190" s="3" t="s">
        <v>47</v>
      </c>
      <c r="E190" s="3">
        <v>2</v>
      </c>
      <c r="F190" s="4" t="s">
        <v>17</v>
      </c>
      <c r="G190" s="3">
        <v>1.5</v>
      </c>
      <c r="H190">
        <f>G190/10000</f>
        <v>1.4999999999999999E-4</v>
      </c>
      <c r="I190">
        <v>1</v>
      </c>
      <c r="J190" s="26">
        <v>1</v>
      </c>
      <c r="K190" s="26">
        <v>1</v>
      </c>
      <c r="L190">
        <v>2</v>
      </c>
      <c r="M190" s="5">
        <v>1</v>
      </c>
      <c r="N190" s="5">
        <v>2</v>
      </c>
      <c r="O190" s="5">
        <f t="shared" si="4"/>
        <v>1</v>
      </c>
      <c r="P190" s="5">
        <f t="shared" si="5"/>
        <v>1</v>
      </c>
    </row>
    <row r="191" spans="1:16" x14ac:dyDescent="0.25">
      <c r="A191" t="s">
        <v>104</v>
      </c>
      <c r="B191" s="3">
        <v>7</v>
      </c>
      <c r="C191" s="3" t="s">
        <v>13</v>
      </c>
      <c r="D191" s="3" t="s">
        <v>47</v>
      </c>
      <c r="E191" s="3">
        <v>2</v>
      </c>
      <c r="F191" s="4" t="s">
        <v>18</v>
      </c>
      <c r="G191" s="11">
        <v>0.5</v>
      </c>
      <c r="H191">
        <f>G191/10000</f>
        <v>5.0000000000000002E-5</v>
      </c>
      <c r="I191">
        <v>1</v>
      </c>
      <c r="J191" s="26">
        <v>1</v>
      </c>
      <c r="K191" s="26">
        <v>2</v>
      </c>
      <c r="L191">
        <v>2</v>
      </c>
      <c r="M191" s="5">
        <v>1</v>
      </c>
      <c r="N191" s="5">
        <v>2</v>
      </c>
      <c r="O191" s="5">
        <f t="shared" si="4"/>
        <v>0</v>
      </c>
      <c r="P191" s="5">
        <f t="shared" si="5"/>
        <v>1</v>
      </c>
    </row>
    <row r="192" spans="1:16" x14ac:dyDescent="0.25">
      <c r="A192" t="s">
        <v>104</v>
      </c>
      <c r="B192" s="3">
        <v>7</v>
      </c>
      <c r="C192" s="3" t="s">
        <v>13</v>
      </c>
      <c r="D192" s="3" t="s">
        <v>47</v>
      </c>
      <c r="E192" s="3">
        <v>2</v>
      </c>
      <c r="F192" s="4" t="s">
        <v>19</v>
      </c>
      <c r="I192">
        <v>2</v>
      </c>
      <c r="J192" s="26">
        <v>1</v>
      </c>
      <c r="K192" s="26">
        <v>1</v>
      </c>
      <c r="L192">
        <v>2</v>
      </c>
      <c r="M192" s="5">
        <v>1</v>
      </c>
      <c r="N192" s="5">
        <v>2</v>
      </c>
      <c r="O192" s="5">
        <f t="shared" si="4"/>
        <v>0</v>
      </c>
      <c r="P192" s="5">
        <f t="shared" si="5"/>
        <v>0</v>
      </c>
    </row>
    <row r="193" spans="1:16" x14ac:dyDescent="0.25">
      <c r="A193" t="s">
        <v>104</v>
      </c>
      <c r="B193" s="3">
        <v>7</v>
      </c>
      <c r="C193" s="3" t="s">
        <v>13</v>
      </c>
      <c r="D193" s="3" t="s">
        <v>47</v>
      </c>
      <c r="E193" s="3">
        <v>2</v>
      </c>
      <c r="F193" s="4" t="s">
        <v>20</v>
      </c>
      <c r="G193" s="7">
        <v>4.3999999999999997E-2</v>
      </c>
      <c r="H193">
        <f>G193/10000</f>
        <v>4.3999999999999994E-6</v>
      </c>
      <c r="I193">
        <v>1</v>
      </c>
      <c r="J193" s="26">
        <v>1</v>
      </c>
      <c r="K193" s="26">
        <v>1</v>
      </c>
      <c r="L193">
        <v>2</v>
      </c>
      <c r="M193" s="5">
        <v>1</v>
      </c>
      <c r="N193" s="5">
        <v>2</v>
      </c>
      <c r="O193" s="5">
        <f t="shared" si="4"/>
        <v>1</v>
      </c>
      <c r="P193" s="5">
        <f t="shared" si="5"/>
        <v>1</v>
      </c>
    </row>
    <row r="194" spans="1:16" x14ac:dyDescent="0.25">
      <c r="A194" t="s">
        <v>104</v>
      </c>
      <c r="B194" s="3">
        <v>7</v>
      </c>
      <c r="C194" s="3" t="s">
        <v>13</v>
      </c>
      <c r="D194" s="3" t="s">
        <v>47</v>
      </c>
      <c r="E194" s="3">
        <v>2</v>
      </c>
      <c r="F194" s="4" t="s">
        <v>21</v>
      </c>
      <c r="I194">
        <v>2</v>
      </c>
      <c r="J194" s="26">
        <v>1</v>
      </c>
      <c r="K194" s="26">
        <v>1</v>
      </c>
      <c r="L194">
        <v>2</v>
      </c>
      <c r="M194" s="5">
        <v>1</v>
      </c>
      <c r="N194" s="5">
        <v>2</v>
      </c>
      <c r="O194" s="5">
        <f t="shared" ref="O194:O257" si="6">IF(AND(I194&lt;2,K194&lt;2),L194-I194,0)</f>
        <v>0</v>
      </c>
      <c r="P194" s="5">
        <f t="shared" ref="P194:P257" si="7">IF(AND(I194&lt;2,J194&lt;2),L194-I194,0)</f>
        <v>0</v>
      </c>
    </row>
    <row r="195" spans="1:16" x14ac:dyDescent="0.25">
      <c r="A195" t="s">
        <v>104</v>
      </c>
      <c r="B195" s="3">
        <v>7</v>
      </c>
      <c r="C195" s="3" t="s">
        <v>13</v>
      </c>
      <c r="D195" s="3" t="s">
        <v>47</v>
      </c>
      <c r="E195" s="3">
        <v>2</v>
      </c>
      <c r="F195" s="4" t="s">
        <v>22</v>
      </c>
      <c r="I195">
        <v>2</v>
      </c>
      <c r="J195" s="26">
        <v>1</v>
      </c>
      <c r="K195" s="26">
        <v>1</v>
      </c>
      <c r="L195">
        <v>2</v>
      </c>
      <c r="M195" s="5">
        <v>1</v>
      </c>
      <c r="N195" s="5">
        <v>2</v>
      </c>
      <c r="O195" s="5">
        <f t="shared" si="6"/>
        <v>0</v>
      </c>
      <c r="P195" s="5">
        <f t="shared" si="7"/>
        <v>0</v>
      </c>
    </row>
    <row r="196" spans="1:16" x14ac:dyDescent="0.25">
      <c r="A196" t="s">
        <v>104</v>
      </c>
      <c r="B196" s="3">
        <v>7</v>
      </c>
      <c r="C196" s="3" t="s">
        <v>13</v>
      </c>
      <c r="D196" s="3" t="s">
        <v>47</v>
      </c>
      <c r="E196" s="3">
        <v>2</v>
      </c>
      <c r="F196" s="4" t="s">
        <v>23</v>
      </c>
      <c r="I196">
        <v>2</v>
      </c>
      <c r="J196" s="26">
        <v>1</v>
      </c>
      <c r="K196" s="26">
        <v>1</v>
      </c>
      <c r="L196">
        <v>2</v>
      </c>
      <c r="M196" s="5">
        <v>1</v>
      </c>
      <c r="N196" s="5">
        <v>2</v>
      </c>
      <c r="O196" s="5">
        <f t="shared" si="6"/>
        <v>0</v>
      </c>
      <c r="P196" s="5">
        <f t="shared" si="7"/>
        <v>0</v>
      </c>
    </row>
    <row r="197" spans="1:16" x14ac:dyDescent="0.25">
      <c r="A197" t="s">
        <v>104</v>
      </c>
      <c r="B197" s="3">
        <v>7</v>
      </c>
      <c r="C197" s="3" t="s">
        <v>13</v>
      </c>
      <c r="D197" s="3" t="s">
        <v>47</v>
      </c>
      <c r="E197" s="3">
        <v>2</v>
      </c>
      <c r="F197" s="4" t="s">
        <v>24</v>
      </c>
      <c r="I197">
        <v>2</v>
      </c>
      <c r="J197" s="26">
        <v>1</v>
      </c>
      <c r="K197" s="26">
        <v>1</v>
      </c>
      <c r="L197">
        <v>2</v>
      </c>
      <c r="M197" s="5">
        <v>1</v>
      </c>
      <c r="N197" s="5">
        <v>2</v>
      </c>
      <c r="O197" s="5">
        <f t="shared" si="6"/>
        <v>0</v>
      </c>
      <c r="P197" s="5">
        <f t="shared" si="7"/>
        <v>0</v>
      </c>
    </row>
    <row r="198" spans="1:16" x14ac:dyDescent="0.25">
      <c r="A198" t="s">
        <v>104</v>
      </c>
      <c r="B198" s="3">
        <v>7</v>
      </c>
      <c r="C198" s="3" t="s">
        <v>13</v>
      </c>
      <c r="D198" s="3" t="s">
        <v>47</v>
      </c>
      <c r="E198" s="3">
        <v>2</v>
      </c>
      <c r="F198" s="4" t="s">
        <v>25</v>
      </c>
      <c r="I198">
        <v>2</v>
      </c>
      <c r="J198" s="26">
        <v>2</v>
      </c>
      <c r="K198" s="26">
        <v>1</v>
      </c>
      <c r="L198">
        <v>2</v>
      </c>
      <c r="M198" s="5">
        <v>1</v>
      </c>
      <c r="N198" s="5">
        <v>2</v>
      </c>
      <c r="O198" s="5">
        <f t="shared" si="6"/>
        <v>0</v>
      </c>
      <c r="P198" s="5">
        <f t="shared" si="7"/>
        <v>0</v>
      </c>
    </row>
    <row r="199" spans="1:16" x14ac:dyDescent="0.25">
      <c r="A199" t="s">
        <v>104</v>
      </c>
      <c r="B199" s="3">
        <v>7</v>
      </c>
      <c r="C199" s="3" t="s">
        <v>13</v>
      </c>
      <c r="D199" s="3" t="s">
        <v>47</v>
      </c>
      <c r="E199" s="3">
        <v>2</v>
      </c>
      <c r="F199" s="4" t="s">
        <v>26</v>
      </c>
      <c r="I199">
        <v>2</v>
      </c>
      <c r="J199" s="26">
        <v>4</v>
      </c>
      <c r="K199" s="26">
        <v>2</v>
      </c>
      <c r="L199">
        <v>2</v>
      </c>
      <c r="M199" s="5">
        <v>1</v>
      </c>
      <c r="N199" s="5">
        <v>2</v>
      </c>
      <c r="O199" s="5">
        <f t="shared" si="6"/>
        <v>0</v>
      </c>
      <c r="P199" s="5">
        <f t="shared" si="7"/>
        <v>0</v>
      </c>
    </row>
    <row r="200" spans="1:16" x14ac:dyDescent="0.25">
      <c r="A200" t="s">
        <v>104</v>
      </c>
      <c r="B200" s="3">
        <v>7</v>
      </c>
      <c r="C200" s="3" t="s">
        <v>13</v>
      </c>
      <c r="D200" s="3" t="s">
        <v>47</v>
      </c>
      <c r="E200" s="3">
        <v>2</v>
      </c>
      <c r="F200" s="4" t="s">
        <v>27</v>
      </c>
      <c r="I200">
        <v>2</v>
      </c>
      <c r="J200" s="26">
        <v>2</v>
      </c>
      <c r="K200" s="26">
        <v>1</v>
      </c>
      <c r="L200">
        <v>2</v>
      </c>
      <c r="M200" s="5">
        <v>1</v>
      </c>
      <c r="N200" s="5">
        <v>2</v>
      </c>
      <c r="O200" s="5">
        <f t="shared" si="6"/>
        <v>0</v>
      </c>
      <c r="P200" s="5">
        <f t="shared" si="7"/>
        <v>0</v>
      </c>
    </row>
    <row r="201" spans="1:16" x14ac:dyDescent="0.25">
      <c r="A201" t="s">
        <v>104</v>
      </c>
      <c r="B201" s="3">
        <v>7</v>
      </c>
      <c r="C201" s="3" t="s">
        <v>13</v>
      </c>
      <c r="D201" s="3" t="s">
        <v>47</v>
      </c>
      <c r="E201" s="3">
        <v>2</v>
      </c>
      <c r="F201" s="4" t="s">
        <v>28</v>
      </c>
      <c r="I201">
        <v>2</v>
      </c>
      <c r="J201" s="26">
        <v>1</v>
      </c>
      <c r="K201" s="26">
        <v>2</v>
      </c>
      <c r="L201">
        <v>2</v>
      </c>
      <c r="M201" s="5">
        <v>1</v>
      </c>
      <c r="N201" s="5">
        <v>2</v>
      </c>
      <c r="O201" s="5">
        <f t="shared" si="6"/>
        <v>0</v>
      </c>
      <c r="P201" s="5">
        <f t="shared" si="7"/>
        <v>0</v>
      </c>
    </row>
    <row r="202" spans="1:16" x14ac:dyDescent="0.25">
      <c r="A202" t="s">
        <v>104</v>
      </c>
      <c r="B202" s="3">
        <v>7</v>
      </c>
      <c r="C202" s="3" t="s">
        <v>13</v>
      </c>
      <c r="D202" s="3" t="s">
        <v>47</v>
      </c>
      <c r="E202" s="3">
        <v>2</v>
      </c>
      <c r="F202" s="4" t="s">
        <v>29</v>
      </c>
      <c r="I202">
        <v>2</v>
      </c>
      <c r="J202" s="26">
        <v>1</v>
      </c>
      <c r="K202" s="26">
        <v>2</v>
      </c>
      <c r="L202">
        <v>2</v>
      </c>
      <c r="M202" s="5">
        <v>1</v>
      </c>
      <c r="N202" s="5">
        <v>2</v>
      </c>
      <c r="O202" s="5">
        <f t="shared" si="6"/>
        <v>0</v>
      </c>
      <c r="P202" s="5">
        <f t="shared" si="7"/>
        <v>0</v>
      </c>
    </row>
    <row r="203" spans="1:16" x14ac:dyDescent="0.25">
      <c r="A203" t="s">
        <v>104</v>
      </c>
      <c r="B203" s="3">
        <v>7</v>
      </c>
      <c r="C203" s="3" t="s">
        <v>13</v>
      </c>
      <c r="D203" s="3" t="s">
        <v>47</v>
      </c>
      <c r="E203" s="3">
        <v>2</v>
      </c>
      <c r="F203" s="4" t="s">
        <v>30</v>
      </c>
      <c r="I203">
        <v>2</v>
      </c>
      <c r="J203" s="26">
        <v>1</v>
      </c>
      <c r="K203" s="26">
        <v>1</v>
      </c>
      <c r="L203">
        <v>2</v>
      </c>
      <c r="M203" s="5">
        <v>1</v>
      </c>
      <c r="N203" s="5">
        <v>2</v>
      </c>
      <c r="O203" s="5">
        <f t="shared" si="6"/>
        <v>0</v>
      </c>
      <c r="P203" s="5">
        <f t="shared" si="7"/>
        <v>0</v>
      </c>
    </row>
    <row r="204" spans="1:16" x14ac:dyDescent="0.25">
      <c r="A204" t="s">
        <v>104</v>
      </c>
      <c r="B204" s="3">
        <v>7</v>
      </c>
      <c r="C204" s="3" t="s">
        <v>13</v>
      </c>
      <c r="D204" s="3" t="s">
        <v>47</v>
      </c>
      <c r="E204" s="3">
        <v>2</v>
      </c>
      <c r="F204" s="4" t="s">
        <v>31</v>
      </c>
      <c r="I204">
        <v>2</v>
      </c>
      <c r="J204" s="26">
        <v>1</v>
      </c>
      <c r="K204" s="26">
        <v>1</v>
      </c>
      <c r="L204">
        <v>2</v>
      </c>
      <c r="M204" s="5">
        <v>1</v>
      </c>
      <c r="N204" s="5">
        <v>2</v>
      </c>
      <c r="O204" s="5">
        <f t="shared" si="6"/>
        <v>0</v>
      </c>
      <c r="P204" s="5">
        <f t="shared" si="7"/>
        <v>0</v>
      </c>
    </row>
    <row r="205" spans="1:16" x14ac:dyDescent="0.25">
      <c r="A205" t="s">
        <v>104</v>
      </c>
      <c r="B205" s="3">
        <v>7</v>
      </c>
      <c r="C205" s="3" t="s">
        <v>13</v>
      </c>
      <c r="D205" s="3" t="s">
        <v>47</v>
      </c>
      <c r="E205" s="3">
        <v>2</v>
      </c>
      <c r="F205" s="4" t="s">
        <v>32</v>
      </c>
      <c r="I205">
        <v>2</v>
      </c>
      <c r="J205" s="26">
        <v>1</v>
      </c>
      <c r="K205" s="26">
        <v>1</v>
      </c>
      <c r="L205">
        <v>2</v>
      </c>
      <c r="M205" s="5">
        <v>1</v>
      </c>
      <c r="N205" s="5">
        <v>2</v>
      </c>
      <c r="O205" s="5">
        <f t="shared" si="6"/>
        <v>0</v>
      </c>
      <c r="P205" s="5">
        <f t="shared" si="7"/>
        <v>0</v>
      </c>
    </row>
    <row r="206" spans="1:16" x14ac:dyDescent="0.25">
      <c r="A206" t="s">
        <v>104</v>
      </c>
      <c r="B206" s="3">
        <v>7</v>
      </c>
      <c r="C206" s="3" t="s">
        <v>13</v>
      </c>
      <c r="D206" s="3" t="s">
        <v>47</v>
      </c>
      <c r="E206" s="3">
        <v>2</v>
      </c>
      <c r="F206" s="4" t="s">
        <v>33</v>
      </c>
      <c r="G206" s="6">
        <v>1.3</v>
      </c>
      <c r="H206">
        <f>G206/10000</f>
        <v>1.3000000000000002E-4</v>
      </c>
      <c r="I206">
        <v>1</v>
      </c>
      <c r="J206" s="26">
        <v>1</v>
      </c>
      <c r="K206" s="26">
        <v>1</v>
      </c>
      <c r="L206">
        <v>2</v>
      </c>
      <c r="M206" s="5">
        <v>1</v>
      </c>
      <c r="N206" s="5">
        <v>2</v>
      </c>
      <c r="O206" s="5">
        <f t="shared" si="6"/>
        <v>1</v>
      </c>
      <c r="P206" s="5">
        <f t="shared" si="7"/>
        <v>1</v>
      </c>
    </row>
    <row r="207" spans="1:16" x14ac:dyDescent="0.25">
      <c r="A207" t="s">
        <v>104</v>
      </c>
      <c r="B207" s="3">
        <v>7</v>
      </c>
      <c r="C207" s="3" t="s">
        <v>13</v>
      </c>
      <c r="D207" s="3" t="s">
        <v>47</v>
      </c>
      <c r="E207" s="3">
        <v>2</v>
      </c>
      <c r="F207" s="4" t="s">
        <v>34</v>
      </c>
      <c r="I207">
        <v>2</v>
      </c>
      <c r="J207" s="26">
        <v>1</v>
      </c>
      <c r="K207" s="26">
        <v>1</v>
      </c>
      <c r="L207">
        <v>2</v>
      </c>
      <c r="M207" s="5">
        <v>1</v>
      </c>
      <c r="N207" s="5">
        <v>2</v>
      </c>
      <c r="O207" s="5">
        <f t="shared" si="6"/>
        <v>0</v>
      </c>
      <c r="P207" s="5">
        <f t="shared" si="7"/>
        <v>0</v>
      </c>
    </row>
    <row r="208" spans="1:16" x14ac:dyDescent="0.25">
      <c r="A208" t="s">
        <v>104</v>
      </c>
      <c r="B208" s="3">
        <v>7</v>
      </c>
      <c r="C208" s="3" t="s">
        <v>13</v>
      </c>
      <c r="D208" s="3" t="s">
        <v>47</v>
      </c>
      <c r="E208" s="3">
        <v>2</v>
      </c>
      <c r="F208" s="4" t="s">
        <v>35</v>
      </c>
      <c r="G208" s="6">
        <v>1.1000000000000001</v>
      </c>
      <c r="H208">
        <f>G208/10000</f>
        <v>1.1E-4</v>
      </c>
      <c r="I208">
        <v>1</v>
      </c>
      <c r="J208" s="26">
        <v>1</v>
      </c>
      <c r="K208" s="26">
        <v>1</v>
      </c>
      <c r="L208">
        <v>2</v>
      </c>
      <c r="M208" s="5">
        <v>1</v>
      </c>
      <c r="N208" s="5">
        <v>2</v>
      </c>
      <c r="O208" s="5">
        <f t="shared" si="6"/>
        <v>1</v>
      </c>
      <c r="P208" s="5">
        <f t="shared" si="7"/>
        <v>1</v>
      </c>
    </row>
    <row r="209" spans="1:16" x14ac:dyDescent="0.25">
      <c r="A209" t="s">
        <v>104</v>
      </c>
      <c r="B209" s="3">
        <v>7</v>
      </c>
      <c r="C209" s="3" t="s">
        <v>13</v>
      </c>
      <c r="D209" s="3" t="s">
        <v>47</v>
      </c>
      <c r="E209" s="3">
        <v>2</v>
      </c>
      <c r="F209" s="4" t="s">
        <v>36</v>
      </c>
      <c r="I209">
        <v>2</v>
      </c>
      <c r="J209" s="26">
        <v>1</v>
      </c>
      <c r="K209" s="26">
        <v>1</v>
      </c>
      <c r="L209">
        <v>2</v>
      </c>
      <c r="M209" s="5">
        <v>1</v>
      </c>
      <c r="N209" s="5">
        <v>2</v>
      </c>
      <c r="O209" s="5">
        <f t="shared" si="6"/>
        <v>0</v>
      </c>
      <c r="P209" s="5">
        <f t="shared" si="7"/>
        <v>0</v>
      </c>
    </row>
    <row r="210" spans="1:16" x14ac:dyDescent="0.25">
      <c r="A210" t="s">
        <v>104</v>
      </c>
      <c r="B210" s="3">
        <v>7</v>
      </c>
      <c r="C210" s="3" t="s">
        <v>13</v>
      </c>
      <c r="D210" s="3" t="s">
        <v>47</v>
      </c>
      <c r="E210" s="3">
        <v>2</v>
      </c>
      <c r="F210" s="4" t="s">
        <v>37</v>
      </c>
      <c r="G210" s="11">
        <v>0.28000000000000003</v>
      </c>
      <c r="H210">
        <f>G210/10000</f>
        <v>2.8000000000000003E-5</v>
      </c>
      <c r="I210">
        <v>1</v>
      </c>
      <c r="J210" s="26">
        <v>2</v>
      </c>
      <c r="K210" s="26">
        <v>4</v>
      </c>
      <c r="L210">
        <v>2</v>
      </c>
      <c r="M210" s="5">
        <v>1</v>
      </c>
      <c r="N210" s="5">
        <v>2</v>
      </c>
      <c r="O210" s="5">
        <f t="shared" si="6"/>
        <v>0</v>
      </c>
      <c r="P210" s="5">
        <f t="shared" si="7"/>
        <v>0</v>
      </c>
    </row>
    <row r="211" spans="1:16" x14ac:dyDescent="0.25">
      <c r="A211" t="s">
        <v>104</v>
      </c>
      <c r="B211" s="3">
        <v>7</v>
      </c>
      <c r="C211" s="3" t="s">
        <v>13</v>
      </c>
      <c r="D211" s="3" t="s">
        <v>47</v>
      </c>
      <c r="E211" s="3">
        <v>2</v>
      </c>
      <c r="F211" s="4" t="s">
        <v>38</v>
      </c>
      <c r="I211">
        <v>2</v>
      </c>
      <c r="J211" s="26">
        <v>1</v>
      </c>
      <c r="K211" s="26">
        <v>2</v>
      </c>
      <c r="L211">
        <v>2</v>
      </c>
      <c r="M211" s="5">
        <v>1</v>
      </c>
      <c r="N211" s="5">
        <v>2</v>
      </c>
      <c r="O211" s="5">
        <f t="shared" si="6"/>
        <v>0</v>
      </c>
      <c r="P211" s="5">
        <f t="shared" si="7"/>
        <v>0</v>
      </c>
    </row>
    <row r="212" spans="1:16" x14ac:dyDescent="0.25">
      <c r="A212" t="s">
        <v>104</v>
      </c>
      <c r="B212" s="3">
        <v>7</v>
      </c>
      <c r="C212" s="3" t="s">
        <v>13</v>
      </c>
      <c r="D212" s="3" t="s">
        <v>47</v>
      </c>
      <c r="E212" s="3">
        <v>2</v>
      </c>
      <c r="F212" s="4" t="s">
        <v>39</v>
      </c>
      <c r="G212" s="3">
        <v>4.7</v>
      </c>
      <c r="H212">
        <f>G212/10000</f>
        <v>4.7000000000000004E-4</v>
      </c>
      <c r="I212">
        <v>1</v>
      </c>
      <c r="J212" s="26">
        <v>2</v>
      </c>
      <c r="K212" s="26">
        <v>2</v>
      </c>
      <c r="L212">
        <v>2</v>
      </c>
      <c r="M212" s="5">
        <v>1</v>
      </c>
      <c r="N212" s="5">
        <v>2</v>
      </c>
      <c r="O212" s="5">
        <f t="shared" si="6"/>
        <v>0</v>
      </c>
      <c r="P212" s="5">
        <f t="shared" si="7"/>
        <v>0</v>
      </c>
    </row>
    <row r="213" spans="1:16" x14ac:dyDescent="0.25">
      <c r="A213" t="s">
        <v>104</v>
      </c>
      <c r="B213" s="3">
        <v>7</v>
      </c>
      <c r="C213" s="3" t="s">
        <v>13</v>
      </c>
      <c r="D213" s="3" t="s">
        <v>47</v>
      </c>
      <c r="E213" s="3">
        <v>2</v>
      </c>
      <c r="F213" s="4" t="s">
        <v>40</v>
      </c>
      <c r="G213" s="3">
        <v>14</v>
      </c>
      <c r="H213">
        <f>G213/10000</f>
        <v>1.4E-3</v>
      </c>
      <c r="I213">
        <v>1</v>
      </c>
      <c r="J213" s="26">
        <v>1</v>
      </c>
      <c r="K213" s="26">
        <v>1</v>
      </c>
      <c r="L213">
        <v>2</v>
      </c>
      <c r="M213" s="5">
        <v>1</v>
      </c>
      <c r="N213" s="5">
        <v>2</v>
      </c>
      <c r="O213" s="5">
        <f t="shared" si="6"/>
        <v>1</v>
      </c>
      <c r="P213" s="5">
        <f t="shared" si="7"/>
        <v>1</v>
      </c>
    </row>
    <row r="214" spans="1:16" x14ac:dyDescent="0.25">
      <c r="A214" t="s">
        <v>104</v>
      </c>
      <c r="B214" s="3">
        <v>7</v>
      </c>
      <c r="C214" s="3" t="s">
        <v>13</v>
      </c>
      <c r="D214" s="3" t="s">
        <v>47</v>
      </c>
      <c r="E214" s="3">
        <v>2</v>
      </c>
      <c r="F214" s="4" t="s">
        <v>41</v>
      </c>
      <c r="I214">
        <v>2</v>
      </c>
      <c r="J214" s="26">
        <v>2</v>
      </c>
      <c r="K214" s="26">
        <v>1</v>
      </c>
      <c r="L214">
        <v>2</v>
      </c>
      <c r="M214" s="5">
        <v>1</v>
      </c>
      <c r="N214" s="5">
        <v>2</v>
      </c>
      <c r="O214" s="5">
        <f t="shared" si="6"/>
        <v>0</v>
      </c>
      <c r="P214" s="5">
        <f t="shared" si="7"/>
        <v>0</v>
      </c>
    </row>
    <row r="215" spans="1:16" x14ac:dyDescent="0.25">
      <c r="A215" t="s">
        <v>104</v>
      </c>
      <c r="B215" s="3">
        <v>7</v>
      </c>
      <c r="C215" s="3" t="s">
        <v>13</v>
      </c>
      <c r="D215" s="3" t="s">
        <v>47</v>
      </c>
      <c r="E215" s="3">
        <v>2</v>
      </c>
      <c r="F215" s="4" t="s">
        <v>42</v>
      </c>
      <c r="I215">
        <v>2</v>
      </c>
      <c r="J215" s="26">
        <v>1</v>
      </c>
      <c r="K215" s="26">
        <v>1</v>
      </c>
      <c r="L215">
        <v>2</v>
      </c>
      <c r="M215" s="5">
        <v>1</v>
      </c>
      <c r="N215" s="5">
        <v>2</v>
      </c>
      <c r="O215" s="5">
        <f t="shared" si="6"/>
        <v>0</v>
      </c>
      <c r="P215" s="5">
        <f t="shared" si="7"/>
        <v>0</v>
      </c>
    </row>
    <row r="216" spans="1:16" x14ac:dyDescent="0.25">
      <c r="A216" t="s">
        <v>104</v>
      </c>
      <c r="B216" s="3">
        <v>7</v>
      </c>
      <c r="C216" s="3" t="s">
        <v>13</v>
      </c>
      <c r="D216" s="3" t="s">
        <v>47</v>
      </c>
      <c r="E216" s="3">
        <v>2</v>
      </c>
      <c r="F216" s="4" t="s">
        <v>43</v>
      </c>
      <c r="I216">
        <v>2</v>
      </c>
      <c r="J216" s="26">
        <v>1</v>
      </c>
      <c r="K216" s="26">
        <v>2</v>
      </c>
      <c r="L216">
        <v>2</v>
      </c>
      <c r="M216" s="5">
        <v>1</v>
      </c>
      <c r="N216" s="5">
        <v>2</v>
      </c>
      <c r="O216" s="5">
        <f t="shared" si="6"/>
        <v>0</v>
      </c>
      <c r="P216" s="5">
        <f t="shared" si="7"/>
        <v>0</v>
      </c>
    </row>
    <row r="217" spans="1:16" x14ac:dyDescent="0.25">
      <c r="A217" t="s">
        <v>104</v>
      </c>
      <c r="B217" s="3">
        <v>7</v>
      </c>
      <c r="C217" s="3" t="s">
        <v>13</v>
      </c>
      <c r="D217" s="3" t="s">
        <v>47</v>
      </c>
      <c r="E217" s="3">
        <v>2</v>
      </c>
      <c r="F217" s="4" t="s">
        <v>44</v>
      </c>
      <c r="I217">
        <v>2</v>
      </c>
      <c r="J217" s="26">
        <v>1</v>
      </c>
      <c r="K217" s="26">
        <v>1</v>
      </c>
      <c r="L217">
        <v>2</v>
      </c>
      <c r="M217" s="5">
        <v>1</v>
      </c>
      <c r="N217" s="5">
        <v>2</v>
      </c>
      <c r="O217" s="5">
        <f t="shared" si="6"/>
        <v>0</v>
      </c>
      <c r="P217" s="5">
        <f t="shared" si="7"/>
        <v>0</v>
      </c>
    </row>
    <row r="218" spans="1:16" x14ac:dyDescent="0.25">
      <c r="A218" t="s">
        <v>104</v>
      </c>
      <c r="B218" s="3">
        <v>7</v>
      </c>
      <c r="C218" s="3" t="s">
        <v>13</v>
      </c>
      <c r="D218" s="3" t="s">
        <v>47</v>
      </c>
      <c r="E218" s="3">
        <v>2</v>
      </c>
      <c r="F218" s="4" t="s">
        <v>45</v>
      </c>
      <c r="I218">
        <v>2</v>
      </c>
      <c r="J218" s="26">
        <v>1</v>
      </c>
      <c r="K218" s="26">
        <v>1</v>
      </c>
      <c r="L218">
        <v>2</v>
      </c>
      <c r="M218" s="5">
        <v>1</v>
      </c>
      <c r="N218" s="5">
        <v>2</v>
      </c>
      <c r="O218" s="5">
        <f t="shared" si="6"/>
        <v>0</v>
      </c>
      <c r="P218" s="5">
        <f t="shared" si="7"/>
        <v>0</v>
      </c>
    </row>
    <row r="219" spans="1:16" x14ac:dyDescent="0.25">
      <c r="A219" t="s">
        <v>104</v>
      </c>
      <c r="B219" s="3">
        <v>8</v>
      </c>
      <c r="C219" s="3" t="s">
        <v>13</v>
      </c>
      <c r="D219" s="3" t="s">
        <v>53</v>
      </c>
      <c r="E219" s="3">
        <v>2</v>
      </c>
      <c r="F219" s="4" t="s">
        <v>15</v>
      </c>
      <c r="I219">
        <v>2</v>
      </c>
      <c r="J219" s="26">
        <v>1</v>
      </c>
      <c r="K219" s="26">
        <v>1</v>
      </c>
      <c r="L219">
        <v>2</v>
      </c>
      <c r="M219" s="5" t="s">
        <v>69</v>
      </c>
      <c r="N219" s="5">
        <v>2</v>
      </c>
      <c r="O219" s="5">
        <f t="shared" si="6"/>
        <v>0</v>
      </c>
      <c r="P219" s="5">
        <f t="shared" si="7"/>
        <v>0</v>
      </c>
    </row>
    <row r="220" spans="1:16" x14ac:dyDescent="0.25">
      <c r="A220" t="s">
        <v>104</v>
      </c>
      <c r="B220" s="3">
        <v>8</v>
      </c>
      <c r="C220" s="3" t="s">
        <v>13</v>
      </c>
      <c r="D220" s="3" t="s">
        <v>53</v>
      </c>
      <c r="E220" s="3">
        <v>2</v>
      </c>
      <c r="F220" s="4" t="s">
        <v>16</v>
      </c>
      <c r="I220">
        <v>2</v>
      </c>
      <c r="J220" s="26">
        <v>1</v>
      </c>
      <c r="K220" s="26">
        <v>1</v>
      </c>
      <c r="L220">
        <v>2</v>
      </c>
      <c r="M220" s="5" t="s">
        <v>69</v>
      </c>
      <c r="N220" s="5">
        <v>2</v>
      </c>
      <c r="O220" s="5">
        <f t="shared" si="6"/>
        <v>0</v>
      </c>
      <c r="P220" s="5">
        <f t="shared" si="7"/>
        <v>0</v>
      </c>
    </row>
    <row r="221" spans="1:16" x14ac:dyDescent="0.25">
      <c r="A221" t="s">
        <v>104</v>
      </c>
      <c r="B221" s="3">
        <v>8</v>
      </c>
      <c r="C221" s="3" t="s">
        <v>13</v>
      </c>
      <c r="D221" s="3" t="s">
        <v>53</v>
      </c>
      <c r="E221" s="3">
        <v>2</v>
      </c>
      <c r="F221" s="4" t="s">
        <v>17</v>
      </c>
      <c r="G221" s="8">
        <v>1</v>
      </c>
      <c r="H221">
        <f>G221/10000</f>
        <v>1E-4</v>
      </c>
      <c r="I221">
        <v>1</v>
      </c>
      <c r="J221" s="26">
        <v>1</v>
      </c>
      <c r="K221" s="26">
        <v>1</v>
      </c>
      <c r="L221">
        <v>2</v>
      </c>
      <c r="M221" s="5" t="s">
        <v>69</v>
      </c>
      <c r="N221" s="5">
        <v>2</v>
      </c>
      <c r="O221" s="5">
        <f t="shared" si="6"/>
        <v>1</v>
      </c>
      <c r="P221" s="5">
        <f t="shared" si="7"/>
        <v>1</v>
      </c>
    </row>
    <row r="222" spans="1:16" x14ac:dyDescent="0.25">
      <c r="A222" t="s">
        <v>104</v>
      </c>
      <c r="B222" s="3">
        <v>8</v>
      </c>
      <c r="C222" s="3" t="s">
        <v>13</v>
      </c>
      <c r="D222" s="3" t="s">
        <v>53</v>
      </c>
      <c r="E222" s="3">
        <v>2</v>
      </c>
      <c r="F222" s="4" t="s">
        <v>18</v>
      </c>
      <c r="G222" s="9">
        <v>0.1</v>
      </c>
      <c r="H222">
        <f>G222/10000</f>
        <v>1.0000000000000001E-5</v>
      </c>
      <c r="I222">
        <v>1</v>
      </c>
      <c r="J222" s="26">
        <v>1</v>
      </c>
      <c r="K222" s="26">
        <v>2</v>
      </c>
      <c r="L222">
        <v>2</v>
      </c>
      <c r="M222" s="5" t="s">
        <v>69</v>
      </c>
      <c r="N222" s="5">
        <v>2</v>
      </c>
      <c r="O222" s="5">
        <f t="shared" si="6"/>
        <v>0</v>
      </c>
      <c r="P222" s="5">
        <f t="shared" si="7"/>
        <v>1</v>
      </c>
    </row>
    <row r="223" spans="1:16" x14ac:dyDescent="0.25">
      <c r="A223" t="s">
        <v>104</v>
      </c>
      <c r="B223" s="3">
        <v>8</v>
      </c>
      <c r="C223" s="3" t="s">
        <v>13</v>
      </c>
      <c r="D223" s="3" t="s">
        <v>53</v>
      </c>
      <c r="E223" s="3">
        <v>2</v>
      </c>
      <c r="F223" s="4" t="s">
        <v>19</v>
      </c>
      <c r="G223" s="3">
        <v>1.9E-2</v>
      </c>
      <c r="H223">
        <f>G223/10000</f>
        <v>1.9E-6</v>
      </c>
      <c r="I223">
        <v>1</v>
      </c>
      <c r="J223" s="26">
        <v>1</v>
      </c>
      <c r="K223" s="26">
        <v>1</v>
      </c>
      <c r="L223">
        <v>2</v>
      </c>
      <c r="M223" s="5" t="s">
        <v>69</v>
      </c>
      <c r="N223" s="5">
        <v>2</v>
      </c>
      <c r="O223" s="5">
        <f t="shared" si="6"/>
        <v>1</v>
      </c>
      <c r="P223" s="5">
        <f t="shared" si="7"/>
        <v>1</v>
      </c>
    </row>
    <row r="224" spans="1:16" x14ac:dyDescent="0.25">
      <c r="A224" t="s">
        <v>104</v>
      </c>
      <c r="B224" s="3">
        <v>8</v>
      </c>
      <c r="C224" s="3" t="s">
        <v>13</v>
      </c>
      <c r="D224" s="3" t="s">
        <v>53</v>
      </c>
      <c r="E224" s="3">
        <v>2</v>
      </c>
      <c r="F224" s="4" t="s">
        <v>20</v>
      </c>
      <c r="G224" s="3">
        <v>0.14000000000000001</v>
      </c>
      <c r="H224">
        <f>G224/10000</f>
        <v>1.4000000000000001E-5</v>
      </c>
      <c r="I224">
        <v>1</v>
      </c>
      <c r="J224" s="26">
        <v>1</v>
      </c>
      <c r="K224" s="26">
        <v>1</v>
      </c>
      <c r="L224">
        <v>2</v>
      </c>
      <c r="M224" s="5" t="s">
        <v>69</v>
      </c>
      <c r="N224" s="5">
        <v>2</v>
      </c>
      <c r="O224" s="5">
        <f t="shared" si="6"/>
        <v>1</v>
      </c>
      <c r="P224" s="5">
        <f t="shared" si="7"/>
        <v>1</v>
      </c>
    </row>
    <row r="225" spans="1:16" x14ac:dyDescent="0.25">
      <c r="A225" t="s">
        <v>104</v>
      </c>
      <c r="B225" s="3">
        <v>8</v>
      </c>
      <c r="C225" s="3" t="s">
        <v>13</v>
      </c>
      <c r="D225" s="3" t="s">
        <v>53</v>
      </c>
      <c r="E225" s="3">
        <v>2</v>
      </c>
      <c r="F225" s="4" t="s">
        <v>21</v>
      </c>
      <c r="G225" s="6">
        <v>2.2999999999999998</v>
      </c>
      <c r="H225">
        <f>G225/10000</f>
        <v>2.2999999999999998E-4</v>
      </c>
      <c r="I225">
        <v>1</v>
      </c>
      <c r="J225" s="26">
        <v>1</v>
      </c>
      <c r="K225" s="26">
        <v>1</v>
      </c>
      <c r="L225">
        <v>2</v>
      </c>
      <c r="M225" s="5" t="s">
        <v>69</v>
      </c>
      <c r="N225" s="5">
        <v>2</v>
      </c>
      <c r="O225" s="5">
        <f t="shared" si="6"/>
        <v>1</v>
      </c>
      <c r="P225" s="5">
        <f t="shared" si="7"/>
        <v>1</v>
      </c>
    </row>
    <row r="226" spans="1:16" x14ac:dyDescent="0.25">
      <c r="A226" t="s">
        <v>104</v>
      </c>
      <c r="B226" s="3">
        <v>8</v>
      </c>
      <c r="C226" s="3" t="s">
        <v>13</v>
      </c>
      <c r="D226" s="3" t="s">
        <v>53</v>
      </c>
      <c r="E226" s="3">
        <v>2</v>
      </c>
      <c r="F226" s="4" t="s">
        <v>22</v>
      </c>
      <c r="I226">
        <v>2</v>
      </c>
      <c r="J226" s="26">
        <v>1</v>
      </c>
      <c r="K226" s="26">
        <v>1</v>
      </c>
      <c r="L226">
        <v>2</v>
      </c>
      <c r="M226" s="5" t="s">
        <v>69</v>
      </c>
      <c r="N226" s="5">
        <v>2</v>
      </c>
      <c r="O226" s="5">
        <f t="shared" si="6"/>
        <v>0</v>
      </c>
      <c r="P226" s="5">
        <f t="shared" si="7"/>
        <v>0</v>
      </c>
    </row>
    <row r="227" spans="1:16" x14ac:dyDescent="0.25">
      <c r="A227" t="s">
        <v>104</v>
      </c>
      <c r="B227" s="3">
        <v>8</v>
      </c>
      <c r="C227" s="3" t="s">
        <v>13</v>
      </c>
      <c r="D227" s="3" t="s">
        <v>53</v>
      </c>
      <c r="E227" s="3">
        <v>2</v>
      </c>
      <c r="F227" s="4" t="s">
        <v>23</v>
      </c>
      <c r="I227">
        <v>2</v>
      </c>
      <c r="J227" s="26">
        <v>1</v>
      </c>
      <c r="K227" s="26">
        <v>1</v>
      </c>
      <c r="L227">
        <v>2</v>
      </c>
      <c r="M227" s="5" t="s">
        <v>69</v>
      </c>
      <c r="N227" s="5">
        <v>2</v>
      </c>
      <c r="O227" s="5">
        <f t="shared" si="6"/>
        <v>0</v>
      </c>
      <c r="P227" s="5">
        <f t="shared" si="7"/>
        <v>0</v>
      </c>
    </row>
    <row r="228" spans="1:16" x14ac:dyDescent="0.25">
      <c r="A228" t="s">
        <v>104</v>
      </c>
      <c r="B228" s="3">
        <v>8</v>
      </c>
      <c r="C228" s="3" t="s">
        <v>13</v>
      </c>
      <c r="D228" s="3" t="s">
        <v>53</v>
      </c>
      <c r="E228" s="3">
        <v>2</v>
      </c>
      <c r="F228" s="4" t="s">
        <v>24</v>
      </c>
      <c r="G228" s="3">
        <v>5.3</v>
      </c>
      <c r="H228">
        <f>G228/10000</f>
        <v>5.2999999999999998E-4</v>
      </c>
      <c r="I228">
        <v>1</v>
      </c>
      <c r="J228" s="26">
        <v>1</v>
      </c>
      <c r="K228" s="26">
        <v>1</v>
      </c>
      <c r="L228">
        <v>2</v>
      </c>
      <c r="M228" s="5" t="s">
        <v>69</v>
      </c>
      <c r="N228" s="5">
        <v>2</v>
      </c>
      <c r="O228" s="5">
        <f t="shared" si="6"/>
        <v>1</v>
      </c>
      <c r="P228" s="5">
        <f t="shared" si="7"/>
        <v>1</v>
      </c>
    </row>
    <row r="229" spans="1:16" x14ac:dyDescent="0.25">
      <c r="A229" t="s">
        <v>104</v>
      </c>
      <c r="B229" s="3">
        <v>8</v>
      </c>
      <c r="C229" s="3" t="s">
        <v>13</v>
      </c>
      <c r="D229" s="3" t="s">
        <v>53</v>
      </c>
      <c r="E229" s="3">
        <v>2</v>
      </c>
      <c r="F229" s="4" t="s">
        <v>25</v>
      </c>
      <c r="I229">
        <v>2</v>
      </c>
      <c r="J229" s="26">
        <v>2</v>
      </c>
      <c r="K229" s="26">
        <v>1</v>
      </c>
      <c r="L229">
        <v>2</v>
      </c>
      <c r="M229" s="5" t="s">
        <v>69</v>
      </c>
      <c r="N229" s="5">
        <v>2</v>
      </c>
      <c r="O229" s="5">
        <f t="shared" si="6"/>
        <v>0</v>
      </c>
      <c r="P229" s="5">
        <f t="shared" si="7"/>
        <v>0</v>
      </c>
    </row>
    <row r="230" spans="1:16" x14ac:dyDescent="0.25">
      <c r="A230" t="s">
        <v>104</v>
      </c>
      <c r="B230" s="3">
        <v>8</v>
      </c>
      <c r="C230" s="3" t="s">
        <v>13</v>
      </c>
      <c r="D230" s="3" t="s">
        <v>53</v>
      </c>
      <c r="E230" s="3">
        <v>2</v>
      </c>
      <c r="F230" s="4" t="s">
        <v>26</v>
      </c>
      <c r="I230">
        <v>2</v>
      </c>
      <c r="J230" s="26">
        <v>4</v>
      </c>
      <c r="K230" s="26">
        <v>2</v>
      </c>
      <c r="L230">
        <v>2</v>
      </c>
      <c r="M230" s="5" t="s">
        <v>69</v>
      </c>
      <c r="N230" s="5">
        <v>2</v>
      </c>
      <c r="O230" s="5">
        <f t="shared" si="6"/>
        <v>0</v>
      </c>
      <c r="P230" s="5">
        <f t="shared" si="7"/>
        <v>0</v>
      </c>
    </row>
    <row r="231" spans="1:16" x14ac:dyDescent="0.25">
      <c r="A231" t="s">
        <v>104</v>
      </c>
      <c r="B231" s="3">
        <v>8</v>
      </c>
      <c r="C231" s="3" t="s">
        <v>13</v>
      </c>
      <c r="D231" s="3" t="s">
        <v>53</v>
      </c>
      <c r="E231" s="3">
        <v>2</v>
      </c>
      <c r="F231" s="4" t="s">
        <v>27</v>
      </c>
      <c r="G231" s="6">
        <v>0.45</v>
      </c>
      <c r="H231">
        <f>G231/10000</f>
        <v>4.5000000000000003E-5</v>
      </c>
      <c r="I231">
        <v>1</v>
      </c>
      <c r="J231" s="26">
        <v>2</v>
      </c>
      <c r="K231" s="26">
        <v>1</v>
      </c>
      <c r="L231">
        <v>2</v>
      </c>
      <c r="M231" s="5" t="s">
        <v>69</v>
      </c>
      <c r="N231" s="5">
        <v>2</v>
      </c>
      <c r="O231" s="5">
        <f t="shared" si="6"/>
        <v>1</v>
      </c>
      <c r="P231" s="5">
        <f t="shared" si="7"/>
        <v>0</v>
      </c>
    </row>
    <row r="232" spans="1:16" x14ac:dyDescent="0.25">
      <c r="A232" t="s">
        <v>104</v>
      </c>
      <c r="B232" s="3">
        <v>8</v>
      </c>
      <c r="C232" s="3" t="s">
        <v>13</v>
      </c>
      <c r="D232" s="3" t="s">
        <v>53</v>
      </c>
      <c r="E232" s="3">
        <v>2</v>
      </c>
      <c r="F232" s="4" t="s">
        <v>28</v>
      </c>
      <c r="G232" s="6">
        <v>1.2</v>
      </c>
      <c r="H232">
        <f>G232/10000</f>
        <v>1.1999999999999999E-4</v>
      </c>
      <c r="I232">
        <v>1</v>
      </c>
      <c r="J232" s="26">
        <v>1</v>
      </c>
      <c r="K232" s="26">
        <v>2</v>
      </c>
      <c r="L232">
        <v>2</v>
      </c>
      <c r="M232" s="5" t="s">
        <v>69</v>
      </c>
      <c r="N232" s="5">
        <v>2</v>
      </c>
      <c r="O232" s="5">
        <f t="shared" si="6"/>
        <v>0</v>
      </c>
      <c r="P232" s="5">
        <f t="shared" si="7"/>
        <v>1</v>
      </c>
    </row>
    <row r="233" spans="1:16" x14ac:dyDescent="0.25">
      <c r="A233" t="s">
        <v>104</v>
      </c>
      <c r="B233" s="3">
        <v>8</v>
      </c>
      <c r="C233" s="3" t="s">
        <v>13</v>
      </c>
      <c r="D233" s="3" t="s">
        <v>53</v>
      </c>
      <c r="E233" s="3">
        <v>2</v>
      </c>
      <c r="F233" s="4" t="s">
        <v>29</v>
      </c>
      <c r="I233">
        <v>2</v>
      </c>
      <c r="J233" s="26">
        <v>1</v>
      </c>
      <c r="K233" s="26">
        <v>2</v>
      </c>
      <c r="L233">
        <v>2</v>
      </c>
      <c r="M233" s="5" t="s">
        <v>69</v>
      </c>
      <c r="N233" s="5">
        <v>2</v>
      </c>
      <c r="O233" s="5">
        <f t="shared" si="6"/>
        <v>0</v>
      </c>
      <c r="P233" s="5">
        <f t="shared" si="7"/>
        <v>0</v>
      </c>
    </row>
    <row r="234" spans="1:16" x14ac:dyDescent="0.25">
      <c r="A234" t="s">
        <v>104</v>
      </c>
      <c r="B234" s="3">
        <v>8</v>
      </c>
      <c r="C234" s="3" t="s">
        <v>13</v>
      </c>
      <c r="D234" s="3" t="s">
        <v>53</v>
      </c>
      <c r="E234" s="3">
        <v>2</v>
      </c>
      <c r="F234" s="4" t="s">
        <v>30</v>
      </c>
      <c r="I234">
        <v>2</v>
      </c>
      <c r="J234" s="26">
        <v>1</v>
      </c>
      <c r="K234" s="26">
        <v>1</v>
      </c>
      <c r="L234">
        <v>2</v>
      </c>
      <c r="M234" s="5" t="s">
        <v>69</v>
      </c>
      <c r="N234" s="5">
        <v>2</v>
      </c>
      <c r="O234" s="5">
        <f t="shared" si="6"/>
        <v>0</v>
      </c>
      <c r="P234" s="5">
        <f t="shared" si="7"/>
        <v>0</v>
      </c>
    </row>
    <row r="235" spans="1:16" x14ac:dyDescent="0.25">
      <c r="A235" t="s">
        <v>104</v>
      </c>
      <c r="B235" s="3">
        <v>8</v>
      </c>
      <c r="C235" s="3" t="s">
        <v>13</v>
      </c>
      <c r="D235" s="3" t="s">
        <v>53</v>
      </c>
      <c r="E235" s="3">
        <v>2</v>
      </c>
      <c r="F235" s="4" t="s">
        <v>31</v>
      </c>
      <c r="I235">
        <v>2</v>
      </c>
      <c r="J235" s="26">
        <v>1</v>
      </c>
      <c r="K235" s="26">
        <v>1</v>
      </c>
      <c r="L235">
        <v>2</v>
      </c>
      <c r="M235" s="5" t="s">
        <v>69</v>
      </c>
      <c r="N235" s="5">
        <v>2</v>
      </c>
      <c r="O235" s="5">
        <f t="shared" si="6"/>
        <v>0</v>
      </c>
      <c r="P235" s="5">
        <f t="shared" si="7"/>
        <v>0</v>
      </c>
    </row>
    <row r="236" spans="1:16" x14ac:dyDescent="0.25">
      <c r="A236" t="s">
        <v>104</v>
      </c>
      <c r="B236" s="3">
        <v>8</v>
      </c>
      <c r="C236" s="3" t="s">
        <v>13</v>
      </c>
      <c r="D236" s="3" t="s">
        <v>53</v>
      </c>
      <c r="E236" s="3">
        <v>2</v>
      </c>
      <c r="F236" s="4" t="s">
        <v>32</v>
      </c>
      <c r="I236">
        <v>2</v>
      </c>
      <c r="J236" s="26">
        <v>1</v>
      </c>
      <c r="K236" s="26">
        <v>1</v>
      </c>
      <c r="L236">
        <v>2</v>
      </c>
      <c r="M236" s="5" t="s">
        <v>69</v>
      </c>
      <c r="N236" s="5">
        <v>2</v>
      </c>
      <c r="O236" s="5">
        <f t="shared" si="6"/>
        <v>0</v>
      </c>
      <c r="P236" s="5">
        <f t="shared" si="7"/>
        <v>0</v>
      </c>
    </row>
    <row r="237" spans="1:16" x14ac:dyDescent="0.25">
      <c r="A237" t="s">
        <v>104</v>
      </c>
      <c r="B237" s="3">
        <v>8</v>
      </c>
      <c r="C237" s="3" t="s">
        <v>13</v>
      </c>
      <c r="D237" s="3" t="s">
        <v>53</v>
      </c>
      <c r="E237" s="3">
        <v>2</v>
      </c>
      <c r="F237" s="4" t="s">
        <v>33</v>
      </c>
      <c r="G237" s="3">
        <v>140</v>
      </c>
      <c r="H237">
        <f>G237/10000</f>
        <v>1.4E-2</v>
      </c>
      <c r="I237">
        <v>1</v>
      </c>
      <c r="J237" s="26">
        <v>1</v>
      </c>
      <c r="K237" s="26">
        <v>1</v>
      </c>
      <c r="L237">
        <v>1</v>
      </c>
      <c r="M237" s="5" t="s">
        <v>69</v>
      </c>
      <c r="N237" s="5">
        <v>2</v>
      </c>
      <c r="O237" s="5">
        <f t="shared" si="6"/>
        <v>0</v>
      </c>
      <c r="P237" s="5">
        <f t="shared" si="7"/>
        <v>0</v>
      </c>
    </row>
    <row r="238" spans="1:16" x14ac:dyDescent="0.25">
      <c r="A238" t="s">
        <v>104</v>
      </c>
      <c r="B238" s="3">
        <v>8</v>
      </c>
      <c r="C238" s="3" t="s">
        <v>13</v>
      </c>
      <c r="D238" s="3" t="s">
        <v>53</v>
      </c>
      <c r="E238" s="3">
        <v>2</v>
      </c>
      <c r="F238" s="4" t="s">
        <v>34</v>
      </c>
      <c r="I238">
        <v>2</v>
      </c>
      <c r="J238" s="26">
        <v>1</v>
      </c>
      <c r="K238" s="26">
        <v>1</v>
      </c>
      <c r="L238">
        <v>2</v>
      </c>
      <c r="M238" s="5" t="s">
        <v>69</v>
      </c>
      <c r="N238" s="5">
        <v>2</v>
      </c>
      <c r="O238" s="5">
        <f t="shared" si="6"/>
        <v>0</v>
      </c>
      <c r="P238" s="5">
        <f t="shared" si="7"/>
        <v>0</v>
      </c>
    </row>
    <row r="239" spans="1:16" x14ac:dyDescent="0.25">
      <c r="A239" t="s">
        <v>104</v>
      </c>
      <c r="B239" s="3">
        <v>8</v>
      </c>
      <c r="C239" s="3" t="s">
        <v>13</v>
      </c>
      <c r="D239" s="3" t="s">
        <v>53</v>
      </c>
      <c r="E239" s="3">
        <v>2</v>
      </c>
      <c r="F239" s="4" t="s">
        <v>35</v>
      </c>
      <c r="G239" s="6">
        <v>0.83</v>
      </c>
      <c r="H239">
        <f>G239/10000</f>
        <v>8.2999999999999998E-5</v>
      </c>
      <c r="I239">
        <v>1</v>
      </c>
      <c r="J239" s="26">
        <v>1</v>
      </c>
      <c r="K239" s="26">
        <v>1</v>
      </c>
      <c r="L239">
        <v>2</v>
      </c>
      <c r="M239" s="5" t="s">
        <v>69</v>
      </c>
      <c r="N239" s="5">
        <v>2</v>
      </c>
      <c r="O239" s="5">
        <f t="shared" si="6"/>
        <v>1</v>
      </c>
      <c r="P239" s="5">
        <f t="shared" si="7"/>
        <v>1</v>
      </c>
    </row>
    <row r="240" spans="1:16" x14ac:dyDescent="0.25">
      <c r="A240" t="s">
        <v>104</v>
      </c>
      <c r="B240" s="3">
        <v>8</v>
      </c>
      <c r="C240" s="3" t="s">
        <v>13</v>
      </c>
      <c r="D240" s="3" t="s">
        <v>53</v>
      </c>
      <c r="E240" s="3">
        <v>2</v>
      </c>
      <c r="F240" s="4" t="s">
        <v>36</v>
      </c>
      <c r="I240">
        <v>2</v>
      </c>
      <c r="J240" s="26">
        <v>1</v>
      </c>
      <c r="K240" s="26">
        <v>1</v>
      </c>
      <c r="L240">
        <v>2</v>
      </c>
      <c r="M240" s="5" t="s">
        <v>69</v>
      </c>
      <c r="N240" s="5">
        <v>2</v>
      </c>
      <c r="O240" s="5">
        <f t="shared" si="6"/>
        <v>0</v>
      </c>
      <c r="P240" s="5">
        <f t="shared" si="7"/>
        <v>0</v>
      </c>
    </row>
    <row r="241" spans="1:16" x14ac:dyDescent="0.25">
      <c r="A241" t="s">
        <v>104</v>
      </c>
      <c r="B241" s="3">
        <v>8</v>
      </c>
      <c r="C241" s="3" t="s">
        <v>13</v>
      </c>
      <c r="D241" s="3" t="s">
        <v>53</v>
      </c>
      <c r="E241" s="3">
        <v>2</v>
      </c>
      <c r="F241" s="4" t="s">
        <v>37</v>
      </c>
      <c r="G241" s="7">
        <v>0.13</v>
      </c>
      <c r="H241">
        <f>G241/10000</f>
        <v>1.3000000000000001E-5</v>
      </c>
      <c r="I241">
        <v>1</v>
      </c>
      <c r="J241" s="26">
        <v>2</v>
      </c>
      <c r="K241" s="26">
        <v>4</v>
      </c>
      <c r="L241">
        <v>2</v>
      </c>
      <c r="M241" s="5" t="s">
        <v>69</v>
      </c>
      <c r="N241" s="5">
        <v>2</v>
      </c>
      <c r="O241" s="5">
        <f t="shared" si="6"/>
        <v>0</v>
      </c>
      <c r="P241" s="5">
        <f t="shared" si="7"/>
        <v>0</v>
      </c>
    </row>
    <row r="242" spans="1:16" x14ac:dyDescent="0.25">
      <c r="A242" t="s">
        <v>104</v>
      </c>
      <c r="B242" s="3">
        <v>8</v>
      </c>
      <c r="C242" s="3" t="s">
        <v>13</v>
      </c>
      <c r="D242" s="3" t="s">
        <v>53</v>
      </c>
      <c r="E242" s="3">
        <v>2</v>
      </c>
      <c r="F242" s="4" t="s">
        <v>38</v>
      </c>
      <c r="I242">
        <v>2</v>
      </c>
      <c r="J242" s="26">
        <v>1</v>
      </c>
      <c r="K242" s="26">
        <v>2</v>
      </c>
      <c r="L242">
        <v>2</v>
      </c>
      <c r="M242" s="5" t="s">
        <v>69</v>
      </c>
      <c r="N242" s="5">
        <v>2</v>
      </c>
      <c r="O242" s="5">
        <f t="shared" si="6"/>
        <v>0</v>
      </c>
      <c r="P242" s="5">
        <f t="shared" si="7"/>
        <v>0</v>
      </c>
    </row>
    <row r="243" spans="1:16" x14ac:dyDescent="0.25">
      <c r="A243" t="s">
        <v>104</v>
      </c>
      <c r="B243" s="3">
        <v>8</v>
      </c>
      <c r="C243" s="3" t="s">
        <v>13</v>
      </c>
      <c r="D243" s="3" t="s">
        <v>53</v>
      </c>
      <c r="E243" s="3">
        <v>2</v>
      </c>
      <c r="F243" s="4" t="s">
        <v>39</v>
      </c>
      <c r="G243" s="3">
        <v>3.2</v>
      </c>
      <c r="H243">
        <f>G243/10000</f>
        <v>3.2000000000000003E-4</v>
      </c>
      <c r="I243">
        <v>1</v>
      </c>
      <c r="J243" s="26">
        <v>2</v>
      </c>
      <c r="K243" s="26">
        <v>2</v>
      </c>
      <c r="L243">
        <v>2</v>
      </c>
      <c r="M243" s="5" t="s">
        <v>69</v>
      </c>
      <c r="N243" s="5">
        <v>2</v>
      </c>
      <c r="O243" s="5">
        <f t="shared" si="6"/>
        <v>0</v>
      </c>
      <c r="P243" s="5">
        <f t="shared" si="7"/>
        <v>0</v>
      </c>
    </row>
    <row r="244" spans="1:16" x14ac:dyDescent="0.25">
      <c r="A244" t="s">
        <v>104</v>
      </c>
      <c r="B244" s="3">
        <v>8</v>
      </c>
      <c r="C244" s="3" t="s">
        <v>13</v>
      </c>
      <c r="D244" s="3" t="s">
        <v>53</v>
      </c>
      <c r="E244" s="3">
        <v>2</v>
      </c>
      <c r="F244" s="4" t="s">
        <v>40</v>
      </c>
      <c r="G244" s="3">
        <v>91</v>
      </c>
      <c r="H244">
        <f>G244/10000</f>
        <v>9.1000000000000004E-3</v>
      </c>
      <c r="I244">
        <v>1</v>
      </c>
      <c r="J244" s="26">
        <v>1</v>
      </c>
      <c r="K244" s="26">
        <v>1</v>
      </c>
      <c r="L244">
        <v>2</v>
      </c>
      <c r="M244" s="5" t="s">
        <v>69</v>
      </c>
      <c r="N244" s="5">
        <v>2</v>
      </c>
      <c r="O244" s="5">
        <f t="shared" si="6"/>
        <v>1</v>
      </c>
      <c r="P244" s="5">
        <f t="shared" si="7"/>
        <v>1</v>
      </c>
    </row>
    <row r="245" spans="1:16" x14ac:dyDescent="0.25">
      <c r="A245" t="s">
        <v>104</v>
      </c>
      <c r="B245" s="3">
        <v>8</v>
      </c>
      <c r="C245" s="3" t="s">
        <v>13</v>
      </c>
      <c r="D245" s="3" t="s">
        <v>53</v>
      </c>
      <c r="E245" s="3">
        <v>2</v>
      </c>
      <c r="F245" s="4" t="s">
        <v>41</v>
      </c>
      <c r="I245">
        <v>2</v>
      </c>
      <c r="J245" s="26">
        <v>2</v>
      </c>
      <c r="K245" s="26">
        <v>1</v>
      </c>
      <c r="L245">
        <v>2</v>
      </c>
      <c r="M245" s="5" t="s">
        <v>69</v>
      </c>
      <c r="N245" s="5">
        <v>2</v>
      </c>
      <c r="O245" s="5">
        <f t="shared" si="6"/>
        <v>0</v>
      </c>
      <c r="P245" s="5">
        <f t="shared" si="7"/>
        <v>0</v>
      </c>
    </row>
    <row r="246" spans="1:16" x14ac:dyDescent="0.25">
      <c r="A246" t="s">
        <v>104</v>
      </c>
      <c r="B246" s="3">
        <v>8</v>
      </c>
      <c r="C246" s="3" t="s">
        <v>13</v>
      </c>
      <c r="D246" s="3" t="s">
        <v>53</v>
      </c>
      <c r="E246" s="3">
        <v>2</v>
      </c>
      <c r="F246" s="4" t="s">
        <v>42</v>
      </c>
      <c r="I246">
        <v>2</v>
      </c>
      <c r="J246" s="26">
        <v>1</v>
      </c>
      <c r="K246" s="26">
        <v>1</v>
      </c>
      <c r="L246">
        <v>2</v>
      </c>
      <c r="M246" s="5" t="s">
        <v>69</v>
      </c>
      <c r="N246" s="5">
        <v>2</v>
      </c>
      <c r="O246" s="5">
        <f t="shared" si="6"/>
        <v>0</v>
      </c>
      <c r="P246" s="5">
        <f t="shared" si="7"/>
        <v>0</v>
      </c>
    </row>
    <row r="247" spans="1:16" x14ac:dyDescent="0.25">
      <c r="A247" t="s">
        <v>104</v>
      </c>
      <c r="B247" s="3">
        <v>8</v>
      </c>
      <c r="C247" s="3" t="s">
        <v>13</v>
      </c>
      <c r="D247" s="3" t="s">
        <v>53</v>
      </c>
      <c r="E247" s="3">
        <v>2</v>
      </c>
      <c r="F247" s="4" t="s">
        <v>43</v>
      </c>
      <c r="I247">
        <v>2</v>
      </c>
      <c r="J247" s="26">
        <v>1</v>
      </c>
      <c r="K247" s="26">
        <v>2</v>
      </c>
      <c r="L247">
        <v>2</v>
      </c>
      <c r="M247" s="5" t="s">
        <v>69</v>
      </c>
      <c r="N247" s="5">
        <v>2</v>
      </c>
      <c r="O247" s="5">
        <f t="shared" si="6"/>
        <v>0</v>
      </c>
      <c r="P247" s="5">
        <f t="shared" si="7"/>
        <v>0</v>
      </c>
    </row>
    <row r="248" spans="1:16" x14ac:dyDescent="0.25">
      <c r="A248" t="s">
        <v>104</v>
      </c>
      <c r="B248" s="3">
        <v>8</v>
      </c>
      <c r="C248" s="3" t="s">
        <v>13</v>
      </c>
      <c r="D248" s="3" t="s">
        <v>53</v>
      </c>
      <c r="E248" s="3">
        <v>2</v>
      </c>
      <c r="F248" s="4" t="s">
        <v>44</v>
      </c>
      <c r="I248">
        <v>2</v>
      </c>
      <c r="J248" s="26">
        <v>1</v>
      </c>
      <c r="K248" s="26">
        <v>1</v>
      </c>
      <c r="L248">
        <v>2</v>
      </c>
      <c r="M248" s="5" t="s">
        <v>69</v>
      </c>
      <c r="N248" s="5">
        <v>2</v>
      </c>
      <c r="O248" s="5">
        <f t="shared" si="6"/>
        <v>0</v>
      </c>
      <c r="P248" s="5">
        <f t="shared" si="7"/>
        <v>0</v>
      </c>
    </row>
    <row r="249" spans="1:16" x14ac:dyDescent="0.25">
      <c r="A249" t="s">
        <v>104</v>
      </c>
      <c r="B249" s="3">
        <v>8</v>
      </c>
      <c r="C249" s="3" t="s">
        <v>13</v>
      </c>
      <c r="D249" s="3" t="s">
        <v>53</v>
      </c>
      <c r="E249" s="3">
        <v>2</v>
      </c>
      <c r="F249" s="4" t="s">
        <v>45</v>
      </c>
      <c r="G249" s="6">
        <v>0.37</v>
      </c>
      <c r="H249">
        <f>G249/10000</f>
        <v>3.6999999999999998E-5</v>
      </c>
      <c r="I249">
        <v>1</v>
      </c>
      <c r="J249" s="26">
        <v>1</v>
      </c>
      <c r="K249" s="26">
        <v>1</v>
      </c>
      <c r="L249">
        <v>2</v>
      </c>
      <c r="M249" s="5" t="s">
        <v>69</v>
      </c>
      <c r="N249" s="5">
        <v>2</v>
      </c>
      <c r="O249" s="5">
        <f t="shared" si="6"/>
        <v>1</v>
      </c>
      <c r="P249" s="5">
        <f t="shared" si="7"/>
        <v>1</v>
      </c>
    </row>
    <row r="250" spans="1:16" x14ac:dyDescent="0.25">
      <c r="A250" t="s">
        <v>104</v>
      </c>
      <c r="B250" s="3">
        <v>9</v>
      </c>
      <c r="C250" s="3" t="s">
        <v>13</v>
      </c>
      <c r="D250" s="3" t="s">
        <v>50</v>
      </c>
      <c r="E250" s="3">
        <v>2</v>
      </c>
      <c r="F250" s="4" t="s">
        <v>15</v>
      </c>
      <c r="I250">
        <v>2</v>
      </c>
      <c r="J250" s="26">
        <v>1</v>
      </c>
      <c r="K250" s="26">
        <v>1</v>
      </c>
      <c r="L250">
        <v>2</v>
      </c>
      <c r="M250" s="5">
        <v>1</v>
      </c>
      <c r="N250" s="5">
        <v>2</v>
      </c>
      <c r="O250" s="5">
        <f t="shared" si="6"/>
        <v>0</v>
      </c>
      <c r="P250" s="5">
        <f t="shared" si="7"/>
        <v>0</v>
      </c>
    </row>
    <row r="251" spans="1:16" x14ac:dyDescent="0.25">
      <c r="A251" t="s">
        <v>104</v>
      </c>
      <c r="B251" s="3">
        <v>9</v>
      </c>
      <c r="C251" s="3" t="s">
        <v>13</v>
      </c>
      <c r="D251" s="3" t="s">
        <v>50</v>
      </c>
      <c r="E251" s="3">
        <v>2</v>
      </c>
      <c r="F251" s="4" t="s">
        <v>16</v>
      </c>
      <c r="I251">
        <v>2</v>
      </c>
      <c r="J251" s="26">
        <v>1</v>
      </c>
      <c r="K251" s="26">
        <v>1</v>
      </c>
      <c r="L251">
        <v>2</v>
      </c>
      <c r="M251" s="5">
        <v>1</v>
      </c>
      <c r="N251" s="5">
        <v>2</v>
      </c>
      <c r="O251" s="5">
        <f t="shared" si="6"/>
        <v>0</v>
      </c>
      <c r="P251" s="5">
        <f t="shared" si="7"/>
        <v>0</v>
      </c>
    </row>
    <row r="252" spans="1:16" x14ac:dyDescent="0.25">
      <c r="A252" t="s">
        <v>104</v>
      </c>
      <c r="B252" s="3">
        <v>9</v>
      </c>
      <c r="C252" s="3" t="s">
        <v>13</v>
      </c>
      <c r="D252" s="3" t="s">
        <v>50</v>
      </c>
      <c r="E252" s="3">
        <v>2</v>
      </c>
      <c r="F252" s="4" t="s">
        <v>17</v>
      </c>
      <c r="I252">
        <v>2</v>
      </c>
      <c r="J252" s="26">
        <v>1</v>
      </c>
      <c r="K252" s="26">
        <v>1</v>
      </c>
      <c r="L252">
        <v>2</v>
      </c>
      <c r="M252" s="5">
        <v>1</v>
      </c>
      <c r="N252" s="5">
        <v>2</v>
      </c>
      <c r="O252" s="5">
        <f t="shared" si="6"/>
        <v>0</v>
      </c>
      <c r="P252" s="5">
        <f t="shared" si="7"/>
        <v>0</v>
      </c>
    </row>
    <row r="253" spans="1:16" x14ac:dyDescent="0.25">
      <c r="A253" t="s">
        <v>104</v>
      </c>
      <c r="B253" s="3">
        <v>9</v>
      </c>
      <c r="C253" s="3" t="s">
        <v>13</v>
      </c>
      <c r="D253" s="3" t="s">
        <v>50</v>
      </c>
      <c r="E253" s="3">
        <v>2</v>
      </c>
      <c r="F253" s="4" t="s">
        <v>18</v>
      </c>
      <c r="G253" s="3">
        <v>0.19</v>
      </c>
      <c r="H253">
        <f>G253/10000</f>
        <v>1.9000000000000001E-5</v>
      </c>
      <c r="I253">
        <v>1</v>
      </c>
      <c r="J253" s="26">
        <v>1</v>
      </c>
      <c r="K253" s="26">
        <v>2</v>
      </c>
      <c r="L253">
        <v>2</v>
      </c>
      <c r="M253" s="5">
        <v>1</v>
      </c>
      <c r="N253" s="5">
        <v>2</v>
      </c>
      <c r="O253" s="5">
        <f t="shared" si="6"/>
        <v>0</v>
      </c>
      <c r="P253" s="5">
        <f t="shared" si="7"/>
        <v>1</v>
      </c>
    </row>
    <row r="254" spans="1:16" x14ac:dyDescent="0.25">
      <c r="A254" t="s">
        <v>104</v>
      </c>
      <c r="B254" s="3">
        <v>9</v>
      </c>
      <c r="C254" s="3" t="s">
        <v>13</v>
      </c>
      <c r="D254" s="3" t="s">
        <v>50</v>
      </c>
      <c r="E254" s="3">
        <v>2</v>
      </c>
      <c r="F254" s="4" t="s">
        <v>19</v>
      </c>
      <c r="I254">
        <v>2</v>
      </c>
      <c r="J254" s="26">
        <v>1</v>
      </c>
      <c r="K254" s="26">
        <v>1</v>
      </c>
      <c r="L254">
        <v>2</v>
      </c>
      <c r="M254" s="5">
        <v>1</v>
      </c>
      <c r="N254" s="5">
        <v>2</v>
      </c>
      <c r="O254" s="5">
        <f t="shared" si="6"/>
        <v>0</v>
      </c>
      <c r="P254" s="5">
        <f t="shared" si="7"/>
        <v>0</v>
      </c>
    </row>
    <row r="255" spans="1:16" x14ac:dyDescent="0.25">
      <c r="A255" t="s">
        <v>104</v>
      </c>
      <c r="B255" s="3">
        <v>9</v>
      </c>
      <c r="C255" s="3" t="s">
        <v>13</v>
      </c>
      <c r="D255" s="3" t="s">
        <v>50</v>
      </c>
      <c r="E255" s="3">
        <v>2</v>
      </c>
      <c r="F255" s="4" t="s">
        <v>20</v>
      </c>
      <c r="I255">
        <v>2</v>
      </c>
      <c r="J255" s="26">
        <v>1</v>
      </c>
      <c r="K255" s="26">
        <v>1</v>
      </c>
      <c r="L255">
        <v>2</v>
      </c>
      <c r="M255" s="5">
        <v>1</v>
      </c>
      <c r="N255" s="5">
        <v>2</v>
      </c>
      <c r="O255" s="5">
        <f t="shared" si="6"/>
        <v>0</v>
      </c>
      <c r="P255" s="5">
        <f t="shared" si="7"/>
        <v>0</v>
      </c>
    </row>
    <row r="256" spans="1:16" x14ac:dyDescent="0.25">
      <c r="A256" t="s">
        <v>104</v>
      </c>
      <c r="B256" s="3">
        <v>9</v>
      </c>
      <c r="C256" s="3" t="s">
        <v>13</v>
      </c>
      <c r="D256" s="3" t="s">
        <v>50</v>
      </c>
      <c r="E256" s="3">
        <v>2</v>
      </c>
      <c r="F256" s="4" t="s">
        <v>21</v>
      </c>
      <c r="G256" s="6">
        <v>3.6</v>
      </c>
      <c r="H256">
        <f>G256/10000</f>
        <v>3.6000000000000002E-4</v>
      </c>
      <c r="I256">
        <v>1</v>
      </c>
      <c r="J256" s="26">
        <v>1</v>
      </c>
      <c r="K256" s="26">
        <v>1</v>
      </c>
      <c r="L256">
        <v>2</v>
      </c>
      <c r="M256" s="5">
        <v>1</v>
      </c>
      <c r="N256" s="5">
        <v>2</v>
      </c>
      <c r="O256" s="5">
        <f t="shared" si="6"/>
        <v>1</v>
      </c>
      <c r="P256" s="5">
        <f t="shared" si="7"/>
        <v>1</v>
      </c>
    </row>
    <row r="257" spans="1:16" x14ac:dyDescent="0.25">
      <c r="A257" t="s">
        <v>104</v>
      </c>
      <c r="B257" s="3">
        <v>9</v>
      </c>
      <c r="C257" s="3" t="s">
        <v>13</v>
      </c>
      <c r="D257" s="3" t="s">
        <v>50</v>
      </c>
      <c r="E257" s="3">
        <v>2</v>
      </c>
      <c r="F257" s="4" t="s">
        <v>22</v>
      </c>
      <c r="I257">
        <v>2</v>
      </c>
      <c r="J257" s="26">
        <v>1</v>
      </c>
      <c r="K257" s="26">
        <v>1</v>
      </c>
      <c r="L257">
        <v>2</v>
      </c>
      <c r="M257" s="5">
        <v>1</v>
      </c>
      <c r="N257" s="5">
        <v>2</v>
      </c>
      <c r="O257" s="5">
        <f t="shared" si="6"/>
        <v>0</v>
      </c>
      <c r="P257" s="5">
        <f t="shared" si="7"/>
        <v>0</v>
      </c>
    </row>
    <row r="258" spans="1:16" x14ac:dyDescent="0.25">
      <c r="A258" t="s">
        <v>104</v>
      </c>
      <c r="B258" s="3">
        <v>9</v>
      </c>
      <c r="C258" s="3" t="s">
        <v>13</v>
      </c>
      <c r="D258" s="3" t="s">
        <v>50</v>
      </c>
      <c r="E258" s="3">
        <v>2</v>
      </c>
      <c r="F258" s="4" t="s">
        <v>23</v>
      </c>
      <c r="I258">
        <v>2</v>
      </c>
      <c r="J258" s="26">
        <v>1</v>
      </c>
      <c r="K258" s="26">
        <v>1</v>
      </c>
      <c r="L258">
        <v>2</v>
      </c>
      <c r="M258" s="5">
        <v>1</v>
      </c>
      <c r="N258" s="5">
        <v>2</v>
      </c>
      <c r="O258" s="5">
        <f t="shared" ref="O258:O321" si="8">IF(AND(I258&lt;2,K258&lt;2),L258-I258,0)</f>
        <v>0</v>
      </c>
      <c r="P258" s="5">
        <f t="shared" ref="P258:P321" si="9">IF(AND(I258&lt;2,J258&lt;2),L258-I258,0)</f>
        <v>0</v>
      </c>
    </row>
    <row r="259" spans="1:16" x14ac:dyDescent="0.25">
      <c r="A259" t="s">
        <v>104</v>
      </c>
      <c r="B259" s="3">
        <v>9</v>
      </c>
      <c r="C259" s="3" t="s">
        <v>13</v>
      </c>
      <c r="D259" s="3" t="s">
        <v>50</v>
      </c>
      <c r="E259" s="3">
        <v>2</v>
      </c>
      <c r="F259" s="4" t="s">
        <v>24</v>
      </c>
      <c r="I259">
        <v>2</v>
      </c>
      <c r="J259" s="26">
        <v>1</v>
      </c>
      <c r="K259" s="26">
        <v>1</v>
      </c>
      <c r="L259">
        <v>2</v>
      </c>
      <c r="M259" s="5">
        <v>1</v>
      </c>
      <c r="N259" s="5">
        <v>2</v>
      </c>
      <c r="O259" s="5">
        <f t="shared" si="8"/>
        <v>0</v>
      </c>
      <c r="P259" s="5">
        <f t="shared" si="9"/>
        <v>0</v>
      </c>
    </row>
    <row r="260" spans="1:16" x14ac:dyDescent="0.25">
      <c r="A260" t="s">
        <v>104</v>
      </c>
      <c r="B260" s="3">
        <v>9</v>
      </c>
      <c r="C260" s="3" t="s">
        <v>13</v>
      </c>
      <c r="D260" s="3" t="s">
        <v>50</v>
      </c>
      <c r="E260" s="3">
        <v>2</v>
      </c>
      <c r="F260" s="4" t="s">
        <v>25</v>
      </c>
      <c r="I260">
        <v>2</v>
      </c>
      <c r="J260" s="26">
        <v>2</v>
      </c>
      <c r="K260" s="26">
        <v>1</v>
      </c>
      <c r="L260">
        <v>2</v>
      </c>
      <c r="M260" s="5">
        <v>1</v>
      </c>
      <c r="N260" s="5">
        <v>2</v>
      </c>
      <c r="O260" s="5">
        <f t="shared" si="8"/>
        <v>0</v>
      </c>
      <c r="P260" s="5">
        <f t="shared" si="9"/>
        <v>0</v>
      </c>
    </row>
    <row r="261" spans="1:16" x14ac:dyDescent="0.25">
      <c r="A261" t="s">
        <v>104</v>
      </c>
      <c r="B261" s="3">
        <v>9</v>
      </c>
      <c r="C261" s="3" t="s">
        <v>13</v>
      </c>
      <c r="D261" s="3" t="s">
        <v>50</v>
      </c>
      <c r="E261" s="3">
        <v>2</v>
      </c>
      <c r="F261" s="4" t="s">
        <v>26</v>
      </c>
      <c r="I261">
        <v>2</v>
      </c>
      <c r="J261" s="26">
        <v>4</v>
      </c>
      <c r="K261" s="26">
        <v>2</v>
      </c>
      <c r="L261">
        <v>2</v>
      </c>
      <c r="M261" s="5">
        <v>1</v>
      </c>
      <c r="N261" s="5">
        <v>2</v>
      </c>
      <c r="O261" s="5">
        <f t="shared" si="8"/>
        <v>0</v>
      </c>
      <c r="P261" s="5">
        <f t="shared" si="9"/>
        <v>0</v>
      </c>
    </row>
    <row r="262" spans="1:16" x14ac:dyDescent="0.25">
      <c r="A262" t="s">
        <v>104</v>
      </c>
      <c r="B262" s="3">
        <v>9</v>
      </c>
      <c r="C262" s="3" t="s">
        <v>13</v>
      </c>
      <c r="D262" s="3" t="s">
        <v>50</v>
      </c>
      <c r="E262" s="3">
        <v>2</v>
      </c>
      <c r="F262" s="4" t="s">
        <v>27</v>
      </c>
      <c r="I262">
        <v>2</v>
      </c>
      <c r="J262" s="26">
        <v>2</v>
      </c>
      <c r="K262" s="26">
        <v>1</v>
      </c>
      <c r="L262">
        <v>2</v>
      </c>
      <c r="M262" s="5">
        <v>1</v>
      </c>
      <c r="N262" s="5">
        <v>2</v>
      </c>
      <c r="O262" s="5">
        <f t="shared" si="8"/>
        <v>0</v>
      </c>
      <c r="P262" s="5">
        <f t="shared" si="9"/>
        <v>0</v>
      </c>
    </row>
    <row r="263" spans="1:16" x14ac:dyDescent="0.25">
      <c r="A263" t="s">
        <v>104</v>
      </c>
      <c r="B263" s="3">
        <v>9</v>
      </c>
      <c r="C263" s="3" t="s">
        <v>13</v>
      </c>
      <c r="D263" s="3" t="s">
        <v>50</v>
      </c>
      <c r="E263" s="3">
        <v>2</v>
      </c>
      <c r="F263" s="4" t="s">
        <v>28</v>
      </c>
      <c r="I263">
        <v>2</v>
      </c>
      <c r="J263" s="26">
        <v>1</v>
      </c>
      <c r="K263" s="26">
        <v>2</v>
      </c>
      <c r="L263">
        <v>2</v>
      </c>
      <c r="M263" s="5">
        <v>1</v>
      </c>
      <c r="N263" s="5">
        <v>2</v>
      </c>
      <c r="O263" s="5">
        <f t="shared" si="8"/>
        <v>0</v>
      </c>
      <c r="P263" s="5">
        <f t="shared" si="9"/>
        <v>0</v>
      </c>
    </row>
    <row r="264" spans="1:16" x14ac:dyDescent="0.25">
      <c r="A264" t="s">
        <v>104</v>
      </c>
      <c r="B264" s="3">
        <v>9</v>
      </c>
      <c r="C264" s="3" t="s">
        <v>13</v>
      </c>
      <c r="D264" s="3" t="s">
        <v>50</v>
      </c>
      <c r="E264" s="3">
        <v>2</v>
      </c>
      <c r="F264" s="4" t="s">
        <v>29</v>
      </c>
      <c r="G264" s="7">
        <v>0.6</v>
      </c>
      <c r="H264">
        <f>G264/10000</f>
        <v>5.9999999999999995E-5</v>
      </c>
      <c r="I264">
        <v>1</v>
      </c>
      <c r="J264" s="26">
        <v>1</v>
      </c>
      <c r="K264" s="26">
        <v>2</v>
      </c>
      <c r="L264">
        <v>2</v>
      </c>
      <c r="M264" s="5">
        <v>1</v>
      </c>
      <c r="N264" s="5">
        <v>2</v>
      </c>
      <c r="O264" s="5">
        <f t="shared" si="8"/>
        <v>0</v>
      </c>
      <c r="P264" s="5">
        <f t="shared" si="9"/>
        <v>1</v>
      </c>
    </row>
    <row r="265" spans="1:16" x14ac:dyDescent="0.25">
      <c r="A265" t="s">
        <v>104</v>
      </c>
      <c r="B265" s="3">
        <v>9</v>
      </c>
      <c r="C265" s="3" t="s">
        <v>13</v>
      </c>
      <c r="D265" s="3" t="s">
        <v>50</v>
      </c>
      <c r="E265" s="3">
        <v>2</v>
      </c>
      <c r="F265" s="4" t="s">
        <v>30</v>
      </c>
      <c r="I265">
        <v>2</v>
      </c>
      <c r="J265" s="26">
        <v>1</v>
      </c>
      <c r="K265" s="26">
        <v>1</v>
      </c>
      <c r="L265">
        <v>2</v>
      </c>
      <c r="M265" s="5">
        <v>1</v>
      </c>
      <c r="N265" s="5">
        <v>2</v>
      </c>
      <c r="O265" s="5">
        <f t="shared" si="8"/>
        <v>0</v>
      </c>
      <c r="P265" s="5">
        <f t="shared" si="9"/>
        <v>0</v>
      </c>
    </row>
    <row r="266" spans="1:16" x14ac:dyDescent="0.25">
      <c r="A266" t="s">
        <v>104</v>
      </c>
      <c r="B266" s="3">
        <v>9</v>
      </c>
      <c r="C266" s="3" t="s">
        <v>13</v>
      </c>
      <c r="D266" s="3" t="s">
        <v>50</v>
      </c>
      <c r="E266" s="3">
        <v>2</v>
      </c>
      <c r="F266" s="4" t="s">
        <v>31</v>
      </c>
      <c r="I266">
        <v>2</v>
      </c>
      <c r="J266" s="26">
        <v>1</v>
      </c>
      <c r="K266" s="26">
        <v>1</v>
      </c>
      <c r="L266">
        <v>2</v>
      </c>
      <c r="M266" s="5">
        <v>1</v>
      </c>
      <c r="N266" s="5">
        <v>2</v>
      </c>
      <c r="O266" s="5">
        <f t="shared" si="8"/>
        <v>0</v>
      </c>
      <c r="P266" s="5">
        <f t="shared" si="9"/>
        <v>0</v>
      </c>
    </row>
    <row r="267" spans="1:16" x14ac:dyDescent="0.25">
      <c r="A267" t="s">
        <v>104</v>
      </c>
      <c r="B267" s="3">
        <v>9</v>
      </c>
      <c r="C267" s="3" t="s">
        <v>13</v>
      </c>
      <c r="D267" s="3" t="s">
        <v>50</v>
      </c>
      <c r="E267" s="3">
        <v>2</v>
      </c>
      <c r="F267" s="4" t="s">
        <v>32</v>
      </c>
      <c r="I267">
        <v>2</v>
      </c>
      <c r="J267" s="26">
        <v>1</v>
      </c>
      <c r="K267" s="26">
        <v>1</v>
      </c>
      <c r="L267">
        <v>2</v>
      </c>
      <c r="M267" s="5">
        <v>1</v>
      </c>
      <c r="N267" s="5">
        <v>2</v>
      </c>
      <c r="O267" s="5">
        <f t="shared" si="8"/>
        <v>0</v>
      </c>
      <c r="P267" s="5">
        <f t="shared" si="9"/>
        <v>0</v>
      </c>
    </row>
    <row r="268" spans="1:16" x14ac:dyDescent="0.25">
      <c r="A268" t="s">
        <v>104</v>
      </c>
      <c r="B268" s="3">
        <v>9</v>
      </c>
      <c r="C268" s="3" t="s">
        <v>13</v>
      </c>
      <c r="D268" s="3" t="s">
        <v>50</v>
      </c>
      <c r="E268" s="3">
        <v>2</v>
      </c>
      <c r="F268" s="4" t="s">
        <v>33</v>
      </c>
      <c r="G268" s="6">
        <v>2.5</v>
      </c>
      <c r="H268">
        <f>G268/10000</f>
        <v>2.5000000000000001E-4</v>
      </c>
      <c r="I268">
        <v>1</v>
      </c>
      <c r="J268" s="26">
        <v>1</v>
      </c>
      <c r="K268" s="26">
        <v>1</v>
      </c>
      <c r="L268">
        <v>2</v>
      </c>
      <c r="M268" s="5">
        <v>1</v>
      </c>
      <c r="N268" s="5">
        <v>2</v>
      </c>
      <c r="O268" s="5">
        <f t="shared" si="8"/>
        <v>1</v>
      </c>
      <c r="P268" s="5">
        <f t="shared" si="9"/>
        <v>1</v>
      </c>
    </row>
    <row r="269" spans="1:16" x14ac:dyDescent="0.25">
      <c r="A269" t="s">
        <v>104</v>
      </c>
      <c r="B269" s="3">
        <v>9</v>
      </c>
      <c r="C269" s="3" t="s">
        <v>13</v>
      </c>
      <c r="D269" s="3" t="s">
        <v>50</v>
      </c>
      <c r="E269" s="3">
        <v>2</v>
      </c>
      <c r="F269" s="4" t="s">
        <v>34</v>
      </c>
      <c r="G269" s="6">
        <v>35</v>
      </c>
      <c r="H269">
        <f>G269/10000</f>
        <v>3.5000000000000001E-3</v>
      </c>
      <c r="I269">
        <v>1</v>
      </c>
      <c r="J269" s="26">
        <v>1</v>
      </c>
      <c r="K269" s="26">
        <v>1</v>
      </c>
      <c r="L269">
        <v>2</v>
      </c>
      <c r="M269" s="5">
        <v>1</v>
      </c>
      <c r="N269" s="5">
        <v>2</v>
      </c>
      <c r="O269" s="5">
        <f t="shared" si="8"/>
        <v>1</v>
      </c>
      <c r="P269" s="5">
        <f t="shared" si="9"/>
        <v>1</v>
      </c>
    </row>
    <row r="270" spans="1:16" x14ac:dyDescent="0.25">
      <c r="A270" t="s">
        <v>104</v>
      </c>
      <c r="B270" s="3">
        <v>9</v>
      </c>
      <c r="C270" s="3" t="s">
        <v>13</v>
      </c>
      <c r="D270" s="3" t="s">
        <v>50</v>
      </c>
      <c r="E270" s="3">
        <v>2</v>
      </c>
      <c r="F270" s="4" t="s">
        <v>35</v>
      </c>
      <c r="I270">
        <v>2</v>
      </c>
      <c r="J270" s="26">
        <v>1</v>
      </c>
      <c r="K270" s="26">
        <v>1</v>
      </c>
      <c r="L270">
        <v>2</v>
      </c>
      <c r="M270" s="5">
        <v>1</v>
      </c>
      <c r="N270" s="5">
        <v>2</v>
      </c>
      <c r="O270" s="5">
        <f t="shared" si="8"/>
        <v>0</v>
      </c>
      <c r="P270" s="5">
        <f t="shared" si="9"/>
        <v>0</v>
      </c>
    </row>
    <row r="271" spans="1:16" x14ac:dyDescent="0.25">
      <c r="A271" t="s">
        <v>104</v>
      </c>
      <c r="B271" s="3">
        <v>9</v>
      </c>
      <c r="C271" s="3" t="s">
        <v>13</v>
      </c>
      <c r="D271" s="3" t="s">
        <v>50</v>
      </c>
      <c r="E271" s="3">
        <v>2</v>
      </c>
      <c r="F271" s="4" t="s">
        <v>36</v>
      </c>
      <c r="I271">
        <v>2</v>
      </c>
      <c r="J271" s="26">
        <v>1</v>
      </c>
      <c r="K271" s="26">
        <v>1</v>
      </c>
      <c r="L271">
        <v>2</v>
      </c>
      <c r="M271" s="5">
        <v>1</v>
      </c>
      <c r="N271" s="5">
        <v>2</v>
      </c>
      <c r="O271" s="5">
        <f t="shared" si="8"/>
        <v>0</v>
      </c>
      <c r="P271" s="5">
        <f t="shared" si="9"/>
        <v>0</v>
      </c>
    </row>
    <row r="272" spans="1:16" x14ac:dyDescent="0.25">
      <c r="A272" t="s">
        <v>104</v>
      </c>
      <c r="B272" s="3">
        <v>9</v>
      </c>
      <c r="C272" s="3" t="s">
        <v>13</v>
      </c>
      <c r="D272" s="3" t="s">
        <v>50</v>
      </c>
      <c r="E272" s="3">
        <v>2</v>
      </c>
      <c r="F272" s="4" t="s">
        <v>37</v>
      </c>
      <c r="I272">
        <v>2</v>
      </c>
      <c r="J272" s="26">
        <v>2</v>
      </c>
      <c r="K272" s="26">
        <v>4</v>
      </c>
      <c r="L272">
        <v>2</v>
      </c>
      <c r="M272" s="5">
        <v>1</v>
      </c>
      <c r="N272" s="5">
        <v>2</v>
      </c>
      <c r="O272" s="5">
        <f t="shared" si="8"/>
        <v>0</v>
      </c>
      <c r="P272" s="5">
        <f t="shared" si="9"/>
        <v>0</v>
      </c>
    </row>
    <row r="273" spans="1:16" x14ac:dyDescent="0.25">
      <c r="A273" t="s">
        <v>104</v>
      </c>
      <c r="B273" s="3">
        <v>9</v>
      </c>
      <c r="C273" s="3" t="s">
        <v>13</v>
      </c>
      <c r="D273" s="3" t="s">
        <v>50</v>
      </c>
      <c r="E273" s="3">
        <v>2</v>
      </c>
      <c r="F273" s="4" t="s">
        <v>38</v>
      </c>
      <c r="I273">
        <v>2</v>
      </c>
      <c r="J273" s="26">
        <v>1</v>
      </c>
      <c r="K273" s="26">
        <v>2</v>
      </c>
      <c r="L273">
        <v>2</v>
      </c>
      <c r="M273" s="5">
        <v>1</v>
      </c>
      <c r="N273" s="5">
        <v>2</v>
      </c>
      <c r="O273" s="5">
        <f t="shared" si="8"/>
        <v>0</v>
      </c>
      <c r="P273" s="5">
        <f t="shared" si="9"/>
        <v>0</v>
      </c>
    </row>
    <row r="274" spans="1:16" x14ac:dyDescent="0.25">
      <c r="A274" t="s">
        <v>104</v>
      </c>
      <c r="B274" s="3">
        <v>9</v>
      </c>
      <c r="C274" s="3" t="s">
        <v>13</v>
      </c>
      <c r="D274" s="3" t="s">
        <v>50</v>
      </c>
      <c r="E274" s="3">
        <v>2</v>
      </c>
      <c r="F274" s="4" t="s">
        <v>39</v>
      </c>
      <c r="I274">
        <v>2</v>
      </c>
      <c r="J274" s="26">
        <v>2</v>
      </c>
      <c r="K274" s="26">
        <v>2</v>
      </c>
      <c r="L274">
        <v>2</v>
      </c>
      <c r="M274" s="5">
        <v>1</v>
      </c>
      <c r="N274" s="5">
        <v>2</v>
      </c>
      <c r="O274" s="5">
        <f t="shared" si="8"/>
        <v>0</v>
      </c>
      <c r="P274" s="5">
        <f t="shared" si="9"/>
        <v>0</v>
      </c>
    </row>
    <row r="275" spans="1:16" x14ac:dyDescent="0.25">
      <c r="A275" t="s">
        <v>104</v>
      </c>
      <c r="B275" s="3">
        <v>9</v>
      </c>
      <c r="C275" s="3" t="s">
        <v>13</v>
      </c>
      <c r="D275" s="3" t="s">
        <v>50</v>
      </c>
      <c r="E275" s="3">
        <v>2</v>
      </c>
      <c r="F275" s="4" t="s">
        <v>40</v>
      </c>
      <c r="G275" s="3">
        <v>50</v>
      </c>
      <c r="H275">
        <f>G275/10000</f>
        <v>5.0000000000000001E-3</v>
      </c>
      <c r="I275">
        <v>1</v>
      </c>
      <c r="J275" s="26">
        <v>1</v>
      </c>
      <c r="K275" s="26">
        <v>1</v>
      </c>
      <c r="L275">
        <v>2</v>
      </c>
      <c r="M275" s="5">
        <v>1</v>
      </c>
      <c r="N275" s="5">
        <v>2</v>
      </c>
      <c r="O275" s="5">
        <f t="shared" si="8"/>
        <v>1</v>
      </c>
      <c r="P275" s="5">
        <f t="shared" si="9"/>
        <v>1</v>
      </c>
    </row>
    <row r="276" spans="1:16" x14ac:dyDescent="0.25">
      <c r="A276" t="s">
        <v>104</v>
      </c>
      <c r="B276" s="3">
        <v>9</v>
      </c>
      <c r="C276" s="3" t="s">
        <v>13</v>
      </c>
      <c r="D276" s="3" t="s">
        <v>50</v>
      </c>
      <c r="E276" s="3">
        <v>2</v>
      </c>
      <c r="F276" s="4" t="s">
        <v>41</v>
      </c>
      <c r="G276" s="6">
        <v>0.33</v>
      </c>
      <c r="H276">
        <f>G276/10000</f>
        <v>3.3000000000000003E-5</v>
      </c>
      <c r="I276">
        <v>1</v>
      </c>
      <c r="J276" s="26">
        <v>2</v>
      </c>
      <c r="K276" s="26">
        <v>1</v>
      </c>
      <c r="L276">
        <v>2</v>
      </c>
      <c r="M276" s="5">
        <v>1</v>
      </c>
      <c r="N276" s="5">
        <v>2</v>
      </c>
      <c r="O276" s="5">
        <f t="shared" si="8"/>
        <v>1</v>
      </c>
      <c r="P276" s="5">
        <f t="shared" si="9"/>
        <v>0</v>
      </c>
    </row>
    <row r="277" spans="1:16" x14ac:dyDescent="0.25">
      <c r="A277" t="s">
        <v>104</v>
      </c>
      <c r="B277" s="3">
        <v>9</v>
      </c>
      <c r="C277" s="3" t="s">
        <v>13</v>
      </c>
      <c r="D277" s="3" t="s">
        <v>50</v>
      </c>
      <c r="E277" s="3">
        <v>2</v>
      </c>
      <c r="F277" s="4" t="s">
        <v>42</v>
      </c>
      <c r="I277">
        <v>2</v>
      </c>
      <c r="J277" s="26">
        <v>1</v>
      </c>
      <c r="K277" s="26">
        <v>1</v>
      </c>
      <c r="L277">
        <v>2</v>
      </c>
      <c r="M277" s="5">
        <v>1</v>
      </c>
      <c r="N277" s="5">
        <v>2</v>
      </c>
      <c r="O277" s="5">
        <f t="shared" si="8"/>
        <v>0</v>
      </c>
      <c r="P277" s="5">
        <f t="shared" si="9"/>
        <v>0</v>
      </c>
    </row>
    <row r="278" spans="1:16" x14ac:dyDescent="0.25">
      <c r="A278" t="s">
        <v>104</v>
      </c>
      <c r="B278" s="3">
        <v>9</v>
      </c>
      <c r="C278" s="3" t="s">
        <v>13</v>
      </c>
      <c r="D278" s="3" t="s">
        <v>50</v>
      </c>
      <c r="E278" s="3">
        <v>2</v>
      </c>
      <c r="F278" s="4" t="s">
        <v>43</v>
      </c>
      <c r="I278">
        <v>2</v>
      </c>
      <c r="J278" s="26">
        <v>1</v>
      </c>
      <c r="K278" s="26">
        <v>2</v>
      </c>
      <c r="L278">
        <v>2</v>
      </c>
      <c r="M278" s="5">
        <v>1</v>
      </c>
      <c r="N278" s="5">
        <v>2</v>
      </c>
      <c r="O278" s="5">
        <f t="shared" si="8"/>
        <v>0</v>
      </c>
      <c r="P278" s="5">
        <f t="shared" si="9"/>
        <v>0</v>
      </c>
    </row>
    <row r="279" spans="1:16" x14ac:dyDescent="0.25">
      <c r="A279" t="s">
        <v>104</v>
      </c>
      <c r="B279" s="3">
        <v>9</v>
      </c>
      <c r="C279" s="3" t="s">
        <v>13</v>
      </c>
      <c r="D279" s="3" t="s">
        <v>50</v>
      </c>
      <c r="E279" s="3">
        <v>2</v>
      </c>
      <c r="F279" s="4" t="s">
        <v>44</v>
      </c>
      <c r="I279">
        <v>2</v>
      </c>
      <c r="J279" s="26">
        <v>1</v>
      </c>
      <c r="K279" s="26">
        <v>1</v>
      </c>
      <c r="L279">
        <v>2</v>
      </c>
      <c r="M279" s="5">
        <v>1</v>
      </c>
      <c r="N279" s="5">
        <v>2</v>
      </c>
      <c r="O279" s="5">
        <f t="shared" si="8"/>
        <v>0</v>
      </c>
      <c r="P279" s="5">
        <f t="shared" si="9"/>
        <v>0</v>
      </c>
    </row>
    <row r="280" spans="1:16" x14ac:dyDescent="0.25">
      <c r="A280" t="s">
        <v>104</v>
      </c>
      <c r="B280" s="3">
        <v>9</v>
      </c>
      <c r="C280" s="3" t="s">
        <v>13</v>
      </c>
      <c r="D280" s="3" t="s">
        <v>50</v>
      </c>
      <c r="E280" s="3">
        <v>2</v>
      </c>
      <c r="F280" s="4" t="s">
        <v>45</v>
      </c>
      <c r="I280">
        <v>2</v>
      </c>
      <c r="J280" s="26">
        <v>1</v>
      </c>
      <c r="K280" s="26">
        <v>1</v>
      </c>
      <c r="L280">
        <v>2</v>
      </c>
      <c r="M280" s="5">
        <v>1</v>
      </c>
      <c r="N280" s="5">
        <v>2</v>
      </c>
      <c r="O280" s="5">
        <f t="shared" si="8"/>
        <v>0</v>
      </c>
      <c r="P280" s="5">
        <f t="shared" si="9"/>
        <v>0</v>
      </c>
    </row>
    <row r="281" spans="1:16" x14ac:dyDescent="0.25">
      <c r="A281" t="s">
        <v>104</v>
      </c>
      <c r="B281" s="3">
        <v>10</v>
      </c>
      <c r="C281" s="3" t="s">
        <v>13</v>
      </c>
      <c r="D281" s="3" t="s">
        <v>47</v>
      </c>
      <c r="E281" s="3">
        <v>2</v>
      </c>
      <c r="F281" s="4" t="s">
        <v>15</v>
      </c>
      <c r="I281">
        <v>2</v>
      </c>
      <c r="J281" s="26">
        <v>1</v>
      </c>
      <c r="K281" s="26">
        <v>1</v>
      </c>
      <c r="L281">
        <v>2</v>
      </c>
      <c r="M281" s="5" t="s">
        <v>48</v>
      </c>
      <c r="N281" s="5" t="s">
        <v>48</v>
      </c>
      <c r="O281" s="5">
        <f t="shared" si="8"/>
        <v>0</v>
      </c>
      <c r="P281" s="5">
        <f t="shared" si="9"/>
        <v>0</v>
      </c>
    </row>
    <row r="282" spans="1:16" x14ac:dyDescent="0.25">
      <c r="A282" t="s">
        <v>104</v>
      </c>
      <c r="B282" s="3">
        <v>10</v>
      </c>
      <c r="C282" s="3" t="s">
        <v>13</v>
      </c>
      <c r="D282" s="3" t="s">
        <v>47</v>
      </c>
      <c r="E282" s="3">
        <v>2</v>
      </c>
      <c r="F282" s="4" t="s">
        <v>16</v>
      </c>
      <c r="I282">
        <v>2</v>
      </c>
      <c r="J282" s="26">
        <v>1</v>
      </c>
      <c r="K282" s="26">
        <v>1</v>
      </c>
      <c r="L282">
        <v>2</v>
      </c>
      <c r="M282" s="5" t="s">
        <v>48</v>
      </c>
      <c r="N282" s="5" t="s">
        <v>48</v>
      </c>
      <c r="O282" s="5">
        <f t="shared" si="8"/>
        <v>0</v>
      </c>
      <c r="P282" s="5">
        <f t="shared" si="9"/>
        <v>0</v>
      </c>
    </row>
    <row r="283" spans="1:16" x14ac:dyDescent="0.25">
      <c r="A283" t="s">
        <v>104</v>
      </c>
      <c r="B283" s="3">
        <v>10</v>
      </c>
      <c r="C283" s="3" t="s">
        <v>13</v>
      </c>
      <c r="D283" s="3" t="s">
        <v>47</v>
      </c>
      <c r="E283" s="3">
        <v>2</v>
      </c>
      <c r="F283" s="4" t="s">
        <v>17</v>
      </c>
      <c r="G283" s="6">
        <v>0.93</v>
      </c>
      <c r="H283">
        <f>G283/10000</f>
        <v>9.3000000000000011E-5</v>
      </c>
      <c r="I283">
        <v>1</v>
      </c>
      <c r="J283" s="26">
        <v>1</v>
      </c>
      <c r="K283" s="26">
        <v>1</v>
      </c>
      <c r="L283">
        <v>2</v>
      </c>
      <c r="M283" s="5" t="s">
        <v>48</v>
      </c>
      <c r="N283" s="5" t="s">
        <v>48</v>
      </c>
      <c r="O283" s="5">
        <f t="shared" si="8"/>
        <v>1</v>
      </c>
      <c r="P283" s="5">
        <f t="shared" si="9"/>
        <v>1</v>
      </c>
    </row>
    <row r="284" spans="1:16" x14ac:dyDescent="0.25">
      <c r="A284" t="s">
        <v>104</v>
      </c>
      <c r="B284" s="3">
        <v>10</v>
      </c>
      <c r="C284" s="3" t="s">
        <v>13</v>
      </c>
      <c r="D284" s="3" t="s">
        <v>47</v>
      </c>
      <c r="E284" s="3">
        <v>2</v>
      </c>
      <c r="F284" s="4" t="s">
        <v>18</v>
      </c>
      <c r="G284" s="3">
        <v>5.3999999999999999E-2</v>
      </c>
      <c r="H284">
        <f>G284/10000</f>
        <v>5.4E-6</v>
      </c>
      <c r="I284">
        <v>1</v>
      </c>
      <c r="J284" s="26">
        <v>1</v>
      </c>
      <c r="K284" s="26">
        <v>2</v>
      </c>
      <c r="L284">
        <v>2</v>
      </c>
      <c r="M284" s="5" t="s">
        <v>48</v>
      </c>
      <c r="N284" s="5" t="s">
        <v>48</v>
      </c>
      <c r="O284" s="5">
        <f t="shared" si="8"/>
        <v>0</v>
      </c>
      <c r="P284" s="5">
        <f t="shared" si="9"/>
        <v>1</v>
      </c>
    </row>
    <row r="285" spans="1:16" x14ac:dyDescent="0.25">
      <c r="A285" t="s">
        <v>104</v>
      </c>
      <c r="B285" s="3">
        <v>10</v>
      </c>
      <c r="C285" s="3" t="s">
        <v>13</v>
      </c>
      <c r="D285" s="3" t="s">
        <v>47</v>
      </c>
      <c r="E285" s="3">
        <v>2</v>
      </c>
      <c r="F285" s="4" t="s">
        <v>19</v>
      </c>
      <c r="I285">
        <v>2</v>
      </c>
      <c r="J285" s="26">
        <v>1</v>
      </c>
      <c r="K285" s="26">
        <v>1</v>
      </c>
      <c r="L285">
        <v>2</v>
      </c>
      <c r="M285" s="5" t="s">
        <v>48</v>
      </c>
      <c r="N285" s="5" t="s">
        <v>48</v>
      </c>
      <c r="O285" s="5">
        <f t="shared" si="8"/>
        <v>0</v>
      </c>
      <c r="P285" s="5">
        <f t="shared" si="9"/>
        <v>0</v>
      </c>
    </row>
    <row r="286" spans="1:16" x14ac:dyDescent="0.25">
      <c r="A286" t="s">
        <v>104</v>
      </c>
      <c r="B286" s="3">
        <v>10</v>
      </c>
      <c r="C286" s="3" t="s">
        <v>13</v>
      </c>
      <c r="D286" s="3" t="s">
        <v>47</v>
      </c>
      <c r="E286" s="3">
        <v>2</v>
      </c>
      <c r="F286" s="4" t="s">
        <v>20</v>
      </c>
      <c r="I286">
        <v>2</v>
      </c>
      <c r="J286" s="26">
        <v>1</v>
      </c>
      <c r="K286" s="26">
        <v>1</v>
      </c>
      <c r="L286">
        <v>2</v>
      </c>
      <c r="M286" s="5" t="s">
        <v>48</v>
      </c>
      <c r="N286" s="5" t="s">
        <v>48</v>
      </c>
      <c r="O286" s="5">
        <f t="shared" si="8"/>
        <v>0</v>
      </c>
      <c r="P286" s="5">
        <f t="shared" si="9"/>
        <v>0</v>
      </c>
    </row>
    <row r="287" spans="1:16" x14ac:dyDescent="0.25">
      <c r="A287" t="s">
        <v>104</v>
      </c>
      <c r="B287" s="3">
        <v>10</v>
      </c>
      <c r="C287" s="3" t="s">
        <v>13</v>
      </c>
      <c r="D287" s="3" t="s">
        <v>47</v>
      </c>
      <c r="E287" s="3">
        <v>2</v>
      </c>
      <c r="F287" s="4" t="s">
        <v>21</v>
      </c>
      <c r="I287">
        <v>2</v>
      </c>
      <c r="J287" s="26">
        <v>1</v>
      </c>
      <c r="K287" s="26">
        <v>1</v>
      </c>
      <c r="L287">
        <v>2</v>
      </c>
      <c r="M287" s="5" t="s">
        <v>48</v>
      </c>
      <c r="N287" s="5" t="s">
        <v>48</v>
      </c>
      <c r="O287" s="5">
        <f t="shared" si="8"/>
        <v>0</v>
      </c>
      <c r="P287" s="5">
        <f t="shared" si="9"/>
        <v>0</v>
      </c>
    </row>
    <row r="288" spans="1:16" x14ac:dyDescent="0.25">
      <c r="A288" t="s">
        <v>104</v>
      </c>
      <c r="B288" s="3">
        <v>10</v>
      </c>
      <c r="C288" s="3" t="s">
        <v>13</v>
      </c>
      <c r="D288" s="3" t="s">
        <v>47</v>
      </c>
      <c r="E288" s="3">
        <v>2</v>
      </c>
      <c r="F288" s="4" t="s">
        <v>22</v>
      </c>
      <c r="I288">
        <v>2</v>
      </c>
      <c r="J288" s="26">
        <v>1</v>
      </c>
      <c r="K288" s="26">
        <v>1</v>
      </c>
      <c r="L288">
        <v>2</v>
      </c>
      <c r="M288" s="5" t="s">
        <v>48</v>
      </c>
      <c r="N288" s="5" t="s">
        <v>48</v>
      </c>
      <c r="O288" s="5">
        <f t="shared" si="8"/>
        <v>0</v>
      </c>
      <c r="P288" s="5">
        <f t="shared" si="9"/>
        <v>0</v>
      </c>
    </row>
    <row r="289" spans="1:16" x14ac:dyDescent="0.25">
      <c r="A289" t="s">
        <v>104</v>
      </c>
      <c r="B289" s="3">
        <v>10</v>
      </c>
      <c r="C289" s="3" t="s">
        <v>13</v>
      </c>
      <c r="D289" s="3" t="s">
        <v>47</v>
      </c>
      <c r="E289" s="3">
        <v>2</v>
      </c>
      <c r="F289" s="4" t="s">
        <v>23</v>
      </c>
      <c r="I289">
        <v>2</v>
      </c>
      <c r="J289" s="26">
        <v>1</v>
      </c>
      <c r="K289" s="26">
        <v>1</v>
      </c>
      <c r="L289">
        <v>2</v>
      </c>
      <c r="M289" s="5" t="s">
        <v>48</v>
      </c>
      <c r="N289" s="5" t="s">
        <v>48</v>
      </c>
      <c r="O289" s="5">
        <f t="shared" si="8"/>
        <v>0</v>
      </c>
      <c r="P289" s="5">
        <f t="shared" si="9"/>
        <v>0</v>
      </c>
    </row>
    <row r="290" spans="1:16" x14ac:dyDescent="0.25">
      <c r="A290" t="s">
        <v>104</v>
      </c>
      <c r="B290" s="3">
        <v>10</v>
      </c>
      <c r="C290" s="3" t="s">
        <v>13</v>
      </c>
      <c r="D290" s="3" t="s">
        <v>47</v>
      </c>
      <c r="E290" s="3">
        <v>2</v>
      </c>
      <c r="F290" s="4" t="s">
        <v>24</v>
      </c>
      <c r="I290">
        <v>2</v>
      </c>
      <c r="J290" s="26">
        <v>1</v>
      </c>
      <c r="K290" s="26">
        <v>1</v>
      </c>
      <c r="L290">
        <v>2</v>
      </c>
      <c r="M290" s="5" t="s">
        <v>48</v>
      </c>
      <c r="N290" s="5" t="s">
        <v>48</v>
      </c>
      <c r="O290" s="5">
        <f t="shared" si="8"/>
        <v>0</v>
      </c>
      <c r="P290" s="5">
        <f t="shared" si="9"/>
        <v>0</v>
      </c>
    </row>
    <row r="291" spans="1:16" x14ac:dyDescent="0.25">
      <c r="A291" t="s">
        <v>104</v>
      </c>
      <c r="B291" s="3">
        <v>10</v>
      </c>
      <c r="C291" s="3" t="s">
        <v>13</v>
      </c>
      <c r="D291" s="3" t="s">
        <v>47</v>
      </c>
      <c r="E291" s="3">
        <v>2</v>
      </c>
      <c r="F291" s="4" t="s">
        <v>25</v>
      </c>
      <c r="I291">
        <v>2</v>
      </c>
      <c r="J291" s="26">
        <v>2</v>
      </c>
      <c r="K291" s="26">
        <v>1</v>
      </c>
      <c r="L291">
        <v>2</v>
      </c>
      <c r="M291" s="5" t="s">
        <v>48</v>
      </c>
      <c r="N291" s="5" t="s">
        <v>48</v>
      </c>
      <c r="O291" s="5">
        <f t="shared" si="8"/>
        <v>0</v>
      </c>
      <c r="P291" s="5">
        <f t="shared" si="9"/>
        <v>0</v>
      </c>
    </row>
    <row r="292" spans="1:16" x14ac:dyDescent="0.25">
      <c r="A292" t="s">
        <v>104</v>
      </c>
      <c r="B292" s="3">
        <v>10</v>
      </c>
      <c r="C292" s="3" t="s">
        <v>13</v>
      </c>
      <c r="D292" s="3" t="s">
        <v>47</v>
      </c>
      <c r="E292" s="3">
        <v>2</v>
      </c>
      <c r="F292" s="4" t="s">
        <v>26</v>
      </c>
      <c r="I292">
        <v>2</v>
      </c>
      <c r="J292" s="26">
        <v>4</v>
      </c>
      <c r="K292" s="26">
        <v>2</v>
      </c>
      <c r="L292">
        <v>2</v>
      </c>
      <c r="M292" s="5" t="s">
        <v>48</v>
      </c>
      <c r="N292" s="5" t="s">
        <v>48</v>
      </c>
      <c r="O292" s="5">
        <f t="shared" si="8"/>
        <v>0</v>
      </c>
      <c r="P292" s="5">
        <f t="shared" si="9"/>
        <v>0</v>
      </c>
    </row>
    <row r="293" spans="1:16" x14ac:dyDescent="0.25">
      <c r="A293" t="s">
        <v>104</v>
      </c>
      <c r="B293" s="3">
        <v>10</v>
      </c>
      <c r="C293" s="3" t="s">
        <v>13</v>
      </c>
      <c r="D293" s="3" t="s">
        <v>47</v>
      </c>
      <c r="E293" s="3">
        <v>2</v>
      </c>
      <c r="F293" s="4" t="s">
        <v>27</v>
      </c>
      <c r="I293">
        <v>2</v>
      </c>
      <c r="J293" s="26">
        <v>2</v>
      </c>
      <c r="K293" s="26">
        <v>1</v>
      </c>
      <c r="L293">
        <v>2</v>
      </c>
      <c r="M293" s="5" t="s">
        <v>48</v>
      </c>
      <c r="N293" s="5" t="s">
        <v>48</v>
      </c>
      <c r="O293" s="5">
        <f t="shared" si="8"/>
        <v>0</v>
      </c>
      <c r="P293" s="5">
        <f t="shared" si="9"/>
        <v>0</v>
      </c>
    </row>
    <row r="294" spans="1:16" x14ac:dyDescent="0.25">
      <c r="A294" t="s">
        <v>104</v>
      </c>
      <c r="B294" s="3">
        <v>10</v>
      </c>
      <c r="C294" s="3" t="s">
        <v>13</v>
      </c>
      <c r="D294" s="3" t="s">
        <v>47</v>
      </c>
      <c r="E294" s="3">
        <v>2</v>
      </c>
      <c r="F294" s="4" t="s">
        <v>28</v>
      </c>
      <c r="I294">
        <v>2</v>
      </c>
      <c r="J294" s="26">
        <v>1</v>
      </c>
      <c r="K294" s="26">
        <v>2</v>
      </c>
      <c r="L294">
        <v>2</v>
      </c>
      <c r="M294" s="5" t="s">
        <v>48</v>
      </c>
      <c r="N294" s="5" t="s">
        <v>48</v>
      </c>
      <c r="O294" s="5">
        <f t="shared" si="8"/>
        <v>0</v>
      </c>
      <c r="P294" s="5">
        <f t="shared" si="9"/>
        <v>0</v>
      </c>
    </row>
    <row r="295" spans="1:16" x14ac:dyDescent="0.25">
      <c r="A295" t="s">
        <v>104</v>
      </c>
      <c r="B295" s="3">
        <v>10</v>
      </c>
      <c r="C295" s="3" t="s">
        <v>13</v>
      </c>
      <c r="D295" s="3" t="s">
        <v>47</v>
      </c>
      <c r="E295" s="3">
        <v>2</v>
      </c>
      <c r="F295" s="4" t="s">
        <v>29</v>
      </c>
      <c r="I295">
        <v>2</v>
      </c>
      <c r="J295" s="26">
        <v>1</v>
      </c>
      <c r="K295" s="26">
        <v>2</v>
      </c>
      <c r="L295">
        <v>2</v>
      </c>
      <c r="M295" s="5" t="s">
        <v>48</v>
      </c>
      <c r="N295" s="5" t="s">
        <v>48</v>
      </c>
      <c r="O295" s="5">
        <f t="shared" si="8"/>
        <v>0</v>
      </c>
      <c r="P295" s="5">
        <f t="shared" si="9"/>
        <v>0</v>
      </c>
    </row>
    <row r="296" spans="1:16" x14ac:dyDescent="0.25">
      <c r="A296" t="s">
        <v>104</v>
      </c>
      <c r="B296" s="3">
        <v>10</v>
      </c>
      <c r="C296" s="3" t="s">
        <v>13</v>
      </c>
      <c r="D296" s="3" t="s">
        <v>47</v>
      </c>
      <c r="E296" s="3">
        <v>2</v>
      </c>
      <c r="F296" s="4" t="s">
        <v>30</v>
      </c>
      <c r="I296">
        <v>2</v>
      </c>
      <c r="J296" s="26">
        <v>1</v>
      </c>
      <c r="K296" s="26">
        <v>1</v>
      </c>
      <c r="L296">
        <v>2</v>
      </c>
      <c r="M296" s="5" t="s">
        <v>48</v>
      </c>
      <c r="N296" s="5" t="s">
        <v>48</v>
      </c>
      <c r="O296" s="5">
        <f t="shared" si="8"/>
        <v>0</v>
      </c>
      <c r="P296" s="5">
        <f t="shared" si="9"/>
        <v>0</v>
      </c>
    </row>
    <row r="297" spans="1:16" x14ac:dyDescent="0.25">
      <c r="A297" t="s">
        <v>104</v>
      </c>
      <c r="B297" s="3">
        <v>10</v>
      </c>
      <c r="C297" s="3" t="s">
        <v>13</v>
      </c>
      <c r="D297" s="3" t="s">
        <v>47</v>
      </c>
      <c r="E297" s="3">
        <v>2</v>
      </c>
      <c r="F297" s="4" t="s">
        <v>31</v>
      </c>
      <c r="I297">
        <v>2</v>
      </c>
      <c r="J297" s="26">
        <v>1</v>
      </c>
      <c r="K297" s="26">
        <v>1</v>
      </c>
      <c r="L297">
        <v>2</v>
      </c>
      <c r="M297" s="5" t="s">
        <v>48</v>
      </c>
      <c r="N297" s="5" t="s">
        <v>48</v>
      </c>
      <c r="O297" s="5">
        <f t="shared" si="8"/>
        <v>0</v>
      </c>
      <c r="P297" s="5">
        <f t="shared" si="9"/>
        <v>0</v>
      </c>
    </row>
    <row r="298" spans="1:16" x14ac:dyDescent="0.25">
      <c r="A298" t="s">
        <v>104</v>
      </c>
      <c r="B298" s="3">
        <v>10</v>
      </c>
      <c r="C298" s="3" t="s">
        <v>13</v>
      </c>
      <c r="D298" s="3" t="s">
        <v>47</v>
      </c>
      <c r="E298" s="3">
        <v>2</v>
      </c>
      <c r="F298" s="4" t="s">
        <v>32</v>
      </c>
      <c r="I298">
        <v>2</v>
      </c>
      <c r="J298" s="26">
        <v>1</v>
      </c>
      <c r="K298" s="26">
        <v>1</v>
      </c>
      <c r="L298">
        <v>2</v>
      </c>
      <c r="M298" s="5" t="s">
        <v>48</v>
      </c>
      <c r="N298" s="5" t="s">
        <v>48</v>
      </c>
      <c r="O298" s="5">
        <f t="shared" si="8"/>
        <v>0</v>
      </c>
      <c r="P298" s="5">
        <f t="shared" si="9"/>
        <v>0</v>
      </c>
    </row>
    <row r="299" spans="1:16" x14ac:dyDescent="0.25">
      <c r="A299" t="s">
        <v>104</v>
      </c>
      <c r="B299" s="3">
        <v>10</v>
      </c>
      <c r="C299" s="3" t="s">
        <v>13</v>
      </c>
      <c r="D299" s="3" t="s">
        <v>47</v>
      </c>
      <c r="E299" s="3">
        <v>2</v>
      </c>
      <c r="F299" s="4" t="s">
        <v>33</v>
      </c>
      <c r="G299" s="3">
        <v>5.3</v>
      </c>
      <c r="H299">
        <f>G299/10000</f>
        <v>5.2999999999999998E-4</v>
      </c>
      <c r="I299">
        <v>1</v>
      </c>
      <c r="J299" s="26">
        <v>1</v>
      </c>
      <c r="K299" s="26">
        <v>1</v>
      </c>
      <c r="L299">
        <v>2</v>
      </c>
      <c r="M299" s="5" t="s">
        <v>48</v>
      </c>
      <c r="N299" s="5" t="s">
        <v>48</v>
      </c>
      <c r="O299" s="5">
        <f t="shared" si="8"/>
        <v>1</v>
      </c>
      <c r="P299" s="5">
        <f t="shared" si="9"/>
        <v>1</v>
      </c>
    </row>
    <row r="300" spans="1:16" x14ac:dyDescent="0.25">
      <c r="A300" t="s">
        <v>104</v>
      </c>
      <c r="B300" s="3">
        <v>10</v>
      </c>
      <c r="C300" s="3" t="s">
        <v>13</v>
      </c>
      <c r="D300" s="3" t="s">
        <v>47</v>
      </c>
      <c r="E300" s="3">
        <v>2</v>
      </c>
      <c r="F300" s="4" t="s">
        <v>34</v>
      </c>
      <c r="I300">
        <v>2</v>
      </c>
      <c r="J300" s="26">
        <v>1</v>
      </c>
      <c r="K300" s="26">
        <v>1</v>
      </c>
      <c r="L300">
        <v>2</v>
      </c>
      <c r="M300" s="5" t="s">
        <v>48</v>
      </c>
      <c r="N300" s="5" t="s">
        <v>48</v>
      </c>
      <c r="O300" s="5">
        <f t="shared" si="8"/>
        <v>0</v>
      </c>
      <c r="P300" s="5">
        <f t="shared" si="9"/>
        <v>0</v>
      </c>
    </row>
    <row r="301" spans="1:16" x14ac:dyDescent="0.25">
      <c r="A301" t="s">
        <v>104</v>
      </c>
      <c r="B301" s="3">
        <v>10</v>
      </c>
      <c r="C301" s="3" t="s">
        <v>13</v>
      </c>
      <c r="D301" s="3" t="s">
        <v>47</v>
      </c>
      <c r="E301" s="3">
        <v>2</v>
      </c>
      <c r="F301" s="4" t="s">
        <v>35</v>
      </c>
      <c r="G301" s="6">
        <v>1.6</v>
      </c>
      <c r="H301">
        <f>G301/10000</f>
        <v>1.6000000000000001E-4</v>
      </c>
      <c r="I301">
        <v>1</v>
      </c>
      <c r="J301" s="26">
        <v>1</v>
      </c>
      <c r="K301" s="26">
        <v>1</v>
      </c>
      <c r="L301">
        <v>2</v>
      </c>
      <c r="M301" s="5" t="s">
        <v>48</v>
      </c>
      <c r="N301" s="5" t="s">
        <v>48</v>
      </c>
      <c r="O301" s="5">
        <f t="shared" si="8"/>
        <v>1</v>
      </c>
      <c r="P301" s="5">
        <f t="shared" si="9"/>
        <v>1</v>
      </c>
    </row>
    <row r="302" spans="1:16" x14ac:dyDescent="0.25">
      <c r="A302" t="s">
        <v>104</v>
      </c>
      <c r="B302" s="3">
        <v>10</v>
      </c>
      <c r="C302" s="3" t="s">
        <v>13</v>
      </c>
      <c r="D302" s="3" t="s">
        <v>47</v>
      </c>
      <c r="E302" s="3">
        <v>2</v>
      </c>
      <c r="F302" s="4" t="s">
        <v>36</v>
      </c>
      <c r="I302">
        <v>2</v>
      </c>
      <c r="J302" s="26">
        <v>1</v>
      </c>
      <c r="K302" s="26">
        <v>1</v>
      </c>
      <c r="L302">
        <v>2</v>
      </c>
      <c r="M302" s="5" t="s">
        <v>48</v>
      </c>
      <c r="N302" s="5" t="s">
        <v>48</v>
      </c>
      <c r="O302" s="5">
        <f t="shared" si="8"/>
        <v>0</v>
      </c>
      <c r="P302" s="5">
        <f t="shared" si="9"/>
        <v>0</v>
      </c>
    </row>
    <row r="303" spans="1:16" x14ac:dyDescent="0.25">
      <c r="A303" t="s">
        <v>104</v>
      </c>
      <c r="B303" s="3">
        <v>10</v>
      </c>
      <c r="C303" s="3" t="s">
        <v>13</v>
      </c>
      <c r="D303" s="3" t="s">
        <v>47</v>
      </c>
      <c r="E303" s="3">
        <v>2</v>
      </c>
      <c r="F303" s="4" t="s">
        <v>37</v>
      </c>
      <c r="I303">
        <v>2</v>
      </c>
      <c r="J303" s="26">
        <v>2</v>
      </c>
      <c r="K303" s="26">
        <v>4</v>
      </c>
      <c r="L303">
        <v>2</v>
      </c>
      <c r="M303" s="5" t="s">
        <v>48</v>
      </c>
      <c r="N303" s="5" t="s">
        <v>48</v>
      </c>
      <c r="O303" s="5">
        <f t="shared" si="8"/>
        <v>0</v>
      </c>
      <c r="P303" s="5">
        <f t="shared" si="9"/>
        <v>0</v>
      </c>
    </row>
    <row r="304" spans="1:16" x14ac:dyDescent="0.25">
      <c r="A304" t="s">
        <v>104</v>
      </c>
      <c r="B304" s="3">
        <v>10</v>
      </c>
      <c r="C304" s="3" t="s">
        <v>13</v>
      </c>
      <c r="D304" s="3" t="s">
        <v>47</v>
      </c>
      <c r="E304" s="3">
        <v>2</v>
      </c>
      <c r="F304" s="4" t="s">
        <v>38</v>
      </c>
      <c r="I304">
        <v>2</v>
      </c>
      <c r="J304" s="26">
        <v>1</v>
      </c>
      <c r="K304" s="26">
        <v>2</v>
      </c>
      <c r="L304">
        <v>2</v>
      </c>
      <c r="M304" s="5" t="s">
        <v>48</v>
      </c>
      <c r="N304" s="5" t="s">
        <v>48</v>
      </c>
      <c r="O304" s="5">
        <f t="shared" si="8"/>
        <v>0</v>
      </c>
      <c r="P304" s="5">
        <f t="shared" si="9"/>
        <v>0</v>
      </c>
    </row>
    <row r="305" spans="1:16" x14ac:dyDescent="0.25">
      <c r="A305" t="s">
        <v>104</v>
      </c>
      <c r="B305" s="3">
        <v>10</v>
      </c>
      <c r="C305" s="3" t="s">
        <v>13</v>
      </c>
      <c r="D305" s="3" t="s">
        <v>47</v>
      </c>
      <c r="E305" s="3">
        <v>2</v>
      </c>
      <c r="F305" s="4" t="s">
        <v>39</v>
      </c>
      <c r="G305" s="3">
        <v>4.4000000000000004</v>
      </c>
      <c r="H305">
        <f>G305/10000</f>
        <v>4.4000000000000002E-4</v>
      </c>
      <c r="I305">
        <v>1</v>
      </c>
      <c r="J305" s="26">
        <v>2</v>
      </c>
      <c r="K305" s="26">
        <v>2</v>
      </c>
      <c r="L305">
        <v>2</v>
      </c>
      <c r="M305" s="5" t="s">
        <v>48</v>
      </c>
      <c r="N305" s="5" t="s">
        <v>48</v>
      </c>
      <c r="O305" s="5">
        <f t="shared" si="8"/>
        <v>0</v>
      </c>
      <c r="P305" s="5">
        <f t="shared" si="9"/>
        <v>0</v>
      </c>
    </row>
    <row r="306" spans="1:16" x14ac:dyDescent="0.25">
      <c r="A306" t="s">
        <v>104</v>
      </c>
      <c r="B306" s="3">
        <v>10</v>
      </c>
      <c r="C306" s="3" t="s">
        <v>13</v>
      </c>
      <c r="D306" s="3" t="s">
        <v>47</v>
      </c>
      <c r="E306" s="3">
        <v>2</v>
      </c>
      <c r="F306" s="4" t="s">
        <v>40</v>
      </c>
      <c r="G306" s="6">
        <v>0.44</v>
      </c>
      <c r="H306">
        <f>G306/10000</f>
        <v>4.3999999999999999E-5</v>
      </c>
      <c r="I306">
        <v>1</v>
      </c>
      <c r="J306" s="26">
        <v>1</v>
      </c>
      <c r="K306" s="26">
        <v>1</v>
      </c>
      <c r="L306">
        <v>2</v>
      </c>
      <c r="M306" s="5" t="s">
        <v>48</v>
      </c>
      <c r="N306" s="5" t="s">
        <v>48</v>
      </c>
      <c r="O306" s="5">
        <f t="shared" si="8"/>
        <v>1</v>
      </c>
      <c r="P306" s="5">
        <f t="shared" si="9"/>
        <v>1</v>
      </c>
    </row>
    <row r="307" spans="1:16" x14ac:dyDescent="0.25">
      <c r="A307" t="s">
        <v>104</v>
      </c>
      <c r="B307" s="3">
        <v>10</v>
      </c>
      <c r="C307" s="3" t="s">
        <v>13</v>
      </c>
      <c r="D307" s="3" t="s">
        <v>47</v>
      </c>
      <c r="E307" s="3">
        <v>2</v>
      </c>
      <c r="F307" s="4" t="s">
        <v>41</v>
      </c>
      <c r="I307">
        <v>2</v>
      </c>
      <c r="J307" s="26">
        <v>2</v>
      </c>
      <c r="K307" s="26">
        <v>1</v>
      </c>
      <c r="L307">
        <v>2</v>
      </c>
      <c r="M307" s="5" t="s">
        <v>48</v>
      </c>
      <c r="N307" s="5" t="s">
        <v>48</v>
      </c>
      <c r="O307" s="5">
        <f t="shared" si="8"/>
        <v>0</v>
      </c>
      <c r="P307" s="5">
        <f t="shared" si="9"/>
        <v>0</v>
      </c>
    </row>
    <row r="308" spans="1:16" x14ac:dyDescent="0.25">
      <c r="A308" t="s">
        <v>104</v>
      </c>
      <c r="B308" s="3">
        <v>10</v>
      </c>
      <c r="C308" s="3" t="s">
        <v>13</v>
      </c>
      <c r="D308" s="3" t="s">
        <v>47</v>
      </c>
      <c r="E308" s="3">
        <v>2</v>
      </c>
      <c r="F308" s="4" t="s">
        <v>42</v>
      </c>
      <c r="I308">
        <v>2</v>
      </c>
      <c r="J308" s="26">
        <v>1</v>
      </c>
      <c r="K308" s="26">
        <v>1</v>
      </c>
      <c r="L308">
        <v>2</v>
      </c>
      <c r="M308" s="5" t="s">
        <v>48</v>
      </c>
      <c r="N308" s="5" t="s">
        <v>48</v>
      </c>
      <c r="O308" s="5">
        <f t="shared" si="8"/>
        <v>0</v>
      </c>
      <c r="P308" s="5">
        <f t="shared" si="9"/>
        <v>0</v>
      </c>
    </row>
    <row r="309" spans="1:16" x14ac:dyDescent="0.25">
      <c r="A309" t="s">
        <v>104</v>
      </c>
      <c r="B309" s="3">
        <v>10</v>
      </c>
      <c r="C309" s="3" t="s">
        <v>13</v>
      </c>
      <c r="D309" s="3" t="s">
        <v>47</v>
      </c>
      <c r="E309" s="3">
        <v>2</v>
      </c>
      <c r="F309" s="4" t="s">
        <v>43</v>
      </c>
      <c r="I309">
        <v>2</v>
      </c>
      <c r="J309" s="26">
        <v>1</v>
      </c>
      <c r="K309" s="26">
        <v>2</v>
      </c>
      <c r="L309">
        <v>2</v>
      </c>
      <c r="M309" s="5" t="s">
        <v>48</v>
      </c>
      <c r="N309" s="5" t="s">
        <v>48</v>
      </c>
      <c r="O309" s="5">
        <f t="shared" si="8"/>
        <v>0</v>
      </c>
      <c r="P309" s="5">
        <f t="shared" si="9"/>
        <v>0</v>
      </c>
    </row>
    <row r="310" spans="1:16" x14ac:dyDescent="0.25">
      <c r="A310" t="s">
        <v>104</v>
      </c>
      <c r="B310" s="3">
        <v>10</v>
      </c>
      <c r="C310" s="3" t="s">
        <v>13</v>
      </c>
      <c r="D310" s="3" t="s">
        <v>47</v>
      </c>
      <c r="E310" s="3">
        <v>2</v>
      </c>
      <c r="F310" s="4" t="s">
        <v>44</v>
      </c>
      <c r="I310">
        <v>2</v>
      </c>
      <c r="J310" s="26">
        <v>1</v>
      </c>
      <c r="K310" s="26">
        <v>1</v>
      </c>
      <c r="L310">
        <v>2</v>
      </c>
      <c r="M310" s="5" t="s">
        <v>48</v>
      </c>
      <c r="N310" s="5" t="s">
        <v>48</v>
      </c>
      <c r="O310" s="5">
        <f t="shared" si="8"/>
        <v>0</v>
      </c>
      <c r="P310" s="5">
        <f t="shared" si="9"/>
        <v>0</v>
      </c>
    </row>
    <row r="311" spans="1:16" x14ac:dyDescent="0.25">
      <c r="A311" t="s">
        <v>104</v>
      </c>
      <c r="B311" s="3">
        <v>10</v>
      </c>
      <c r="C311" s="3" t="s">
        <v>13</v>
      </c>
      <c r="D311" s="3" t="s">
        <v>47</v>
      </c>
      <c r="E311" s="3">
        <v>2</v>
      </c>
      <c r="F311" s="4" t="s">
        <v>45</v>
      </c>
      <c r="I311">
        <v>2</v>
      </c>
      <c r="J311" s="26">
        <v>1</v>
      </c>
      <c r="K311" s="26">
        <v>1</v>
      </c>
      <c r="L311">
        <v>2</v>
      </c>
      <c r="M311" s="5" t="s">
        <v>48</v>
      </c>
      <c r="N311" s="5" t="s">
        <v>48</v>
      </c>
      <c r="O311" s="5">
        <f t="shared" si="8"/>
        <v>0</v>
      </c>
      <c r="P311" s="5">
        <f t="shared" si="9"/>
        <v>0</v>
      </c>
    </row>
    <row r="312" spans="1:16" x14ac:dyDescent="0.25">
      <c r="A312" t="s">
        <v>104</v>
      </c>
      <c r="B312" s="3">
        <v>11</v>
      </c>
      <c r="C312" s="3" t="s">
        <v>13</v>
      </c>
      <c r="D312" s="3" t="s">
        <v>64</v>
      </c>
      <c r="E312" s="3">
        <v>1</v>
      </c>
      <c r="F312" s="4" t="s">
        <v>15</v>
      </c>
      <c r="G312" s="6">
        <v>16</v>
      </c>
      <c r="H312">
        <f>G312/10000</f>
        <v>1.6000000000000001E-3</v>
      </c>
      <c r="I312">
        <v>1</v>
      </c>
      <c r="J312" s="26">
        <v>1</v>
      </c>
      <c r="K312" s="26">
        <v>1</v>
      </c>
      <c r="L312">
        <v>2</v>
      </c>
      <c r="M312" s="5">
        <v>1</v>
      </c>
      <c r="N312" s="5">
        <v>2</v>
      </c>
      <c r="O312" s="5">
        <f t="shared" si="8"/>
        <v>1</v>
      </c>
      <c r="P312" s="5">
        <f t="shared" si="9"/>
        <v>1</v>
      </c>
    </row>
    <row r="313" spans="1:16" x14ac:dyDescent="0.25">
      <c r="A313" t="s">
        <v>104</v>
      </c>
      <c r="B313" s="3">
        <v>11</v>
      </c>
      <c r="C313" s="3" t="s">
        <v>13</v>
      </c>
      <c r="D313" s="3" t="s">
        <v>64</v>
      </c>
      <c r="E313" s="3">
        <v>1</v>
      </c>
      <c r="F313" s="4" t="s">
        <v>16</v>
      </c>
      <c r="I313">
        <v>2</v>
      </c>
      <c r="J313" s="26">
        <v>1</v>
      </c>
      <c r="K313" s="26">
        <v>1</v>
      </c>
      <c r="L313">
        <v>2</v>
      </c>
      <c r="M313" s="5">
        <v>1</v>
      </c>
      <c r="N313" s="5">
        <v>2</v>
      </c>
      <c r="O313" s="5">
        <f t="shared" si="8"/>
        <v>0</v>
      </c>
      <c r="P313" s="5">
        <f t="shared" si="9"/>
        <v>0</v>
      </c>
    </row>
    <row r="314" spans="1:16" x14ac:dyDescent="0.25">
      <c r="A314" t="s">
        <v>104</v>
      </c>
      <c r="B314" s="3">
        <v>11</v>
      </c>
      <c r="C314" s="3" t="s">
        <v>13</v>
      </c>
      <c r="D314" s="3" t="s">
        <v>64</v>
      </c>
      <c r="E314" s="3">
        <v>1</v>
      </c>
      <c r="F314" s="4" t="s">
        <v>17</v>
      </c>
      <c r="G314" s="8">
        <v>1</v>
      </c>
      <c r="H314">
        <f>G314/10000</f>
        <v>1E-4</v>
      </c>
      <c r="I314">
        <v>1</v>
      </c>
      <c r="J314" s="26">
        <v>1</v>
      </c>
      <c r="K314" s="26">
        <v>1</v>
      </c>
      <c r="L314">
        <v>2</v>
      </c>
      <c r="M314" s="5">
        <v>1</v>
      </c>
      <c r="N314" s="5">
        <v>2</v>
      </c>
      <c r="O314" s="5">
        <f t="shared" si="8"/>
        <v>1</v>
      </c>
      <c r="P314" s="5">
        <f t="shared" si="9"/>
        <v>1</v>
      </c>
    </row>
    <row r="315" spans="1:16" x14ac:dyDescent="0.25">
      <c r="A315" t="s">
        <v>104</v>
      </c>
      <c r="B315" s="3">
        <v>11</v>
      </c>
      <c r="C315" s="3" t="s">
        <v>13</v>
      </c>
      <c r="D315" s="3" t="s">
        <v>64</v>
      </c>
      <c r="E315" s="3">
        <v>1</v>
      </c>
      <c r="F315" s="4" t="s">
        <v>18</v>
      </c>
      <c r="G315" s="3">
        <v>0.48</v>
      </c>
      <c r="H315">
        <f>G315/10000</f>
        <v>4.8000000000000001E-5</v>
      </c>
      <c r="I315">
        <v>1</v>
      </c>
      <c r="J315" s="26">
        <v>1</v>
      </c>
      <c r="K315" s="26">
        <v>2</v>
      </c>
      <c r="L315">
        <v>2</v>
      </c>
      <c r="M315" s="5">
        <v>1</v>
      </c>
      <c r="N315" s="5">
        <v>2</v>
      </c>
      <c r="O315" s="5">
        <f t="shared" si="8"/>
        <v>0</v>
      </c>
      <c r="P315" s="5">
        <f t="shared" si="9"/>
        <v>1</v>
      </c>
    </row>
    <row r="316" spans="1:16" x14ac:dyDescent="0.25">
      <c r="A316" t="s">
        <v>104</v>
      </c>
      <c r="B316" s="3">
        <v>11</v>
      </c>
      <c r="C316" s="3" t="s">
        <v>13</v>
      </c>
      <c r="D316" s="3" t="s">
        <v>64</v>
      </c>
      <c r="E316" s="3">
        <v>1</v>
      </c>
      <c r="F316" s="4" t="s">
        <v>19</v>
      </c>
      <c r="I316">
        <v>2</v>
      </c>
      <c r="J316" s="26">
        <v>1</v>
      </c>
      <c r="K316" s="26">
        <v>1</v>
      </c>
      <c r="L316">
        <v>2</v>
      </c>
      <c r="M316" s="5">
        <v>1</v>
      </c>
      <c r="N316" s="5">
        <v>2</v>
      </c>
      <c r="O316" s="5">
        <f t="shared" si="8"/>
        <v>0</v>
      </c>
      <c r="P316" s="5">
        <f t="shared" si="9"/>
        <v>0</v>
      </c>
    </row>
    <row r="317" spans="1:16" x14ac:dyDescent="0.25">
      <c r="A317" t="s">
        <v>104</v>
      </c>
      <c r="B317" s="3">
        <v>11</v>
      </c>
      <c r="C317" s="3" t="s">
        <v>13</v>
      </c>
      <c r="D317" s="3" t="s">
        <v>64</v>
      </c>
      <c r="E317" s="3">
        <v>1</v>
      </c>
      <c r="F317" s="4" t="s">
        <v>20</v>
      </c>
      <c r="I317">
        <v>2</v>
      </c>
      <c r="J317" s="26">
        <v>1</v>
      </c>
      <c r="K317" s="26">
        <v>1</v>
      </c>
      <c r="L317">
        <v>2</v>
      </c>
      <c r="M317" s="5">
        <v>1</v>
      </c>
      <c r="N317" s="5">
        <v>2</v>
      </c>
      <c r="O317" s="5">
        <f t="shared" si="8"/>
        <v>0</v>
      </c>
      <c r="P317" s="5">
        <f t="shared" si="9"/>
        <v>0</v>
      </c>
    </row>
    <row r="318" spans="1:16" x14ac:dyDescent="0.25">
      <c r="A318" t="s">
        <v>104</v>
      </c>
      <c r="B318" s="3">
        <v>11</v>
      </c>
      <c r="C318" s="3" t="s">
        <v>13</v>
      </c>
      <c r="D318" s="3" t="s">
        <v>64</v>
      </c>
      <c r="E318" s="3">
        <v>1</v>
      </c>
      <c r="F318" s="4" t="s">
        <v>21</v>
      </c>
      <c r="G318" s="6">
        <v>3.7</v>
      </c>
      <c r="H318">
        <f>G318/10000</f>
        <v>3.6999999999999999E-4</v>
      </c>
      <c r="I318">
        <v>1</v>
      </c>
      <c r="J318" s="26">
        <v>1</v>
      </c>
      <c r="K318" s="26">
        <v>1</v>
      </c>
      <c r="L318">
        <v>2</v>
      </c>
      <c r="M318" s="5">
        <v>1</v>
      </c>
      <c r="N318" s="5">
        <v>2</v>
      </c>
      <c r="O318" s="5">
        <f t="shared" si="8"/>
        <v>1</v>
      </c>
      <c r="P318" s="5">
        <f t="shared" si="9"/>
        <v>1</v>
      </c>
    </row>
    <row r="319" spans="1:16" x14ac:dyDescent="0.25">
      <c r="A319" t="s">
        <v>104</v>
      </c>
      <c r="B319" s="3">
        <v>11</v>
      </c>
      <c r="C319" s="3" t="s">
        <v>13</v>
      </c>
      <c r="D319" s="3" t="s">
        <v>64</v>
      </c>
      <c r="E319" s="3">
        <v>1</v>
      </c>
      <c r="F319" s="4" t="s">
        <v>22</v>
      </c>
      <c r="I319">
        <v>2</v>
      </c>
      <c r="J319" s="26">
        <v>1</v>
      </c>
      <c r="K319" s="26">
        <v>1</v>
      </c>
      <c r="L319">
        <v>2</v>
      </c>
      <c r="M319" s="5">
        <v>1</v>
      </c>
      <c r="N319" s="5">
        <v>2</v>
      </c>
      <c r="O319" s="5">
        <f t="shared" si="8"/>
        <v>0</v>
      </c>
      <c r="P319" s="5">
        <f t="shared" si="9"/>
        <v>0</v>
      </c>
    </row>
    <row r="320" spans="1:16" x14ac:dyDescent="0.25">
      <c r="A320" t="s">
        <v>104</v>
      </c>
      <c r="B320" s="3">
        <v>11</v>
      </c>
      <c r="C320" s="3" t="s">
        <v>13</v>
      </c>
      <c r="D320" s="3" t="s">
        <v>64</v>
      </c>
      <c r="E320" s="3">
        <v>1</v>
      </c>
      <c r="F320" s="4" t="s">
        <v>23</v>
      </c>
      <c r="I320">
        <v>2</v>
      </c>
      <c r="J320" s="26">
        <v>1</v>
      </c>
      <c r="K320" s="26">
        <v>1</v>
      </c>
      <c r="L320">
        <v>2</v>
      </c>
      <c r="M320" s="5">
        <v>1</v>
      </c>
      <c r="N320" s="5">
        <v>2</v>
      </c>
      <c r="O320" s="5">
        <f t="shared" si="8"/>
        <v>0</v>
      </c>
      <c r="P320" s="5">
        <f t="shared" si="9"/>
        <v>0</v>
      </c>
    </row>
    <row r="321" spans="1:16" x14ac:dyDescent="0.25">
      <c r="A321" t="s">
        <v>104</v>
      </c>
      <c r="B321" s="3">
        <v>11</v>
      </c>
      <c r="C321" s="3" t="s">
        <v>13</v>
      </c>
      <c r="D321" s="3" t="s">
        <v>64</v>
      </c>
      <c r="E321" s="3">
        <v>1</v>
      </c>
      <c r="F321" s="4" t="s">
        <v>24</v>
      </c>
      <c r="G321" s="3">
        <v>81</v>
      </c>
      <c r="H321">
        <f>G321/10000</f>
        <v>8.0999999999999996E-3</v>
      </c>
      <c r="I321">
        <v>1</v>
      </c>
      <c r="J321" s="26">
        <v>1</v>
      </c>
      <c r="K321" s="26">
        <v>1</v>
      </c>
      <c r="L321">
        <v>2</v>
      </c>
      <c r="M321" s="5">
        <v>1</v>
      </c>
      <c r="N321" s="5">
        <v>2</v>
      </c>
      <c r="O321" s="5">
        <f t="shared" si="8"/>
        <v>1</v>
      </c>
      <c r="P321" s="5">
        <f t="shared" si="9"/>
        <v>1</v>
      </c>
    </row>
    <row r="322" spans="1:16" x14ac:dyDescent="0.25">
      <c r="A322" t="s">
        <v>104</v>
      </c>
      <c r="B322" s="3">
        <v>11</v>
      </c>
      <c r="C322" s="3" t="s">
        <v>13</v>
      </c>
      <c r="D322" s="3" t="s">
        <v>64</v>
      </c>
      <c r="E322" s="3">
        <v>1</v>
      </c>
      <c r="F322" s="4" t="s">
        <v>25</v>
      </c>
      <c r="I322">
        <v>2</v>
      </c>
      <c r="J322" s="26">
        <v>2</v>
      </c>
      <c r="K322" s="26">
        <v>1</v>
      </c>
      <c r="L322">
        <v>2</v>
      </c>
      <c r="M322" s="5">
        <v>1</v>
      </c>
      <c r="N322" s="5">
        <v>2</v>
      </c>
      <c r="O322" s="5">
        <f t="shared" ref="O322:O385" si="10">IF(AND(I322&lt;2,K322&lt;2),L322-I322,0)</f>
        <v>0</v>
      </c>
      <c r="P322" s="5">
        <f t="shared" ref="P322:P385" si="11">IF(AND(I322&lt;2,J322&lt;2),L322-I322,0)</f>
        <v>0</v>
      </c>
    </row>
    <row r="323" spans="1:16" x14ac:dyDescent="0.25">
      <c r="A323" t="s">
        <v>104</v>
      </c>
      <c r="B323" s="3">
        <v>11</v>
      </c>
      <c r="C323" s="3" t="s">
        <v>13</v>
      </c>
      <c r="D323" s="3" t="s">
        <v>64</v>
      </c>
      <c r="E323" s="3">
        <v>1</v>
      </c>
      <c r="F323" s="4" t="s">
        <v>26</v>
      </c>
      <c r="I323">
        <v>2</v>
      </c>
      <c r="J323" s="26">
        <v>4</v>
      </c>
      <c r="K323" s="26">
        <v>2</v>
      </c>
      <c r="L323">
        <v>2</v>
      </c>
      <c r="M323" s="5">
        <v>1</v>
      </c>
      <c r="N323" s="5">
        <v>2</v>
      </c>
      <c r="O323" s="5">
        <f t="shared" si="10"/>
        <v>0</v>
      </c>
      <c r="P323" s="5">
        <f t="shared" si="11"/>
        <v>0</v>
      </c>
    </row>
    <row r="324" spans="1:16" x14ac:dyDescent="0.25">
      <c r="A324" t="s">
        <v>104</v>
      </c>
      <c r="B324" s="3">
        <v>11</v>
      </c>
      <c r="C324" s="3" t="s">
        <v>13</v>
      </c>
      <c r="D324" s="3" t="s">
        <v>64</v>
      </c>
      <c r="E324" s="3">
        <v>1</v>
      </c>
      <c r="F324" s="4" t="s">
        <v>27</v>
      </c>
      <c r="I324">
        <v>2</v>
      </c>
      <c r="J324" s="26">
        <v>2</v>
      </c>
      <c r="K324" s="26">
        <v>1</v>
      </c>
      <c r="L324">
        <v>2</v>
      </c>
      <c r="M324" s="5">
        <v>1</v>
      </c>
      <c r="N324" s="5">
        <v>2</v>
      </c>
      <c r="O324" s="5">
        <f t="shared" si="10"/>
        <v>0</v>
      </c>
      <c r="P324" s="5">
        <f t="shared" si="11"/>
        <v>0</v>
      </c>
    </row>
    <row r="325" spans="1:16" x14ac:dyDescent="0.25">
      <c r="A325" t="s">
        <v>104</v>
      </c>
      <c r="B325" s="3">
        <v>11</v>
      </c>
      <c r="C325" s="3" t="s">
        <v>13</v>
      </c>
      <c r="D325" s="3" t="s">
        <v>64</v>
      </c>
      <c r="E325" s="3">
        <v>1</v>
      </c>
      <c r="F325" s="4" t="s">
        <v>28</v>
      </c>
      <c r="I325">
        <v>2</v>
      </c>
      <c r="J325" s="26">
        <v>1</v>
      </c>
      <c r="K325" s="26">
        <v>2</v>
      </c>
      <c r="L325">
        <v>2</v>
      </c>
      <c r="M325" s="5">
        <v>1</v>
      </c>
      <c r="N325" s="5">
        <v>2</v>
      </c>
      <c r="O325" s="5">
        <f t="shared" si="10"/>
        <v>0</v>
      </c>
      <c r="P325" s="5">
        <f t="shared" si="11"/>
        <v>0</v>
      </c>
    </row>
    <row r="326" spans="1:16" x14ac:dyDescent="0.25">
      <c r="A326" t="s">
        <v>104</v>
      </c>
      <c r="B326" s="3">
        <v>11</v>
      </c>
      <c r="C326" s="3" t="s">
        <v>13</v>
      </c>
      <c r="D326" s="3" t="s">
        <v>64</v>
      </c>
      <c r="E326" s="3">
        <v>1</v>
      </c>
      <c r="F326" s="4" t="s">
        <v>29</v>
      </c>
      <c r="I326">
        <v>2</v>
      </c>
      <c r="J326" s="26">
        <v>1</v>
      </c>
      <c r="K326" s="26">
        <v>2</v>
      </c>
      <c r="L326">
        <v>2</v>
      </c>
      <c r="M326" s="5">
        <v>1</v>
      </c>
      <c r="N326" s="5">
        <v>2</v>
      </c>
      <c r="O326" s="5">
        <f t="shared" si="10"/>
        <v>0</v>
      </c>
      <c r="P326" s="5">
        <f t="shared" si="11"/>
        <v>0</v>
      </c>
    </row>
    <row r="327" spans="1:16" x14ac:dyDescent="0.25">
      <c r="A327" t="s">
        <v>104</v>
      </c>
      <c r="B327" s="3">
        <v>11</v>
      </c>
      <c r="C327" s="3" t="s">
        <v>13</v>
      </c>
      <c r="D327" s="3" t="s">
        <v>64</v>
      </c>
      <c r="E327" s="3">
        <v>1</v>
      </c>
      <c r="F327" s="4" t="s">
        <v>30</v>
      </c>
      <c r="I327">
        <v>2</v>
      </c>
      <c r="J327" s="26">
        <v>1</v>
      </c>
      <c r="K327" s="26">
        <v>1</v>
      </c>
      <c r="L327">
        <v>2</v>
      </c>
      <c r="M327" s="5">
        <v>1</v>
      </c>
      <c r="N327" s="5">
        <v>2</v>
      </c>
      <c r="O327" s="5">
        <f t="shared" si="10"/>
        <v>0</v>
      </c>
      <c r="P327" s="5">
        <f t="shared" si="11"/>
        <v>0</v>
      </c>
    </row>
    <row r="328" spans="1:16" x14ac:dyDescent="0.25">
      <c r="A328" t="s">
        <v>104</v>
      </c>
      <c r="B328" s="3">
        <v>11</v>
      </c>
      <c r="C328" s="3" t="s">
        <v>13</v>
      </c>
      <c r="D328" s="3" t="s">
        <v>64</v>
      </c>
      <c r="E328" s="3">
        <v>1</v>
      </c>
      <c r="F328" s="4" t="s">
        <v>31</v>
      </c>
      <c r="G328" s="6">
        <v>0.17</v>
      </c>
      <c r="H328">
        <f>G328/10000</f>
        <v>1.7E-5</v>
      </c>
      <c r="I328">
        <v>1</v>
      </c>
      <c r="J328" s="26">
        <v>1</v>
      </c>
      <c r="K328" s="26">
        <v>1</v>
      </c>
      <c r="L328">
        <v>2</v>
      </c>
      <c r="M328" s="5">
        <v>1</v>
      </c>
      <c r="N328" s="5">
        <v>2</v>
      </c>
      <c r="O328" s="5">
        <f t="shared" si="10"/>
        <v>1</v>
      </c>
      <c r="P328" s="5">
        <f t="shared" si="11"/>
        <v>1</v>
      </c>
    </row>
    <row r="329" spans="1:16" x14ac:dyDescent="0.25">
      <c r="A329" t="s">
        <v>104</v>
      </c>
      <c r="B329" s="3">
        <v>11</v>
      </c>
      <c r="C329" s="3" t="s">
        <v>13</v>
      </c>
      <c r="D329" s="3" t="s">
        <v>64</v>
      </c>
      <c r="E329" s="3">
        <v>1</v>
      </c>
      <c r="F329" s="4" t="s">
        <v>32</v>
      </c>
      <c r="I329">
        <v>2</v>
      </c>
      <c r="J329" s="26">
        <v>1</v>
      </c>
      <c r="K329" s="26">
        <v>1</v>
      </c>
      <c r="L329">
        <v>2</v>
      </c>
      <c r="M329" s="5">
        <v>1</v>
      </c>
      <c r="N329" s="5">
        <v>2</v>
      </c>
      <c r="O329" s="5">
        <f t="shared" si="10"/>
        <v>0</v>
      </c>
      <c r="P329" s="5">
        <f t="shared" si="11"/>
        <v>0</v>
      </c>
    </row>
    <row r="330" spans="1:16" x14ac:dyDescent="0.25">
      <c r="A330" t="s">
        <v>104</v>
      </c>
      <c r="B330" s="3">
        <v>11</v>
      </c>
      <c r="C330" s="3" t="s">
        <v>13</v>
      </c>
      <c r="D330" s="3" t="s">
        <v>64</v>
      </c>
      <c r="E330" s="3">
        <v>1</v>
      </c>
      <c r="F330" s="4" t="s">
        <v>33</v>
      </c>
      <c r="G330" s="3">
        <v>600</v>
      </c>
      <c r="H330">
        <f>G330/10000</f>
        <v>0.06</v>
      </c>
      <c r="I330">
        <v>1</v>
      </c>
      <c r="J330" s="26">
        <v>1</v>
      </c>
      <c r="K330" s="26">
        <v>1</v>
      </c>
      <c r="L330">
        <v>2</v>
      </c>
      <c r="M330" s="5">
        <v>1</v>
      </c>
      <c r="N330" s="5">
        <v>2</v>
      </c>
      <c r="O330" s="5">
        <f t="shared" si="10"/>
        <v>1</v>
      </c>
      <c r="P330" s="5">
        <f t="shared" si="11"/>
        <v>1</v>
      </c>
    </row>
    <row r="331" spans="1:16" x14ac:dyDescent="0.25">
      <c r="A331" t="s">
        <v>104</v>
      </c>
      <c r="B331" s="3">
        <v>11</v>
      </c>
      <c r="C331" s="3" t="s">
        <v>13</v>
      </c>
      <c r="D331" s="3" t="s">
        <v>64</v>
      </c>
      <c r="E331" s="3">
        <v>1</v>
      </c>
      <c r="F331" s="4" t="s">
        <v>34</v>
      </c>
      <c r="G331" s="6">
        <v>23</v>
      </c>
      <c r="H331">
        <f>G331/10000</f>
        <v>2.3E-3</v>
      </c>
      <c r="I331">
        <v>1</v>
      </c>
      <c r="J331" s="26">
        <v>1</v>
      </c>
      <c r="K331" s="26">
        <v>1</v>
      </c>
      <c r="L331">
        <v>2</v>
      </c>
      <c r="M331" s="5">
        <v>1</v>
      </c>
      <c r="N331" s="5">
        <v>2</v>
      </c>
      <c r="O331" s="5">
        <f t="shared" si="10"/>
        <v>1</v>
      </c>
      <c r="P331" s="5">
        <f t="shared" si="11"/>
        <v>1</v>
      </c>
    </row>
    <row r="332" spans="1:16" x14ac:dyDescent="0.25">
      <c r="A332" t="s">
        <v>104</v>
      </c>
      <c r="B332" s="3">
        <v>11</v>
      </c>
      <c r="C332" s="3" t="s">
        <v>13</v>
      </c>
      <c r="D332" s="3" t="s">
        <v>64</v>
      </c>
      <c r="E332" s="3">
        <v>1</v>
      </c>
      <c r="F332" s="4" t="s">
        <v>35</v>
      </c>
      <c r="G332" s="6">
        <v>1.4</v>
      </c>
      <c r="H332">
        <f>G332/10000</f>
        <v>1.3999999999999999E-4</v>
      </c>
      <c r="I332">
        <v>1</v>
      </c>
      <c r="J332" s="26">
        <v>1</v>
      </c>
      <c r="K332" s="26">
        <v>1</v>
      </c>
      <c r="L332">
        <v>2</v>
      </c>
      <c r="M332" s="5">
        <v>1</v>
      </c>
      <c r="N332" s="5">
        <v>2</v>
      </c>
      <c r="O332" s="5">
        <f t="shared" si="10"/>
        <v>1</v>
      </c>
      <c r="P332" s="5">
        <f t="shared" si="11"/>
        <v>1</v>
      </c>
    </row>
    <row r="333" spans="1:16" x14ac:dyDescent="0.25">
      <c r="A333" t="s">
        <v>104</v>
      </c>
      <c r="B333" s="3">
        <v>11</v>
      </c>
      <c r="C333" s="3" t="s">
        <v>13</v>
      </c>
      <c r="D333" s="3" t="s">
        <v>64</v>
      </c>
      <c r="E333" s="3">
        <v>1</v>
      </c>
      <c r="F333" s="4" t="s">
        <v>36</v>
      </c>
      <c r="I333">
        <v>2</v>
      </c>
      <c r="J333" s="26">
        <v>1</v>
      </c>
      <c r="K333" s="26">
        <v>1</v>
      </c>
      <c r="L333">
        <v>2</v>
      </c>
      <c r="M333" s="5">
        <v>1</v>
      </c>
      <c r="N333" s="5">
        <v>2</v>
      </c>
      <c r="O333" s="5">
        <f t="shared" si="10"/>
        <v>0</v>
      </c>
      <c r="P333" s="5">
        <f t="shared" si="11"/>
        <v>0</v>
      </c>
    </row>
    <row r="334" spans="1:16" x14ac:dyDescent="0.25">
      <c r="A334" t="s">
        <v>104</v>
      </c>
      <c r="B334" s="3">
        <v>11</v>
      </c>
      <c r="C334" s="3" t="s">
        <v>13</v>
      </c>
      <c r="D334" s="3" t="s">
        <v>64</v>
      </c>
      <c r="E334" s="3">
        <v>1</v>
      </c>
      <c r="F334" s="4" t="s">
        <v>37</v>
      </c>
      <c r="G334" s="7">
        <v>9.1999999999999998E-2</v>
      </c>
      <c r="H334">
        <f>G334/10000</f>
        <v>9.2E-6</v>
      </c>
      <c r="I334">
        <v>1</v>
      </c>
      <c r="J334" s="26">
        <v>2</v>
      </c>
      <c r="K334" s="26">
        <v>4</v>
      </c>
      <c r="L334">
        <v>2</v>
      </c>
      <c r="M334" s="5">
        <v>1</v>
      </c>
      <c r="N334" s="5">
        <v>2</v>
      </c>
      <c r="O334" s="5">
        <f t="shared" si="10"/>
        <v>0</v>
      </c>
      <c r="P334" s="5">
        <f t="shared" si="11"/>
        <v>0</v>
      </c>
    </row>
    <row r="335" spans="1:16" x14ac:dyDescent="0.25">
      <c r="A335" t="s">
        <v>104</v>
      </c>
      <c r="B335" s="3">
        <v>11</v>
      </c>
      <c r="C335" s="3" t="s">
        <v>13</v>
      </c>
      <c r="D335" s="3" t="s">
        <v>64</v>
      </c>
      <c r="E335" s="3">
        <v>1</v>
      </c>
      <c r="F335" s="4" t="s">
        <v>38</v>
      </c>
      <c r="I335">
        <v>2</v>
      </c>
      <c r="J335" s="26">
        <v>1</v>
      </c>
      <c r="K335" s="26">
        <v>2</v>
      </c>
      <c r="L335">
        <v>2</v>
      </c>
      <c r="M335" s="5">
        <v>1</v>
      </c>
      <c r="N335" s="5">
        <v>2</v>
      </c>
      <c r="O335" s="5">
        <f t="shared" si="10"/>
        <v>0</v>
      </c>
      <c r="P335" s="5">
        <f t="shared" si="11"/>
        <v>0</v>
      </c>
    </row>
    <row r="336" spans="1:16" x14ac:dyDescent="0.25">
      <c r="A336" t="s">
        <v>104</v>
      </c>
      <c r="B336" s="3">
        <v>11</v>
      </c>
      <c r="C336" s="3" t="s">
        <v>13</v>
      </c>
      <c r="D336" s="3" t="s">
        <v>64</v>
      </c>
      <c r="E336" s="3">
        <v>1</v>
      </c>
      <c r="F336" s="4" t="s">
        <v>39</v>
      </c>
      <c r="G336" s="3">
        <v>3.6</v>
      </c>
      <c r="H336">
        <f>G336/10000</f>
        <v>3.6000000000000002E-4</v>
      </c>
      <c r="I336">
        <v>1</v>
      </c>
      <c r="J336" s="26">
        <v>2</v>
      </c>
      <c r="K336" s="26">
        <v>2</v>
      </c>
      <c r="L336">
        <v>2</v>
      </c>
      <c r="M336" s="5">
        <v>1</v>
      </c>
      <c r="N336" s="5">
        <v>2</v>
      </c>
      <c r="O336" s="5">
        <f t="shared" si="10"/>
        <v>0</v>
      </c>
      <c r="P336" s="5">
        <f t="shared" si="11"/>
        <v>0</v>
      </c>
    </row>
    <row r="337" spans="1:16" x14ac:dyDescent="0.25">
      <c r="A337" t="s">
        <v>104</v>
      </c>
      <c r="B337" s="3">
        <v>11</v>
      </c>
      <c r="C337" s="3" t="s">
        <v>13</v>
      </c>
      <c r="D337" s="3" t="s">
        <v>64</v>
      </c>
      <c r="E337" s="3">
        <v>1</v>
      </c>
      <c r="F337" s="4" t="s">
        <v>40</v>
      </c>
      <c r="G337" s="3">
        <v>70</v>
      </c>
      <c r="H337">
        <f>G337/10000</f>
        <v>7.0000000000000001E-3</v>
      </c>
      <c r="I337">
        <v>1</v>
      </c>
      <c r="J337" s="26">
        <v>1</v>
      </c>
      <c r="K337" s="26">
        <v>1</v>
      </c>
      <c r="L337">
        <v>2</v>
      </c>
      <c r="M337" s="5">
        <v>1</v>
      </c>
      <c r="N337" s="5">
        <v>2</v>
      </c>
      <c r="O337" s="5">
        <f t="shared" si="10"/>
        <v>1</v>
      </c>
      <c r="P337" s="5">
        <f t="shared" si="11"/>
        <v>1</v>
      </c>
    </row>
    <row r="338" spans="1:16" x14ac:dyDescent="0.25">
      <c r="A338" t="s">
        <v>104</v>
      </c>
      <c r="B338" s="3">
        <v>11</v>
      </c>
      <c r="C338" s="3" t="s">
        <v>13</v>
      </c>
      <c r="D338" s="3" t="s">
        <v>64</v>
      </c>
      <c r="E338" s="3">
        <v>1</v>
      </c>
      <c r="F338" s="4" t="s">
        <v>41</v>
      </c>
      <c r="G338" s="3">
        <v>2.1</v>
      </c>
      <c r="H338">
        <f>G338/10000</f>
        <v>2.1000000000000001E-4</v>
      </c>
      <c r="I338">
        <v>1</v>
      </c>
      <c r="J338" s="26">
        <v>2</v>
      </c>
      <c r="K338" s="26">
        <v>1</v>
      </c>
      <c r="L338">
        <v>2</v>
      </c>
      <c r="M338" s="5">
        <v>1</v>
      </c>
      <c r="N338" s="5">
        <v>2</v>
      </c>
      <c r="O338" s="5">
        <f t="shared" si="10"/>
        <v>1</v>
      </c>
      <c r="P338" s="5">
        <f t="shared" si="11"/>
        <v>0</v>
      </c>
    </row>
    <row r="339" spans="1:16" x14ac:dyDescent="0.25">
      <c r="A339" t="s">
        <v>104</v>
      </c>
      <c r="B339" s="3">
        <v>11</v>
      </c>
      <c r="C339" s="3" t="s">
        <v>13</v>
      </c>
      <c r="D339" s="3" t="s">
        <v>64</v>
      </c>
      <c r="E339" s="3">
        <v>1</v>
      </c>
      <c r="F339" s="4" t="s">
        <v>42</v>
      </c>
      <c r="I339">
        <v>2</v>
      </c>
      <c r="J339" s="26">
        <v>1</v>
      </c>
      <c r="K339" s="26">
        <v>1</v>
      </c>
      <c r="L339">
        <v>2</v>
      </c>
      <c r="M339" s="5">
        <v>1</v>
      </c>
      <c r="N339" s="5">
        <v>2</v>
      </c>
      <c r="O339" s="5">
        <f t="shared" si="10"/>
        <v>0</v>
      </c>
      <c r="P339" s="5">
        <f t="shared" si="11"/>
        <v>0</v>
      </c>
    </row>
    <row r="340" spans="1:16" x14ac:dyDescent="0.25">
      <c r="A340" t="s">
        <v>104</v>
      </c>
      <c r="B340" s="3">
        <v>11</v>
      </c>
      <c r="C340" s="3" t="s">
        <v>13</v>
      </c>
      <c r="D340" s="3" t="s">
        <v>64</v>
      </c>
      <c r="E340" s="3">
        <v>1</v>
      </c>
      <c r="F340" s="4" t="s">
        <v>43</v>
      </c>
      <c r="I340">
        <v>2</v>
      </c>
      <c r="J340" s="26">
        <v>1</v>
      </c>
      <c r="K340" s="26">
        <v>2</v>
      </c>
      <c r="L340">
        <v>2</v>
      </c>
      <c r="M340" s="5">
        <v>1</v>
      </c>
      <c r="N340" s="5">
        <v>2</v>
      </c>
      <c r="O340" s="5">
        <f t="shared" si="10"/>
        <v>0</v>
      </c>
      <c r="P340" s="5">
        <f t="shared" si="11"/>
        <v>0</v>
      </c>
    </row>
    <row r="341" spans="1:16" x14ac:dyDescent="0.25">
      <c r="A341" t="s">
        <v>104</v>
      </c>
      <c r="B341" s="3">
        <v>11</v>
      </c>
      <c r="C341" s="3" t="s">
        <v>13</v>
      </c>
      <c r="D341" s="3" t="s">
        <v>64</v>
      </c>
      <c r="E341" s="3">
        <v>1</v>
      </c>
      <c r="F341" s="4" t="s">
        <v>44</v>
      </c>
      <c r="I341">
        <v>2</v>
      </c>
      <c r="J341" s="26">
        <v>1</v>
      </c>
      <c r="K341" s="26">
        <v>1</v>
      </c>
      <c r="L341">
        <v>2</v>
      </c>
      <c r="M341" s="5">
        <v>1</v>
      </c>
      <c r="N341" s="5">
        <v>2</v>
      </c>
      <c r="O341" s="5">
        <f t="shared" si="10"/>
        <v>0</v>
      </c>
      <c r="P341" s="5">
        <f t="shared" si="11"/>
        <v>0</v>
      </c>
    </row>
    <row r="342" spans="1:16" x14ac:dyDescent="0.25">
      <c r="A342" t="s">
        <v>104</v>
      </c>
      <c r="B342" s="3">
        <v>11</v>
      </c>
      <c r="C342" s="3" t="s">
        <v>13</v>
      </c>
      <c r="D342" s="3" t="s">
        <v>64</v>
      </c>
      <c r="E342" s="3">
        <v>1</v>
      </c>
      <c r="F342" s="4" t="s">
        <v>45</v>
      </c>
      <c r="G342" s="6">
        <v>0.55000000000000004</v>
      </c>
      <c r="H342">
        <f>G342/10000</f>
        <v>5.5000000000000002E-5</v>
      </c>
      <c r="I342">
        <v>1</v>
      </c>
      <c r="J342" s="26">
        <v>1</v>
      </c>
      <c r="K342" s="26">
        <v>1</v>
      </c>
      <c r="L342">
        <v>2</v>
      </c>
      <c r="M342" s="5">
        <v>1</v>
      </c>
      <c r="N342" s="5">
        <v>2</v>
      </c>
      <c r="O342" s="5">
        <f t="shared" si="10"/>
        <v>1</v>
      </c>
      <c r="P342" s="5">
        <f t="shared" si="11"/>
        <v>1</v>
      </c>
    </row>
    <row r="343" spans="1:16" x14ac:dyDescent="0.25">
      <c r="A343" t="s">
        <v>104</v>
      </c>
      <c r="B343" s="3">
        <v>12</v>
      </c>
      <c r="C343" s="3" t="s">
        <v>13</v>
      </c>
      <c r="D343" s="3" t="s">
        <v>59</v>
      </c>
      <c r="E343" s="3">
        <v>1</v>
      </c>
      <c r="F343" s="4" t="s">
        <v>15</v>
      </c>
      <c r="I343">
        <v>2</v>
      </c>
      <c r="J343" s="26">
        <v>1</v>
      </c>
      <c r="K343" s="26">
        <v>1</v>
      </c>
      <c r="L343">
        <v>2</v>
      </c>
      <c r="M343" s="5" t="s">
        <v>48</v>
      </c>
      <c r="N343" s="5">
        <v>2</v>
      </c>
      <c r="O343" s="5">
        <f t="shared" si="10"/>
        <v>0</v>
      </c>
      <c r="P343" s="5">
        <f t="shared" si="11"/>
        <v>0</v>
      </c>
    </row>
    <row r="344" spans="1:16" x14ac:dyDescent="0.25">
      <c r="A344" t="s">
        <v>104</v>
      </c>
      <c r="B344" s="3">
        <v>12</v>
      </c>
      <c r="C344" s="3" t="s">
        <v>13</v>
      </c>
      <c r="D344" s="3" t="s">
        <v>59</v>
      </c>
      <c r="E344" s="3">
        <v>1</v>
      </c>
      <c r="F344" s="4" t="s">
        <v>16</v>
      </c>
      <c r="I344">
        <v>2</v>
      </c>
      <c r="J344" s="26">
        <v>1</v>
      </c>
      <c r="K344" s="26">
        <v>1</v>
      </c>
      <c r="L344">
        <v>2</v>
      </c>
      <c r="M344" s="5" t="s">
        <v>48</v>
      </c>
      <c r="N344" s="5">
        <v>2</v>
      </c>
      <c r="O344" s="5">
        <f t="shared" si="10"/>
        <v>0</v>
      </c>
      <c r="P344" s="5">
        <f t="shared" si="11"/>
        <v>0</v>
      </c>
    </row>
    <row r="345" spans="1:16" x14ac:dyDescent="0.25">
      <c r="A345" t="s">
        <v>104</v>
      </c>
      <c r="B345" s="3">
        <v>12</v>
      </c>
      <c r="C345" s="3" t="s">
        <v>13</v>
      </c>
      <c r="D345" s="3" t="s">
        <v>59</v>
      </c>
      <c r="E345" s="3">
        <v>1</v>
      </c>
      <c r="F345" s="4" t="s">
        <v>17</v>
      </c>
      <c r="G345" s="3">
        <v>1.5</v>
      </c>
      <c r="H345">
        <f>G345/10000</f>
        <v>1.4999999999999999E-4</v>
      </c>
      <c r="I345">
        <v>1</v>
      </c>
      <c r="J345" s="26">
        <v>1</v>
      </c>
      <c r="K345" s="26">
        <v>1</v>
      </c>
      <c r="L345">
        <v>2</v>
      </c>
      <c r="M345" s="5" t="s">
        <v>48</v>
      </c>
      <c r="N345" s="5">
        <v>2</v>
      </c>
      <c r="O345" s="5">
        <f t="shared" si="10"/>
        <v>1</v>
      </c>
      <c r="P345" s="5">
        <f t="shared" si="11"/>
        <v>1</v>
      </c>
    </row>
    <row r="346" spans="1:16" x14ac:dyDescent="0.25">
      <c r="A346" t="s">
        <v>104</v>
      </c>
      <c r="B346" s="3">
        <v>12</v>
      </c>
      <c r="C346" s="3" t="s">
        <v>13</v>
      </c>
      <c r="D346" s="3" t="s">
        <v>59</v>
      </c>
      <c r="E346" s="3">
        <v>1</v>
      </c>
      <c r="F346" s="4" t="s">
        <v>18</v>
      </c>
      <c r="G346" s="3">
        <v>9.2999999999999999E-2</v>
      </c>
      <c r="H346">
        <f>G346/10000</f>
        <v>9.3000000000000007E-6</v>
      </c>
      <c r="I346">
        <v>1</v>
      </c>
      <c r="J346" s="26">
        <v>1</v>
      </c>
      <c r="K346" s="26">
        <v>2</v>
      </c>
      <c r="L346">
        <v>2</v>
      </c>
      <c r="M346" s="5" t="s">
        <v>48</v>
      </c>
      <c r="N346" s="5">
        <v>2</v>
      </c>
      <c r="O346" s="5">
        <f t="shared" si="10"/>
        <v>0</v>
      </c>
      <c r="P346" s="5">
        <f t="shared" si="11"/>
        <v>1</v>
      </c>
    </row>
    <row r="347" spans="1:16" x14ac:dyDescent="0.25">
      <c r="A347" t="s">
        <v>104</v>
      </c>
      <c r="B347" s="3">
        <v>12</v>
      </c>
      <c r="C347" s="3" t="s">
        <v>13</v>
      </c>
      <c r="D347" s="3" t="s">
        <v>59</v>
      </c>
      <c r="E347" s="3">
        <v>1</v>
      </c>
      <c r="F347" s="4" t="s">
        <v>19</v>
      </c>
      <c r="G347" s="6">
        <v>5.3E-3</v>
      </c>
      <c r="H347">
        <f>G347/10000</f>
        <v>5.3000000000000001E-7</v>
      </c>
      <c r="I347">
        <v>1</v>
      </c>
      <c r="J347" s="26">
        <v>1</v>
      </c>
      <c r="K347" s="26">
        <v>1</v>
      </c>
      <c r="L347">
        <v>2</v>
      </c>
      <c r="M347" s="5" t="s">
        <v>48</v>
      </c>
      <c r="N347" s="5">
        <v>2</v>
      </c>
      <c r="O347" s="5">
        <f t="shared" si="10"/>
        <v>1</v>
      </c>
      <c r="P347" s="5">
        <f t="shared" si="11"/>
        <v>1</v>
      </c>
    </row>
    <row r="348" spans="1:16" x14ac:dyDescent="0.25">
      <c r="A348" t="s">
        <v>104</v>
      </c>
      <c r="B348" s="3">
        <v>12</v>
      </c>
      <c r="C348" s="3" t="s">
        <v>13</v>
      </c>
      <c r="D348" s="3" t="s">
        <v>59</v>
      </c>
      <c r="E348" s="3">
        <v>1</v>
      </c>
      <c r="F348" s="4" t="s">
        <v>20</v>
      </c>
      <c r="I348">
        <v>2</v>
      </c>
      <c r="J348" s="26">
        <v>1</v>
      </c>
      <c r="K348" s="26">
        <v>1</v>
      </c>
      <c r="L348">
        <v>2</v>
      </c>
      <c r="M348" s="5" t="s">
        <v>48</v>
      </c>
      <c r="N348" s="5">
        <v>2</v>
      </c>
      <c r="O348" s="5">
        <f t="shared" si="10"/>
        <v>0</v>
      </c>
      <c r="P348" s="5">
        <f t="shared" si="11"/>
        <v>0</v>
      </c>
    </row>
    <row r="349" spans="1:16" x14ac:dyDescent="0.25">
      <c r="A349" t="s">
        <v>104</v>
      </c>
      <c r="B349" s="3">
        <v>12</v>
      </c>
      <c r="C349" s="3" t="s">
        <v>13</v>
      </c>
      <c r="D349" s="3" t="s">
        <v>59</v>
      </c>
      <c r="E349" s="3">
        <v>1</v>
      </c>
      <c r="F349" s="4" t="s">
        <v>21</v>
      </c>
      <c r="I349">
        <v>2</v>
      </c>
      <c r="J349" s="26">
        <v>1</v>
      </c>
      <c r="K349" s="26">
        <v>1</v>
      </c>
      <c r="L349">
        <v>2</v>
      </c>
      <c r="M349" s="5" t="s">
        <v>48</v>
      </c>
      <c r="N349" s="5">
        <v>2</v>
      </c>
      <c r="O349" s="5">
        <f t="shared" si="10"/>
        <v>0</v>
      </c>
      <c r="P349" s="5">
        <f t="shared" si="11"/>
        <v>0</v>
      </c>
    </row>
    <row r="350" spans="1:16" x14ac:dyDescent="0.25">
      <c r="A350" t="s">
        <v>104</v>
      </c>
      <c r="B350" s="3">
        <v>12</v>
      </c>
      <c r="C350" s="3" t="s">
        <v>13</v>
      </c>
      <c r="D350" s="3" t="s">
        <v>59</v>
      </c>
      <c r="E350" s="3">
        <v>1</v>
      </c>
      <c r="F350" s="4" t="s">
        <v>22</v>
      </c>
      <c r="G350" s="6">
        <v>0.25</v>
      </c>
      <c r="H350">
        <f>G350/10000</f>
        <v>2.5000000000000001E-5</v>
      </c>
      <c r="I350">
        <v>1</v>
      </c>
      <c r="J350" s="26">
        <v>1</v>
      </c>
      <c r="K350" s="26">
        <v>1</v>
      </c>
      <c r="L350">
        <v>2</v>
      </c>
      <c r="M350" s="5" t="s">
        <v>48</v>
      </c>
      <c r="N350" s="5">
        <v>2</v>
      </c>
      <c r="O350" s="5">
        <f t="shared" si="10"/>
        <v>1</v>
      </c>
      <c r="P350" s="5">
        <f t="shared" si="11"/>
        <v>1</v>
      </c>
    </row>
    <row r="351" spans="1:16" x14ac:dyDescent="0.25">
      <c r="A351" t="s">
        <v>104</v>
      </c>
      <c r="B351" s="3">
        <v>12</v>
      </c>
      <c r="C351" s="3" t="s">
        <v>13</v>
      </c>
      <c r="D351" s="3" t="s">
        <v>59</v>
      </c>
      <c r="E351" s="3">
        <v>1</v>
      </c>
      <c r="F351" s="4" t="s">
        <v>23</v>
      </c>
      <c r="I351">
        <v>2</v>
      </c>
      <c r="J351" s="26">
        <v>1</v>
      </c>
      <c r="K351" s="26">
        <v>1</v>
      </c>
      <c r="L351">
        <v>2</v>
      </c>
      <c r="M351" s="5" t="s">
        <v>48</v>
      </c>
      <c r="N351" s="5">
        <v>2</v>
      </c>
      <c r="O351" s="5">
        <f t="shared" si="10"/>
        <v>0</v>
      </c>
      <c r="P351" s="5">
        <f t="shared" si="11"/>
        <v>0</v>
      </c>
    </row>
    <row r="352" spans="1:16" x14ac:dyDescent="0.25">
      <c r="A352" t="s">
        <v>104</v>
      </c>
      <c r="B352" s="3">
        <v>12</v>
      </c>
      <c r="C352" s="3" t="s">
        <v>13</v>
      </c>
      <c r="D352" s="3" t="s">
        <v>59</v>
      </c>
      <c r="E352" s="3">
        <v>1</v>
      </c>
      <c r="F352" s="4" t="s">
        <v>24</v>
      </c>
      <c r="I352">
        <v>2</v>
      </c>
      <c r="J352" s="26">
        <v>1</v>
      </c>
      <c r="K352" s="26">
        <v>1</v>
      </c>
      <c r="L352">
        <v>2</v>
      </c>
      <c r="M352" s="5" t="s">
        <v>48</v>
      </c>
      <c r="N352" s="5">
        <v>2</v>
      </c>
      <c r="O352" s="5">
        <f t="shared" si="10"/>
        <v>0</v>
      </c>
      <c r="P352" s="5">
        <f t="shared" si="11"/>
        <v>0</v>
      </c>
    </row>
    <row r="353" spans="1:16" x14ac:dyDescent="0.25">
      <c r="A353" t="s">
        <v>104</v>
      </c>
      <c r="B353" s="3">
        <v>12</v>
      </c>
      <c r="C353" s="3" t="s">
        <v>13</v>
      </c>
      <c r="D353" s="3" t="s">
        <v>59</v>
      </c>
      <c r="E353" s="3">
        <v>1</v>
      </c>
      <c r="F353" s="4" t="s">
        <v>25</v>
      </c>
      <c r="I353">
        <v>2</v>
      </c>
      <c r="J353" s="26">
        <v>2</v>
      </c>
      <c r="K353" s="26">
        <v>1</v>
      </c>
      <c r="L353">
        <v>2</v>
      </c>
      <c r="M353" s="5" t="s">
        <v>48</v>
      </c>
      <c r="N353" s="5">
        <v>2</v>
      </c>
      <c r="O353" s="5">
        <f t="shared" si="10"/>
        <v>0</v>
      </c>
      <c r="P353" s="5">
        <f t="shared" si="11"/>
        <v>0</v>
      </c>
    </row>
    <row r="354" spans="1:16" x14ac:dyDescent="0.25">
      <c r="A354" t="s">
        <v>104</v>
      </c>
      <c r="B354" s="3">
        <v>12</v>
      </c>
      <c r="C354" s="3" t="s">
        <v>13</v>
      </c>
      <c r="D354" s="3" t="s">
        <v>59</v>
      </c>
      <c r="E354" s="3">
        <v>1</v>
      </c>
      <c r="F354" s="4" t="s">
        <v>26</v>
      </c>
      <c r="I354">
        <v>2</v>
      </c>
      <c r="J354" s="26">
        <v>4</v>
      </c>
      <c r="K354" s="26">
        <v>2</v>
      </c>
      <c r="L354">
        <v>2</v>
      </c>
      <c r="M354" s="5" t="s">
        <v>48</v>
      </c>
      <c r="N354" s="5">
        <v>2</v>
      </c>
      <c r="O354" s="5">
        <f t="shared" si="10"/>
        <v>0</v>
      </c>
      <c r="P354" s="5">
        <f t="shared" si="11"/>
        <v>0</v>
      </c>
    </row>
    <row r="355" spans="1:16" x14ac:dyDescent="0.25">
      <c r="A355" t="s">
        <v>104</v>
      </c>
      <c r="B355" s="3">
        <v>12</v>
      </c>
      <c r="C355" s="3" t="s">
        <v>13</v>
      </c>
      <c r="D355" s="3" t="s">
        <v>59</v>
      </c>
      <c r="E355" s="3">
        <v>1</v>
      </c>
      <c r="F355" s="4" t="s">
        <v>27</v>
      </c>
      <c r="G355" s="6">
        <v>0.38</v>
      </c>
      <c r="H355">
        <f>G355/10000</f>
        <v>3.8000000000000002E-5</v>
      </c>
      <c r="I355">
        <v>1</v>
      </c>
      <c r="J355" s="26">
        <v>2</v>
      </c>
      <c r="K355" s="26">
        <v>1</v>
      </c>
      <c r="L355">
        <v>2</v>
      </c>
      <c r="M355" s="5" t="s">
        <v>48</v>
      </c>
      <c r="N355" s="5">
        <v>2</v>
      </c>
      <c r="O355" s="5">
        <f t="shared" si="10"/>
        <v>1</v>
      </c>
      <c r="P355" s="5">
        <f t="shared" si="11"/>
        <v>0</v>
      </c>
    </row>
    <row r="356" spans="1:16" x14ac:dyDescent="0.25">
      <c r="A356" t="s">
        <v>104</v>
      </c>
      <c r="B356" s="3">
        <v>12</v>
      </c>
      <c r="C356" s="3" t="s">
        <v>13</v>
      </c>
      <c r="D356" s="3" t="s">
        <v>59</v>
      </c>
      <c r="E356" s="3">
        <v>1</v>
      </c>
      <c r="F356" s="4" t="s">
        <v>28</v>
      </c>
      <c r="I356">
        <v>2</v>
      </c>
      <c r="J356" s="26">
        <v>1</v>
      </c>
      <c r="K356" s="26">
        <v>2</v>
      </c>
      <c r="L356">
        <v>2</v>
      </c>
      <c r="M356" s="5" t="s">
        <v>48</v>
      </c>
      <c r="N356" s="5">
        <v>2</v>
      </c>
      <c r="O356" s="5">
        <f t="shared" si="10"/>
        <v>0</v>
      </c>
      <c r="P356" s="5">
        <f t="shared" si="11"/>
        <v>0</v>
      </c>
    </row>
    <row r="357" spans="1:16" x14ac:dyDescent="0.25">
      <c r="A357" t="s">
        <v>104</v>
      </c>
      <c r="B357" s="3">
        <v>12</v>
      </c>
      <c r="C357" s="3" t="s">
        <v>13</v>
      </c>
      <c r="D357" s="3" t="s">
        <v>59</v>
      </c>
      <c r="E357" s="3">
        <v>1</v>
      </c>
      <c r="F357" s="4" t="s">
        <v>29</v>
      </c>
      <c r="I357">
        <v>2</v>
      </c>
      <c r="J357" s="26">
        <v>1</v>
      </c>
      <c r="K357" s="26">
        <v>2</v>
      </c>
      <c r="L357">
        <v>2</v>
      </c>
      <c r="M357" s="5" t="s">
        <v>48</v>
      </c>
      <c r="N357" s="5">
        <v>2</v>
      </c>
      <c r="O357" s="5">
        <f t="shared" si="10"/>
        <v>0</v>
      </c>
      <c r="P357" s="5">
        <f t="shared" si="11"/>
        <v>0</v>
      </c>
    </row>
    <row r="358" spans="1:16" x14ac:dyDescent="0.25">
      <c r="A358" t="s">
        <v>104</v>
      </c>
      <c r="B358" s="3">
        <v>12</v>
      </c>
      <c r="C358" s="3" t="s">
        <v>13</v>
      </c>
      <c r="D358" s="3" t="s">
        <v>59</v>
      </c>
      <c r="E358" s="3">
        <v>1</v>
      </c>
      <c r="F358" s="4" t="s">
        <v>30</v>
      </c>
      <c r="I358">
        <v>2</v>
      </c>
      <c r="J358" s="26">
        <v>1</v>
      </c>
      <c r="K358" s="26">
        <v>1</v>
      </c>
      <c r="L358">
        <v>2</v>
      </c>
      <c r="M358" s="5" t="s">
        <v>48</v>
      </c>
      <c r="N358" s="5">
        <v>2</v>
      </c>
      <c r="O358" s="5">
        <f t="shared" si="10"/>
        <v>0</v>
      </c>
      <c r="P358" s="5">
        <f t="shared" si="11"/>
        <v>0</v>
      </c>
    </row>
    <row r="359" spans="1:16" x14ac:dyDescent="0.25">
      <c r="A359" t="s">
        <v>104</v>
      </c>
      <c r="B359" s="3">
        <v>12</v>
      </c>
      <c r="C359" s="3" t="s">
        <v>13</v>
      </c>
      <c r="D359" s="3" t="s">
        <v>59</v>
      </c>
      <c r="E359" s="3">
        <v>1</v>
      </c>
      <c r="F359" s="4" t="s">
        <v>31</v>
      </c>
      <c r="I359">
        <v>2</v>
      </c>
      <c r="J359" s="26">
        <v>1</v>
      </c>
      <c r="K359" s="26">
        <v>1</v>
      </c>
      <c r="L359">
        <v>2</v>
      </c>
      <c r="M359" s="5" t="s">
        <v>48</v>
      </c>
      <c r="N359" s="5">
        <v>2</v>
      </c>
      <c r="O359" s="5">
        <f t="shared" si="10"/>
        <v>0</v>
      </c>
      <c r="P359" s="5">
        <f t="shared" si="11"/>
        <v>0</v>
      </c>
    </row>
    <row r="360" spans="1:16" x14ac:dyDescent="0.25">
      <c r="A360" t="s">
        <v>104</v>
      </c>
      <c r="B360" s="3">
        <v>12</v>
      </c>
      <c r="C360" s="3" t="s">
        <v>13</v>
      </c>
      <c r="D360" s="3" t="s">
        <v>59</v>
      </c>
      <c r="E360" s="3">
        <v>1</v>
      </c>
      <c r="F360" s="4" t="s">
        <v>32</v>
      </c>
      <c r="G360" s="3">
        <v>49</v>
      </c>
      <c r="H360">
        <f>G360/10000</f>
        <v>4.8999999999999998E-3</v>
      </c>
      <c r="I360">
        <v>1</v>
      </c>
      <c r="J360" s="26">
        <v>1</v>
      </c>
      <c r="K360" s="26">
        <v>1</v>
      </c>
      <c r="L360">
        <v>2</v>
      </c>
      <c r="M360" s="5" t="s">
        <v>48</v>
      </c>
      <c r="N360" s="5">
        <v>2</v>
      </c>
      <c r="O360" s="5">
        <f t="shared" si="10"/>
        <v>1</v>
      </c>
      <c r="P360" s="5">
        <f t="shared" si="11"/>
        <v>1</v>
      </c>
    </row>
    <row r="361" spans="1:16" x14ac:dyDescent="0.25">
      <c r="A361" t="s">
        <v>104</v>
      </c>
      <c r="B361" s="3">
        <v>12</v>
      </c>
      <c r="C361" s="3" t="s">
        <v>13</v>
      </c>
      <c r="D361" s="3" t="s">
        <v>59</v>
      </c>
      <c r="E361" s="3">
        <v>1</v>
      </c>
      <c r="F361" s="4" t="s">
        <v>33</v>
      </c>
      <c r="G361" s="3">
        <v>470</v>
      </c>
      <c r="H361">
        <f>G361/10000</f>
        <v>4.7E-2</v>
      </c>
      <c r="I361">
        <v>1</v>
      </c>
      <c r="J361" s="26">
        <v>1</v>
      </c>
      <c r="K361" s="26">
        <v>1</v>
      </c>
      <c r="L361">
        <v>1</v>
      </c>
      <c r="M361" s="5" t="s">
        <v>48</v>
      </c>
      <c r="N361" s="5">
        <v>2</v>
      </c>
      <c r="O361" s="5">
        <f t="shared" si="10"/>
        <v>0</v>
      </c>
      <c r="P361" s="5">
        <f t="shared" si="11"/>
        <v>0</v>
      </c>
    </row>
    <row r="362" spans="1:16" x14ac:dyDescent="0.25">
      <c r="A362" t="s">
        <v>104</v>
      </c>
      <c r="B362" s="3">
        <v>12</v>
      </c>
      <c r="C362" s="3" t="s">
        <v>13</v>
      </c>
      <c r="D362" s="3" t="s">
        <v>59</v>
      </c>
      <c r="E362" s="3">
        <v>1</v>
      </c>
      <c r="F362" s="4" t="s">
        <v>34</v>
      </c>
      <c r="G362" s="6">
        <v>20</v>
      </c>
      <c r="H362">
        <f>G362/10000</f>
        <v>2E-3</v>
      </c>
      <c r="I362">
        <v>1</v>
      </c>
      <c r="J362" s="26">
        <v>1</v>
      </c>
      <c r="K362" s="26">
        <v>1</v>
      </c>
      <c r="L362">
        <v>2</v>
      </c>
      <c r="M362" s="5" t="s">
        <v>48</v>
      </c>
      <c r="N362" s="5">
        <v>2</v>
      </c>
      <c r="O362" s="5">
        <f t="shared" si="10"/>
        <v>1</v>
      </c>
      <c r="P362" s="5">
        <f t="shared" si="11"/>
        <v>1</v>
      </c>
    </row>
    <row r="363" spans="1:16" x14ac:dyDescent="0.25">
      <c r="A363" t="s">
        <v>104</v>
      </c>
      <c r="B363" s="3">
        <v>12</v>
      </c>
      <c r="C363" s="3" t="s">
        <v>13</v>
      </c>
      <c r="D363" s="3" t="s">
        <v>59</v>
      </c>
      <c r="E363" s="3">
        <v>1</v>
      </c>
      <c r="F363" s="4" t="s">
        <v>35</v>
      </c>
      <c r="G363" s="6">
        <v>1.5</v>
      </c>
      <c r="H363">
        <f>G363/10000</f>
        <v>1.4999999999999999E-4</v>
      </c>
      <c r="I363">
        <v>1</v>
      </c>
      <c r="J363" s="26">
        <v>1</v>
      </c>
      <c r="K363" s="26">
        <v>1</v>
      </c>
      <c r="L363">
        <v>2</v>
      </c>
      <c r="M363" s="5" t="s">
        <v>48</v>
      </c>
      <c r="N363" s="5">
        <v>2</v>
      </c>
      <c r="O363" s="5">
        <f t="shared" si="10"/>
        <v>1</v>
      </c>
      <c r="P363" s="5">
        <f t="shared" si="11"/>
        <v>1</v>
      </c>
    </row>
    <row r="364" spans="1:16" x14ac:dyDescent="0.25">
      <c r="A364" t="s">
        <v>104</v>
      </c>
      <c r="B364" s="3">
        <v>12</v>
      </c>
      <c r="C364" s="3" t="s">
        <v>13</v>
      </c>
      <c r="D364" s="3" t="s">
        <v>59</v>
      </c>
      <c r="E364" s="3">
        <v>1</v>
      </c>
      <c r="F364" s="4" t="s">
        <v>36</v>
      </c>
      <c r="I364">
        <v>2</v>
      </c>
      <c r="J364" s="26">
        <v>1</v>
      </c>
      <c r="K364" s="26">
        <v>1</v>
      </c>
      <c r="L364">
        <v>2</v>
      </c>
      <c r="M364" s="5" t="s">
        <v>48</v>
      </c>
      <c r="N364" s="5">
        <v>2</v>
      </c>
      <c r="O364" s="5">
        <f t="shared" si="10"/>
        <v>0</v>
      </c>
      <c r="P364" s="5">
        <f t="shared" si="11"/>
        <v>0</v>
      </c>
    </row>
    <row r="365" spans="1:16" x14ac:dyDescent="0.25">
      <c r="A365" t="s">
        <v>104</v>
      </c>
      <c r="B365" s="3">
        <v>12</v>
      </c>
      <c r="C365" s="3" t="s">
        <v>13</v>
      </c>
      <c r="D365" s="3" t="s">
        <v>59</v>
      </c>
      <c r="E365" s="3">
        <v>1</v>
      </c>
      <c r="F365" s="4" t="s">
        <v>37</v>
      </c>
      <c r="I365">
        <v>2</v>
      </c>
      <c r="J365" s="26">
        <v>2</v>
      </c>
      <c r="K365" s="26">
        <v>4</v>
      </c>
      <c r="L365">
        <v>2</v>
      </c>
      <c r="M365" s="5" t="s">
        <v>48</v>
      </c>
      <c r="N365" s="5">
        <v>2</v>
      </c>
      <c r="O365" s="5">
        <f t="shared" si="10"/>
        <v>0</v>
      </c>
      <c r="P365" s="5">
        <f t="shared" si="11"/>
        <v>0</v>
      </c>
    </row>
    <row r="366" spans="1:16" x14ac:dyDescent="0.25">
      <c r="A366" t="s">
        <v>104</v>
      </c>
      <c r="B366" s="3">
        <v>12</v>
      </c>
      <c r="C366" s="3" t="s">
        <v>13</v>
      </c>
      <c r="D366" s="3" t="s">
        <v>59</v>
      </c>
      <c r="E366" s="3">
        <v>1</v>
      </c>
      <c r="F366" s="4" t="s">
        <v>38</v>
      </c>
      <c r="I366">
        <v>2</v>
      </c>
      <c r="J366" s="26">
        <v>1</v>
      </c>
      <c r="K366" s="26">
        <v>2</v>
      </c>
      <c r="L366">
        <v>2</v>
      </c>
      <c r="M366" s="5" t="s">
        <v>48</v>
      </c>
      <c r="N366" s="5">
        <v>2</v>
      </c>
      <c r="O366" s="5">
        <f t="shared" si="10"/>
        <v>0</v>
      </c>
      <c r="P366" s="5">
        <f t="shared" si="11"/>
        <v>0</v>
      </c>
    </row>
    <row r="367" spans="1:16" x14ac:dyDescent="0.25">
      <c r="A367" t="s">
        <v>104</v>
      </c>
      <c r="B367" s="3">
        <v>12</v>
      </c>
      <c r="C367" s="3" t="s">
        <v>13</v>
      </c>
      <c r="D367" s="3" t="s">
        <v>59</v>
      </c>
      <c r="E367" s="3">
        <v>1</v>
      </c>
      <c r="F367" s="4" t="s">
        <v>39</v>
      </c>
      <c r="G367" s="3">
        <v>5.2</v>
      </c>
      <c r="H367">
        <f>G367/10000</f>
        <v>5.2000000000000006E-4</v>
      </c>
      <c r="I367">
        <v>1</v>
      </c>
      <c r="J367" s="26">
        <v>2</v>
      </c>
      <c r="K367" s="26">
        <v>2</v>
      </c>
      <c r="L367">
        <v>2</v>
      </c>
      <c r="M367" s="5" t="s">
        <v>48</v>
      </c>
      <c r="N367" s="5">
        <v>2</v>
      </c>
      <c r="O367" s="5">
        <f t="shared" si="10"/>
        <v>0</v>
      </c>
      <c r="P367" s="5">
        <f t="shared" si="11"/>
        <v>0</v>
      </c>
    </row>
    <row r="368" spans="1:16" x14ac:dyDescent="0.25">
      <c r="A368" t="s">
        <v>104</v>
      </c>
      <c r="B368" s="3">
        <v>12</v>
      </c>
      <c r="C368" s="3" t="s">
        <v>13</v>
      </c>
      <c r="D368" s="3" t="s">
        <v>59</v>
      </c>
      <c r="E368" s="3">
        <v>1</v>
      </c>
      <c r="F368" s="4" t="s">
        <v>40</v>
      </c>
      <c r="G368" s="3">
        <v>29</v>
      </c>
      <c r="H368">
        <f>G368/10000</f>
        <v>2.8999999999999998E-3</v>
      </c>
      <c r="I368">
        <v>1</v>
      </c>
      <c r="J368" s="26">
        <v>1</v>
      </c>
      <c r="K368" s="26">
        <v>1</v>
      </c>
      <c r="L368">
        <v>2</v>
      </c>
      <c r="M368" s="5" t="s">
        <v>48</v>
      </c>
      <c r="N368" s="5">
        <v>2</v>
      </c>
      <c r="O368" s="5">
        <f t="shared" si="10"/>
        <v>1</v>
      </c>
      <c r="P368" s="5">
        <f t="shared" si="11"/>
        <v>1</v>
      </c>
    </row>
    <row r="369" spans="1:16" x14ac:dyDescent="0.25">
      <c r="A369" t="s">
        <v>104</v>
      </c>
      <c r="B369" s="3">
        <v>12</v>
      </c>
      <c r="C369" s="3" t="s">
        <v>13</v>
      </c>
      <c r="D369" s="3" t="s">
        <v>59</v>
      </c>
      <c r="E369" s="3">
        <v>1</v>
      </c>
      <c r="F369" s="4" t="s">
        <v>41</v>
      </c>
      <c r="G369" s="3">
        <v>1.4</v>
      </c>
      <c r="H369">
        <f>G369/10000</f>
        <v>1.3999999999999999E-4</v>
      </c>
      <c r="I369">
        <v>1</v>
      </c>
      <c r="J369" s="26">
        <v>2</v>
      </c>
      <c r="K369" s="26">
        <v>1</v>
      </c>
      <c r="L369">
        <v>2</v>
      </c>
      <c r="M369" s="5" t="s">
        <v>48</v>
      </c>
      <c r="N369" s="5">
        <v>2</v>
      </c>
      <c r="O369" s="5">
        <f t="shared" si="10"/>
        <v>1</v>
      </c>
      <c r="P369" s="5">
        <f t="shared" si="11"/>
        <v>0</v>
      </c>
    </row>
    <row r="370" spans="1:16" x14ac:dyDescent="0.25">
      <c r="A370" t="s">
        <v>104</v>
      </c>
      <c r="B370" s="3">
        <v>12</v>
      </c>
      <c r="C370" s="3" t="s">
        <v>13</v>
      </c>
      <c r="D370" s="3" t="s">
        <v>59</v>
      </c>
      <c r="E370" s="3">
        <v>1</v>
      </c>
      <c r="F370" s="4" t="s">
        <v>42</v>
      </c>
      <c r="I370">
        <v>2</v>
      </c>
      <c r="J370" s="26">
        <v>1</v>
      </c>
      <c r="K370" s="26">
        <v>1</v>
      </c>
      <c r="L370">
        <v>2</v>
      </c>
      <c r="M370" s="5" t="s">
        <v>48</v>
      </c>
      <c r="N370" s="5">
        <v>2</v>
      </c>
      <c r="O370" s="5">
        <f t="shared" si="10"/>
        <v>0</v>
      </c>
      <c r="P370" s="5">
        <f t="shared" si="11"/>
        <v>0</v>
      </c>
    </row>
    <row r="371" spans="1:16" x14ac:dyDescent="0.25">
      <c r="A371" t="s">
        <v>104</v>
      </c>
      <c r="B371" s="3">
        <v>12</v>
      </c>
      <c r="C371" s="3" t="s">
        <v>13</v>
      </c>
      <c r="D371" s="3" t="s">
        <v>59</v>
      </c>
      <c r="E371" s="3">
        <v>1</v>
      </c>
      <c r="F371" s="4" t="s">
        <v>43</v>
      </c>
      <c r="I371">
        <v>2</v>
      </c>
      <c r="J371" s="26">
        <v>1</v>
      </c>
      <c r="K371" s="26">
        <v>2</v>
      </c>
      <c r="L371">
        <v>2</v>
      </c>
      <c r="M371" s="5" t="s">
        <v>48</v>
      </c>
      <c r="N371" s="5">
        <v>2</v>
      </c>
      <c r="O371" s="5">
        <f t="shared" si="10"/>
        <v>0</v>
      </c>
      <c r="P371" s="5">
        <f t="shared" si="11"/>
        <v>0</v>
      </c>
    </row>
    <row r="372" spans="1:16" x14ac:dyDescent="0.25">
      <c r="A372" t="s">
        <v>104</v>
      </c>
      <c r="B372" s="3">
        <v>12</v>
      </c>
      <c r="C372" s="3" t="s">
        <v>13</v>
      </c>
      <c r="D372" s="3" t="s">
        <v>59</v>
      </c>
      <c r="E372" s="3">
        <v>1</v>
      </c>
      <c r="F372" s="4" t="s">
        <v>44</v>
      </c>
      <c r="I372">
        <v>2</v>
      </c>
      <c r="J372" s="26">
        <v>1</v>
      </c>
      <c r="K372" s="26">
        <v>1</v>
      </c>
      <c r="L372">
        <v>2</v>
      </c>
      <c r="M372" s="5" t="s">
        <v>48</v>
      </c>
      <c r="N372" s="5">
        <v>2</v>
      </c>
      <c r="O372" s="5">
        <f t="shared" si="10"/>
        <v>0</v>
      </c>
      <c r="P372" s="5">
        <f t="shared" si="11"/>
        <v>0</v>
      </c>
    </row>
    <row r="373" spans="1:16" x14ac:dyDescent="0.25">
      <c r="A373" t="s">
        <v>104</v>
      </c>
      <c r="B373" s="3">
        <v>12</v>
      </c>
      <c r="C373" s="3" t="s">
        <v>13</v>
      </c>
      <c r="D373" s="3" t="s">
        <v>59</v>
      </c>
      <c r="E373" s="3">
        <v>1</v>
      </c>
      <c r="F373" s="4" t="s">
        <v>45</v>
      </c>
      <c r="G373" s="6">
        <v>0.51</v>
      </c>
      <c r="H373">
        <f>G373/10000</f>
        <v>5.1E-5</v>
      </c>
      <c r="I373">
        <v>1</v>
      </c>
      <c r="J373" s="26">
        <v>1</v>
      </c>
      <c r="K373" s="26">
        <v>1</v>
      </c>
      <c r="L373">
        <v>2</v>
      </c>
      <c r="M373" s="5" t="s">
        <v>48</v>
      </c>
      <c r="N373" s="5">
        <v>2</v>
      </c>
      <c r="O373" s="5">
        <f t="shared" si="10"/>
        <v>1</v>
      </c>
      <c r="P373" s="5">
        <f t="shared" si="11"/>
        <v>1</v>
      </c>
    </row>
    <row r="374" spans="1:16" x14ac:dyDescent="0.25">
      <c r="A374" t="s">
        <v>103</v>
      </c>
      <c r="B374" s="3">
        <v>13</v>
      </c>
      <c r="C374" s="3" t="s">
        <v>13</v>
      </c>
      <c r="D374" s="3" t="s">
        <v>47</v>
      </c>
      <c r="E374" s="3">
        <v>1</v>
      </c>
      <c r="F374" s="4" t="s">
        <v>15</v>
      </c>
      <c r="I374">
        <v>2</v>
      </c>
      <c r="J374" s="26">
        <v>1</v>
      </c>
      <c r="K374" s="26">
        <v>1</v>
      </c>
      <c r="L374">
        <v>2</v>
      </c>
      <c r="M374" s="5">
        <v>1</v>
      </c>
      <c r="N374" s="5">
        <v>2</v>
      </c>
      <c r="O374" s="5">
        <f t="shared" si="10"/>
        <v>0</v>
      </c>
      <c r="P374" s="5">
        <f t="shared" si="11"/>
        <v>0</v>
      </c>
    </row>
    <row r="375" spans="1:16" x14ac:dyDescent="0.25">
      <c r="A375" t="s">
        <v>103</v>
      </c>
      <c r="B375" s="3">
        <v>13</v>
      </c>
      <c r="C375" s="3" t="s">
        <v>13</v>
      </c>
      <c r="D375" s="3" t="s">
        <v>47</v>
      </c>
      <c r="E375" s="3">
        <v>1</v>
      </c>
      <c r="F375" s="4" t="s">
        <v>16</v>
      </c>
      <c r="I375">
        <v>2</v>
      </c>
      <c r="J375" s="26">
        <v>1</v>
      </c>
      <c r="K375" s="26">
        <v>1</v>
      </c>
      <c r="L375">
        <v>2</v>
      </c>
      <c r="M375" s="5">
        <v>1</v>
      </c>
      <c r="N375" s="5">
        <v>2</v>
      </c>
      <c r="O375" s="5">
        <f t="shared" si="10"/>
        <v>0</v>
      </c>
      <c r="P375" s="5">
        <f t="shared" si="11"/>
        <v>0</v>
      </c>
    </row>
    <row r="376" spans="1:16" x14ac:dyDescent="0.25">
      <c r="A376" t="s">
        <v>103</v>
      </c>
      <c r="B376" s="3">
        <v>13</v>
      </c>
      <c r="C376" s="3" t="s">
        <v>13</v>
      </c>
      <c r="D376" s="3" t="s">
        <v>47</v>
      </c>
      <c r="E376" s="3">
        <v>1</v>
      </c>
      <c r="F376" s="4" t="s">
        <v>17</v>
      </c>
      <c r="G376" s="6">
        <v>1.1000000000000001</v>
      </c>
      <c r="H376">
        <f t="shared" ref="H376:H381" si="12">G376/10000</f>
        <v>1.1E-4</v>
      </c>
      <c r="I376">
        <v>1</v>
      </c>
      <c r="J376" s="26">
        <v>1</v>
      </c>
      <c r="K376" s="26">
        <v>1</v>
      </c>
      <c r="L376">
        <v>2</v>
      </c>
      <c r="M376" s="5">
        <v>1</v>
      </c>
      <c r="N376" s="5">
        <v>2</v>
      </c>
      <c r="O376" s="5">
        <f t="shared" si="10"/>
        <v>1</v>
      </c>
      <c r="P376" s="5">
        <f t="shared" si="11"/>
        <v>1</v>
      </c>
    </row>
    <row r="377" spans="1:16" x14ac:dyDescent="0.25">
      <c r="A377" t="s">
        <v>103</v>
      </c>
      <c r="B377" s="3">
        <v>13</v>
      </c>
      <c r="C377" s="3" t="s">
        <v>13</v>
      </c>
      <c r="D377" s="3" t="s">
        <v>47</v>
      </c>
      <c r="E377" s="3">
        <v>1</v>
      </c>
      <c r="F377" s="4" t="s">
        <v>18</v>
      </c>
      <c r="G377" s="3">
        <v>0.15</v>
      </c>
      <c r="H377">
        <f t="shared" si="12"/>
        <v>1.4999999999999999E-5</v>
      </c>
      <c r="I377">
        <v>1</v>
      </c>
      <c r="J377" s="26">
        <v>1</v>
      </c>
      <c r="K377" s="26">
        <v>2</v>
      </c>
      <c r="L377">
        <v>2</v>
      </c>
      <c r="M377" s="5">
        <v>1</v>
      </c>
      <c r="N377" s="5">
        <v>2</v>
      </c>
      <c r="O377" s="5">
        <f t="shared" si="10"/>
        <v>0</v>
      </c>
      <c r="P377" s="5">
        <f t="shared" si="11"/>
        <v>1</v>
      </c>
    </row>
    <row r="378" spans="1:16" x14ac:dyDescent="0.25">
      <c r="A378" t="s">
        <v>103</v>
      </c>
      <c r="B378" s="3">
        <v>13</v>
      </c>
      <c r="C378" s="3" t="s">
        <v>13</v>
      </c>
      <c r="D378" s="3" t="s">
        <v>47</v>
      </c>
      <c r="E378" s="3">
        <v>1</v>
      </c>
      <c r="F378" s="4" t="s">
        <v>19</v>
      </c>
      <c r="G378" s="3">
        <v>2.1999999999999999E-2</v>
      </c>
      <c r="H378">
        <f t="shared" si="12"/>
        <v>2.1999999999999997E-6</v>
      </c>
      <c r="I378">
        <v>1</v>
      </c>
      <c r="J378" s="26">
        <v>1</v>
      </c>
      <c r="K378" s="26">
        <v>1</v>
      </c>
      <c r="L378">
        <v>2</v>
      </c>
      <c r="M378" s="5">
        <v>1</v>
      </c>
      <c r="N378" s="5">
        <v>2</v>
      </c>
      <c r="O378" s="5">
        <f t="shared" si="10"/>
        <v>1</v>
      </c>
      <c r="P378" s="5">
        <f t="shared" si="11"/>
        <v>1</v>
      </c>
    </row>
    <row r="379" spans="1:16" x14ac:dyDescent="0.25">
      <c r="A379" t="s">
        <v>103</v>
      </c>
      <c r="B379" s="3">
        <v>13</v>
      </c>
      <c r="C379" s="3" t="s">
        <v>13</v>
      </c>
      <c r="D379" s="3" t="s">
        <v>47</v>
      </c>
      <c r="E379" s="3">
        <v>1</v>
      </c>
      <c r="F379" s="4" t="s">
        <v>20</v>
      </c>
      <c r="G379" s="6">
        <v>5.1999999999999998E-2</v>
      </c>
      <c r="H379">
        <f t="shared" si="12"/>
        <v>5.1999999999999993E-6</v>
      </c>
      <c r="I379">
        <v>1</v>
      </c>
      <c r="J379" s="26">
        <v>1</v>
      </c>
      <c r="K379" s="26">
        <v>1</v>
      </c>
      <c r="L379">
        <v>2</v>
      </c>
      <c r="M379" s="5">
        <v>1</v>
      </c>
      <c r="N379" s="5">
        <v>2</v>
      </c>
      <c r="O379" s="5">
        <f t="shared" si="10"/>
        <v>1</v>
      </c>
      <c r="P379" s="5">
        <f t="shared" si="11"/>
        <v>1</v>
      </c>
    </row>
    <row r="380" spans="1:16" x14ac:dyDescent="0.25">
      <c r="A380" t="s">
        <v>103</v>
      </c>
      <c r="B380" s="3">
        <v>13</v>
      </c>
      <c r="C380" s="3" t="s">
        <v>13</v>
      </c>
      <c r="D380" s="3" t="s">
        <v>47</v>
      </c>
      <c r="E380" s="3">
        <v>1</v>
      </c>
      <c r="F380" s="4" t="s">
        <v>21</v>
      </c>
      <c r="G380" s="6">
        <v>3.8</v>
      </c>
      <c r="H380">
        <f t="shared" si="12"/>
        <v>3.7999999999999997E-4</v>
      </c>
      <c r="I380">
        <v>1</v>
      </c>
      <c r="J380" s="26">
        <v>1</v>
      </c>
      <c r="K380" s="26">
        <v>1</v>
      </c>
      <c r="L380">
        <v>2</v>
      </c>
      <c r="M380" s="5">
        <v>1</v>
      </c>
      <c r="N380" s="5">
        <v>2</v>
      </c>
      <c r="O380" s="5">
        <f t="shared" si="10"/>
        <v>1</v>
      </c>
      <c r="P380" s="5">
        <f t="shared" si="11"/>
        <v>1</v>
      </c>
    </row>
    <row r="381" spans="1:16" x14ac:dyDescent="0.25">
      <c r="A381" t="s">
        <v>103</v>
      </c>
      <c r="B381" s="3">
        <v>13</v>
      </c>
      <c r="C381" s="3" t="s">
        <v>13</v>
      </c>
      <c r="D381" s="3" t="s">
        <v>47</v>
      </c>
      <c r="E381" s="3">
        <v>1</v>
      </c>
      <c r="F381" s="4" t="s">
        <v>22</v>
      </c>
      <c r="G381" s="6">
        <v>0.15</v>
      </c>
      <c r="H381">
        <f t="shared" si="12"/>
        <v>1.4999999999999999E-5</v>
      </c>
      <c r="I381">
        <v>1</v>
      </c>
      <c r="J381" s="26">
        <v>1</v>
      </c>
      <c r="K381" s="26">
        <v>1</v>
      </c>
      <c r="L381">
        <v>2</v>
      </c>
      <c r="M381" s="5">
        <v>1</v>
      </c>
      <c r="N381" s="5">
        <v>2</v>
      </c>
      <c r="O381" s="5">
        <f t="shared" si="10"/>
        <v>1</v>
      </c>
      <c r="P381" s="5">
        <f t="shared" si="11"/>
        <v>1</v>
      </c>
    </row>
    <row r="382" spans="1:16" x14ac:dyDescent="0.25">
      <c r="A382" t="s">
        <v>103</v>
      </c>
      <c r="B382" s="3">
        <v>13</v>
      </c>
      <c r="C382" s="3" t="s">
        <v>13</v>
      </c>
      <c r="D382" s="3" t="s">
        <v>47</v>
      </c>
      <c r="E382" s="3">
        <v>1</v>
      </c>
      <c r="F382" s="4" t="s">
        <v>23</v>
      </c>
      <c r="I382">
        <v>2</v>
      </c>
      <c r="J382" s="26">
        <v>1</v>
      </c>
      <c r="K382" s="26">
        <v>1</v>
      </c>
      <c r="L382">
        <v>2</v>
      </c>
      <c r="M382" s="5">
        <v>1</v>
      </c>
      <c r="N382" s="5">
        <v>2</v>
      </c>
      <c r="O382" s="5">
        <f t="shared" si="10"/>
        <v>0</v>
      </c>
      <c r="P382" s="5">
        <f t="shared" si="11"/>
        <v>0</v>
      </c>
    </row>
    <row r="383" spans="1:16" x14ac:dyDescent="0.25">
      <c r="A383" t="s">
        <v>103</v>
      </c>
      <c r="B383" s="3">
        <v>13</v>
      </c>
      <c r="C383" s="3" t="s">
        <v>13</v>
      </c>
      <c r="D383" s="3" t="s">
        <v>47</v>
      </c>
      <c r="E383" s="3">
        <v>1</v>
      </c>
      <c r="F383" s="4" t="s">
        <v>24</v>
      </c>
      <c r="I383">
        <v>2</v>
      </c>
      <c r="J383" s="26">
        <v>1</v>
      </c>
      <c r="K383" s="26">
        <v>1</v>
      </c>
      <c r="L383">
        <v>2</v>
      </c>
      <c r="M383" s="5">
        <v>1</v>
      </c>
      <c r="N383" s="5">
        <v>2</v>
      </c>
      <c r="O383" s="5">
        <f t="shared" si="10"/>
        <v>0</v>
      </c>
      <c r="P383" s="5">
        <f t="shared" si="11"/>
        <v>0</v>
      </c>
    </row>
    <row r="384" spans="1:16" x14ac:dyDescent="0.25">
      <c r="A384" t="s">
        <v>103</v>
      </c>
      <c r="B384" s="3">
        <v>13</v>
      </c>
      <c r="C384" s="3" t="s">
        <v>13</v>
      </c>
      <c r="D384" s="3" t="s">
        <v>47</v>
      </c>
      <c r="E384" s="3">
        <v>1</v>
      </c>
      <c r="F384" s="4" t="s">
        <v>25</v>
      </c>
      <c r="I384">
        <v>2</v>
      </c>
      <c r="J384" s="26">
        <v>2</v>
      </c>
      <c r="K384" s="26">
        <v>1</v>
      </c>
      <c r="L384">
        <v>2</v>
      </c>
      <c r="M384" s="5">
        <v>1</v>
      </c>
      <c r="N384" s="5">
        <v>2</v>
      </c>
      <c r="O384" s="5">
        <f t="shared" si="10"/>
        <v>0</v>
      </c>
      <c r="P384" s="5">
        <f t="shared" si="11"/>
        <v>0</v>
      </c>
    </row>
    <row r="385" spans="1:16" x14ac:dyDescent="0.25">
      <c r="A385" t="s">
        <v>103</v>
      </c>
      <c r="B385" s="3">
        <v>13</v>
      </c>
      <c r="C385" s="3" t="s">
        <v>13</v>
      </c>
      <c r="D385" s="3" t="s">
        <v>47</v>
      </c>
      <c r="E385" s="3">
        <v>1</v>
      </c>
      <c r="F385" s="4" t="s">
        <v>26</v>
      </c>
      <c r="I385">
        <v>2</v>
      </c>
      <c r="J385" s="26">
        <v>4</v>
      </c>
      <c r="K385" s="26">
        <v>2</v>
      </c>
      <c r="L385">
        <v>2</v>
      </c>
      <c r="M385" s="5">
        <v>1</v>
      </c>
      <c r="N385" s="5">
        <v>2</v>
      </c>
      <c r="O385" s="5">
        <f t="shared" si="10"/>
        <v>0</v>
      </c>
      <c r="P385" s="5">
        <f t="shared" si="11"/>
        <v>0</v>
      </c>
    </row>
    <row r="386" spans="1:16" x14ac:dyDescent="0.25">
      <c r="A386" t="s">
        <v>103</v>
      </c>
      <c r="B386" s="3">
        <v>13</v>
      </c>
      <c r="C386" s="3" t="s">
        <v>13</v>
      </c>
      <c r="D386" s="3" t="s">
        <v>47</v>
      </c>
      <c r="E386" s="3">
        <v>1</v>
      </c>
      <c r="F386" s="4" t="s">
        <v>27</v>
      </c>
      <c r="I386">
        <v>2</v>
      </c>
      <c r="J386" s="26">
        <v>2</v>
      </c>
      <c r="K386" s="26">
        <v>1</v>
      </c>
      <c r="L386">
        <v>2</v>
      </c>
      <c r="M386" s="5">
        <v>1</v>
      </c>
      <c r="N386" s="5">
        <v>2</v>
      </c>
      <c r="O386" s="5">
        <f t="shared" ref="O386:O449" si="13">IF(AND(I386&lt;2,K386&lt;2),L386-I386,0)</f>
        <v>0</v>
      </c>
      <c r="P386" s="5">
        <f t="shared" ref="P386:P449" si="14">IF(AND(I386&lt;2,J386&lt;2),L386-I386,0)</f>
        <v>0</v>
      </c>
    </row>
    <row r="387" spans="1:16" x14ac:dyDescent="0.25">
      <c r="A387" t="s">
        <v>103</v>
      </c>
      <c r="B387" s="3">
        <v>13</v>
      </c>
      <c r="C387" s="3" t="s">
        <v>13</v>
      </c>
      <c r="D387" s="3" t="s">
        <v>47</v>
      </c>
      <c r="E387" s="3">
        <v>1</v>
      </c>
      <c r="F387" s="4" t="s">
        <v>28</v>
      </c>
      <c r="I387">
        <v>2</v>
      </c>
      <c r="J387" s="26">
        <v>1</v>
      </c>
      <c r="K387" s="26">
        <v>2</v>
      </c>
      <c r="L387">
        <v>2</v>
      </c>
      <c r="M387" s="5">
        <v>1</v>
      </c>
      <c r="N387" s="5">
        <v>2</v>
      </c>
      <c r="O387" s="5">
        <f t="shared" si="13"/>
        <v>0</v>
      </c>
      <c r="P387" s="5">
        <f t="shared" si="14"/>
        <v>0</v>
      </c>
    </row>
    <row r="388" spans="1:16" x14ac:dyDescent="0.25">
      <c r="A388" t="s">
        <v>103</v>
      </c>
      <c r="B388" s="3">
        <v>13</v>
      </c>
      <c r="C388" s="3" t="s">
        <v>13</v>
      </c>
      <c r="D388" s="3" t="s">
        <v>47</v>
      </c>
      <c r="E388" s="3">
        <v>1</v>
      </c>
      <c r="F388" s="4" t="s">
        <v>29</v>
      </c>
      <c r="G388" s="6">
        <v>0.68</v>
      </c>
      <c r="H388">
        <f>G388/10000</f>
        <v>6.7999999999999999E-5</v>
      </c>
      <c r="I388">
        <v>1</v>
      </c>
      <c r="J388" s="26">
        <v>1</v>
      </c>
      <c r="K388" s="26">
        <v>2</v>
      </c>
      <c r="L388">
        <v>2</v>
      </c>
      <c r="M388" s="5">
        <v>1</v>
      </c>
      <c r="N388" s="5">
        <v>2</v>
      </c>
      <c r="O388" s="5">
        <f t="shared" si="13"/>
        <v>0</v>
      </c>
      <c r="P388" s="5">
        <f t="shared" si="14"/>
        <v>1</v>
      </c>
    </row>
    <row r="389" spans="1:16" x14ac:dyDescent="0.25">
      <c r="A389" t="s">
        <v>103</v>
      </c>
      <c r="B389" s="3">
        <v>13</v>
      </c>
      <c r="C389" s="3" t="s">
        <v>13</v>
      </c>
      <c r="D389" s="3" t="s">
        <v>47</v>
      </c>
      <c r="E389" s="3">
        <v>1</v>
      </c>
      <c r="F389" s="4" t="s">
        <v>30</v>
      </c>
      <c r="I389">
        <v>2</v>
      </c>
      <c r="J389" s="26">
        <v>1</v>
      </c>
      <c r="K389" s="26">
        <v>1</v>
      </c>
      <c r="L389">
        <v>2</v>
      </c>
      <c r="M389" s="5">
        <v>1</v>
      </c>
      <c r="N389" s="5">
        <v>2</v>
      </c>
      <c r="O389" s="5">
        <f t="shared" si="13"/>
        <v>0</v>
      </c>
      <c r="P389" s="5">
        <f t="shared" si="14"/>
        <v>0</v>
      </c>
    </row>
    <row r="390" spans="1:16" x14ac:dyDescent="0.25">
      <c r="A390" t="s">
        <v>103</v>
      </c>
      <c r="B390" s="3">
        <v>13</v>
      </c>
      <c r="C390" s="3" t="s">
        <v>13</v>
      </c>
      <c r="D390" s="3" t="s">
        <v>47</v>
      </c>
      <c r="E390" s="3">
        <v>1</v>
      </c>
      <c r="F390" s="4" t="s">
        <v>31</v>
      </c>
      <c r="I390">
        <v>2</v>
      </c>
      <c r="J390" s="26">
        <v>1</v>
      </c>
      <c r="K390" s="26">
        <v>1</v>
      </c>
      <c r="L390">
        <v>2</v>
      </c>
      <c r="M390" s="5">
        <v>1</v>
      </c>
      <c r="N390" s="5">
        <v>2</v>
      </c>
      <c r="O390" s="5">
        <f t="shared" si="13"/>
        <v>0</v>
      </c>
      <c r="P390" s="5">
        <f t="shared" si="14"/>
        <v>0</v>
      </c>
    </row>
    <row r="391" spans="1:16" x14ac:dyDescent="0.25">
      <c r="A391" t="s">
        <v>103</v>
      </c>
      <c r="B391" s="3">
        <v>13</v>
      </c>
      <c r="C391" s="3" t="s">
        <v>13</v>
      </c>
      <c r="D391" s="3" t="s">
        <v>47</v>
      </c>
      <c r="E391" s="3">
        <v>1</v>
      </c>
      <c r="F391" s="4" t="s">
        <v>32</v>
      </c>
      <c r="I391">
        <v>2</v>
      </c>
      <c r="J391" s="26">
        <v>1</v>
      </c>
      <c r="K391" s="26">
        <v>1</v>
      </c>
      <c r="L391">
        <v>2</v>
      </c>
      <c r="M391" s="5">
        <v>1</v>
      </c>
      <c r="N391" s="5">
        <v>2</v>
      </c>
      <c r="O391" s="5">
        <f t="shared" si="13"/>
        <v>0</v>
      </c>
      <c r="P391" s="5">
        <f t="shared" si="14"/>
        <v>0</v>
      </c>
    </row>
    <row r="392" spans="1:16" x14ac:dyDescent="0.25">
      <c r="A392" t="s">
        <v>103</v>
      </c>
      <c r="B392" s="3">
        <v>13</v>
      </c>
      <c r="C392" s="3" t="s">
        <v>13</v>
      </c>
      <c r="D392" s="3" t="s">
        <v>47</v>
      </c>
      <c r="E392" s="3">
        <v>1</v>
      </c>
      <c r="F392" s="4" t="s">
        <v>33</v>
      </c>
      <c r="G392" s="3">
        <v>520</v>
      </c>
      <c r="H392">
        <f>G392/10000</f>
        <v>5.1999999999999998E-2</v>
      </c>
      <c r="I392">
        <v>1</v>
      </c>
      <c r="J392" s="26">
        <v>1</v>
      </c>
      <c r="K392" s="26">
        <v>1</v>
      </c>
      <c r="L392">
        <v>1</v>
      </c>
      <c r="M392" s="5">
        <v>1</v>
      </c>
      <c r="N392" s="5">
        <v>2</v>
      </c>
      <c r="O392" s="5">
        <f t="shared" si="13"/>
        <v>0</v>
      </c>
      <c r="P392" s="5">
        <f t="shared" si="14"/>
        <v>0</v>
      </c>
    </row>
    <row r="393" spans="1:16" x14ac:dyDescent="0.25">
      <c r="A393" t="s">
        <v>103</v>
      </c>
      <c r="B393" s="3">
        <v>13</v>
      </c>
      <c r="C393" s="3" t="s">
        <v>13</v>
      </c>
      <c r="D393" s="3" t="s">
        <v>47</v>
      </c>
      <c r="E393" s="3">
        <v>1</v>
      </c>
      <c r="F393" s="4" t="s">
        <v>34</v>
      </c>
      <c r="I393">
        <v>2</v>
      </c>
      <c r="J393" s="26">
        <v>1</v>
      </c>
      <c r="K393" s="26">
        <v>1</v>
      </c>
      <c r="L393">
        <v>2</v>
      </c>
      <c r="M393" s="5">
        <v>1</v>
      </c>
      <c r="N393" s="5">
        <v>2</v>
      </c>
      <c r="O393" s="5">
        <f t="shared" si="13"/>
        <v>0</v>
      </c>
      <c r="P393" s="5">
        <f t="shared" si="14"/>
        <v>0</v>
      </c>
    </row>
    <row r="394" spans="1:16" x14ac:dyDescent="0.25">
      <c r="A394" t="s">
        <v>103</v>
      </c>
      <c r="B394" s="3">
        <v>13</v>
      </c>
      <c r="C394" s="3" t="s">
        <v>13</v>
      </c>
      <c r="D394" s="3" t="s">
        <v>47</v>
      </c>
      <c r="E394" s="3">
        <v>1</v>
      </c>
      <c r="F394" s="4" t="s">
        <v>35</v>
      </c>
      <c r="G394" s="6">
        <v>1.7</v>
      </c>
      <c r="H394">
        <f>G394/10000</f>
        <v>1.6999999999999999E-4</v>
      </c>
      <c r="I394">
        <v>1</v>
      </c>
      <c r="J394" s="26">
        <v>1</v>
      </c>
      <c r="K394" s="26">
        <v>1</v>
      </c>
      <c r="L394">
        <v>2</v>
      </c>
      <c r="M394" s="5">
        <v>1</v>
      </c>
      <c r="N394" s="5">
        <v>2</v>
      </c>
      <c r="O394" s="5">
        <f t="shared" si="13"/>
        <v>1</v>
      </c>
      <c r="P394" s="5">
        <f t="shared" si="14"/>
        <v>1</v>
      </c>
    </row>
    <row r="395" spans="1:16" x14ac:dyDescent="0.25">
      <c r="A395" t="s">
        <v>103</v>
      </c>
      <c r="B395" s="3">
        <v>13</v>
      </c>
      <c r="C395" s="3" t="s">
        <v>13</v>
      </c>
      <c r="D395" s="3" t="s">
        <v>47</v>
      </c>
      <c r="E395" s="3">
        <v>1</v>
      </c>
      <c r="F395" s="4" t="s">
        <v>36</v>
      </c>
      <c r="I395">
        <v>2</v>
      </c>
      <c r="J395" s="26">
        <v>1</v>
      </c>
      <c r="K395" s="26">
        <v>1</v>
      </c>
      <c r="L395">
        <v>2</v>
      </c>
      <c r="M395" s="5">
        <v>1</v>
      </c>
      <c r="N395" s="5">
        <v>2</v>
      </c>
      <c r="O395" s="5">
        <f t="shared" si="13"/>
        <v>0</v>
      </c>
      <c r="P395" s="5">
        <f t="shared" si="14"/>
        <v>0</v>
      </c>
    </row>
    <row r="396" spans="1:16" x14ac:dyDescent="0.25">
      <c r="A396" t="s">
        <v>103</v>
      </c>
      <c r="B396" s="3">
        <v>13</v>
      </c>
      <c r="C396" s="3" t="s">
        <v>13</v>
      </c>
      <c r="D396" s="3" t="s">
        <v>47</v>
      </c>
      <c r="E396" s="3">
        <v>1</v>
      </c>
      <c r="F396" s="4" t="s">
        <v>37</v>
      </c>
      <c r="I396">
        <v>2</v>
      </c>
      <c r="J396" s="26">
        <v>2</v>
      </c>
      <c r="K396" s="26">
        <v>4</v>
      </c>
      <c r="L396">
        <v>2</v>
      </c>
      <c r="M396" s="5">
        <v>1</v>
      </c>
      <c r="N396" s="5">
        <v>2</v>
      </c>
      <c r="O396" s="5">
        <f t="shared" si="13"/>
        <v>0</v>
      </c>
      <c r="P396" s="5">
        <f t="shared" si="14"/>
        <v>0</v>
      </c>
    </row>
    <row r="397" spans="1:16" x14ac:dyDescent="0.25">
      <c r="A397" t="s">
        <v>103</v>
      </c>
      <c r="B397" s="3">
        <v>13</v>
      </c>
      <c r="C397" s="3" t="s">
        <v>13</v>
      </c>
      <c r="D397" s="3" t="s">
        <v>47</v>
      </c>
      <c r="E397" s="3">
        <v>1</v>
      </c>
      <c r="F397" s="4" t="s">
        <v>38</v>
      </c>
      <c r="I397">
        <v>2</v>
      </c>
      <c r="J397" s="26">
        <v>1</v>
      </c>
      <c r="K397" s="26">
        <v>2</v>
      </c>
      <c r="L397">
        <v>2</v>
      </c>
      <c r="M397" s="5">
        <v>1</v>
      </c>
      <c r="N397" s="5">
        <v>2</v>
      </c>
      <c r="O397" s="5">
        <f t="shared" si="13"/>
        <v>0</v>
      </c>
      <c r="P397" s="5">
        <f t="shared" si="14"/>
        <v>0</v>
      </c>
    </row>
    <row r="398" spans="1:16" x14ac:dyDescent="0.25">
      <c r="A398" t="s">
        <v>103</v>
      </c>
      <c r="B398" s="3">
        <v>13</v>
      </c>
      <c r="C398" s="3" t="s">
        <v>13</v>
      </c>
      <c r="D398" s="3" t="s">
        <v>47</v>
      </c>
      <c r="E398" s="3">
        <v>1</v>
      </c>
      <c r="F398" s="4" t="s">
        <v>39</v>
      </c>
      <c r="G398" s="3">
        <v>4.0999999999999996</v>
      </c>
      <c r="H398">
        <f>G398/10000</f>
        <v>4.0999999999999999E-4</v>
      </c>
      <c r="I398">
        <v>1</v>
      </c>
      <c r="J398" s="26">
        <v>2</v>
      </c>
      <c r="K398" s="26">
        <v>2</v>
      </c>
      <c r="L398">
        <v>2</v>
      </c>
      <c r="M398" s="5">
        <v>1</v>
      </c>
      <c r="N398" s="5">
        <v>2</v>
      </c>
      <c r="O398" s="5">
        <f t="shared" si="13"/>
        <v>0</v>
      </c>
      <c r="P398" s="5">
        <f t="shared" si="14"/>
        <v>0</v>
      </c>
    </row>
    <row r="399" spans="1:16" x14ac:dyDescent="0.25">
      <c r="A399" t="s">
        <v>103</v>
      </c>
      <c r="B399" s="3">
        <v>13</v>
      </c>
      <c r="C399" s="3" t="s">
        <v>13</v>
      </c>
      <c r="D399" s="3" t="s">
        <v>47</v>
      </c>
      <c r="E399" s="3">
        <v>1</v>
      </c>
      <c r="F399" s="4" t="s">
        <v>40</v>
      </c>
      <c r="G399" s="3">
        <v>260</v>
      </c>
      <c r="H399">
        <f>G399/10000</f>
        <v>2.5999999999999999E-2</v>
      </c>
      <c r="I399">
        <v>1</v>
      </c>
      <c r="J399" s="26">
        <v>1</v>
      </c>
      <c r="K399" s="26">
        <v>1</v>
      </c>
      <c r="L399">
        <v>2</v>
      </c>
      <c r="M399" s="5">
        <v>1</v>
      </c>
      <c r="N399" s="5">
        <v>2</v>
      </c>
      <c r="O399" s="5">
        <f t="shared" si="13"/>
        <v>1</v>
      </c>
      <c r="P399" s="5">
        <f t="shared" si="14"/>
        <v>1</v>
      </c>
    </row>
    <row r="400" spans="1:16" x14ac:dyDescent="0.25">
      <c r="A400" t="s">
        <v>103</v>
      </c>
      <c r="B400" s="3">
        <v>13</v>
      </c>
      <c r="C400" s="3" t="s">
        <v>13</v>
      </c>
      <c r="D400" s="3" t="s">
        <v>47</v>
      </c>
      <c r="E400" s="3">
        <v>1</v>
      </c>
      <c r="F400" s="4" t="s">
        <v>41</v>
      </c>
      <c r="G400" s="6">
        <v>0.34</v>
      </c>
      <c r="H400">
        <f>G400/10000</f>
        <v>3.4E-5</v>
      </c>
      <c r="I400">
        <v>1</v>
      </c>
      <c r="J400" s="26">
        <v>2</v>
      </c>
      <c r="K400" s="26">
        <v>1</v>
      </c>
      <c r="L400">
        <v>2</v>
      </c>
      <c r="M400" s="5">
        <v>1</v>
      </c>
      <c r="N400" s="5">
        <v>2</v>
      </c>
      <c r="O400" s="5">
        <f t="shared" si="13"/>
        <v>1</v>
      </c>
      <c r="P400" s="5">
        <f t="shared" si="14"/>
        <v>0</v>
      </c>
    </row>
    <row r="401" spans="1:16" x14ac:dyDescent="0.25">
      <c r="A401" t="s">
        <v>103</v>
      </c>
      <c r="B401" s="3">
        <v>13</v>
      </c>
      <c r="C401" s="3" t="s">
        <v>13</v>
      </c>
      <c r="D401" s="3" t="s">
        <v>47</v>
      </c>
      <c r="E401" s="3">
        <v>1</v>
      </c>
      <c r="F401" s="4" t="s">
        <v>42</v>
      </c>
      <c r="I401">
        <v>2</v>
      </c>
      <c r="J401" s="26">
        <v>1</v>
      </c>
      <c r="K401" s="26">
        <v>1</v>
      </c>
      <c r="L401">
        <v>2</v>
      </c>
      <c r="M401" s="5">
        <v>1</v>
      </c>
      <c r="N401" s="5">
        <v>2</v>
      </c>
      <c r="O401" s="5">
        <f t="shared" si="13"/>
        <v>0</v>
      </c>
      <c r="P401" s="5">
        <f t="shared" si="14"/>
        <v>0</v>
      </c>
    </row>
    <row r="402" spans="1:16" x14ac:dyDescent="0.25">
      <c r="A402" t="s">
        <v>103</v>
      </c>
      <c r="B402" s="3">
        <v>13</v>
      </c>
      <c r="C402" s="3" t="s">
        <v>13</v>
      </c>
      <c r="D402" s="3" t="s">
        <v>47</v>
      </c>
      <c r="E402" s="3">
        <v>1</v>
      </c>
      <c r="F402" s="4" t="s">
        <v>43</v>
      </c>
      <c r="I402">
        <v>2</v>
      </c>
      <c r="J402" s="26">
        <v>1</v>
      </c>
      <c r="K402" s="26">
        <v>2</v>
      </c>
      <c r="L402">
        <v>2</v>
      </c>
      <c r="M402" s="5">
        <v>1</v>
      </c>
      <c r="N402" s="5">
        <v>2</v>
      </c>
      <c r="O402" s="5">
        <f t="shared" si="13"/>
        <v>0</v>
      </c>
      <c r="P402" s="5">
        <f t="shared" si="14"/>
        <v>0</v>
      </c>
    </row>
    <row r="403" spans="1:16" x14ac:dyDescent="0.25">
      <c r="A403" t="s">
        <v>103</v>
      </c>
      <c r="B403" s="3">
        <v>13</v>
      </c>
      <c r="C403" s="3" t="s">
        <v>13</v>
      </c>
      <c r="D403" s="3" t="s">
        <v>47</v>
      </c>
      <c r="E403" s="3">
        <v>1</v>
      </c>
      <c r="F403" s="4" t="s">
        <v>44</v>
      </c>
      <c r="G403" s="3">
        <v>66</v>
      </c>
      <c r="H403">
        <f>G403/10000</f>
        <v>6.6E-3</v>
      </c>
      <c r="I403">
        <v>1</v>
      </c>
      <c r="J403" s="26">
        <v>1</v>
      </c>
      <c r="K403" s="26">
        <v>1</v>
      </c>
      <c r="L403">
        <v>2</v>
      </c>
      <c r="M403" s="5">
        <v>1</v>
      </c>
      <c r="N403" s="5">
        <v>2</v>
      </c>
      <c r="O403" s="5">
        <f t="shared" si="13"/>
        <v>1</v>
      </c>
      <c r="P403" s="5">
        <f t="shared" si="14"/>
        <v>1</v>
      </c>
    </row>
    <row r="404" spans="1:16" x14ac:dyDescent="0.25">
      <c r="A404" t="s">
        <v>103</v>
      </c>
      <c r="B404" s="3">
        <v>13</v>
      </c>
      <c r="C404" s="3" t="s">
        <v>13</v>
      </c>
      <c r="D404" s="3" t="s">
        <v>47</v>
      </c>
      <c r="E404" s="3">
        <v>1</v>
      </c>
      <c r="F404" s="4" t="s">
        <v>45</v>
      </c>
      <c r="I404">
        <v>2</v>
      </c>
      <c r="J404" s="26">
        <v>1</v>
      </c>
      <c r="K404" s="26">
        <v>1</v>
      </c>
      <c r="L404">
        <v>2</v>
      </c>
      <c r="M404" s="5">
        <v>1</v>
      </c>
      <c r="N404" s="5">
        <v>2</v>
      </c>
      <c r="O404" s="5">
        <f t="shared" si="13"/>
        <v>0</v>
      </c>
      <c r="P404" s="5">
        <f t="shared" si="14"/>
        <v>0</v>
      </c>
    </row>
    <row r="405" spans="1:16" x14ac:dyDescent="0.25">
      <c r="A405" t="s">
        <v>105</v>
      </c>
      <c r="B405" s="3">
        <v>14</v>
      </c>
      <c r="C405" s="3" t="s">
        <v>13</v>
      </c>
      <c r="D405" s="3" t="s">
        <v>47</v>
      </c>
      <c r="E405" s="3">
        <v>1</v>
      </c>
      <c r="F405" s="4" t="s">
        <v>15</v>
      </c>
      <c r="I405">
        <v>2</v>
      </c>
      <c r="J405" s="26">
        <v>1</v>
      </c>
      <c r="K405" s="26">
        <v>1</v>
      </c>
      <c r="L405">
        <v>2</v>
      </c>
      <c r="M405" s="5">
        <v>1</v>
      </c>
      <c r="N405" s="5" t="s">
        <v>48</v>
      </c>
      <c r="O405" s="5">
        <f t="shared" si="13"/>
        <v>0</v>
      </c>
      <c r="P405" s="5">
        <f t="shared" si="14"/>
        <v>0</v>
      </c>
    </row>
    <row r="406" spans="1:16" x14ac:dyDescent="0.25">
      <c r="A406" t="s">
        <v>105</v>
      </c>
      <c r="B406" s="3">
        <v>14</v>
      </c>
      <c r="C406" s="3" t="s">
        <v>13</v>
      </c>
      <c r="D406" s="3" t="s">
        <v>47</v>
      </c>
      <c r="E406" s="3">
        <v>1</v>
      </c>
      <c r="F406" s="4" t="s">
        <v>16</v>
      </c>
      <c r="G406" s="3">
        <v>3400</v>
      </c>
      <c r="H406">
        <f>G406/10000</f>
        <v>0.34</v>
      </c>
      <c r="I406">
        <v>1</v>
      </c>
      <c r="J406" s="26">
        <v>1</v>
      </c>
      <c r="K406" s="26">
        <v>1</v>
      </c>
      <c r="L406">
        <v>1</v>
      </c>
      <c r="M406" s="5">
        <v>1</v>
      </c>
      <c r="N406" s="5" t="s">
        <v>48</v>
      </c>
      <c r="O406" s="5">
        <f t="shared" si="13"/>
        <v>0</v>
      </c>
      <c r="P406" s="5">
        <f t="shared" si="14"/>
        <v>0</v>
      </c>
    </row>
    <row r="407" spans="1:16" x14ac:dyDescent="0.25">
      <c r="A407" t="s">
        <v>105</v>
      </c>
      <c r="B407" s="3">
        <v>14</v>
      </c>
      <c r="C407" s="3" t="s">
        <v>13</v>
      </c>
      <c r="D407" s="3" t="s">
        <v>47</v>
      </c>
      <c r="E407" s="3">
        <v>1</v>
      </c>
      <c r="F407" s="4" t="s">
        <v>17</v>
      </c>
      <c r="G407" s="3">
        <v>1.4</v>
      </c>
      <c r="H407">
        <f>G407/10000</f>
        <v>1.3999999999999999E-4</v>
      </c>
      <c r="I407">
        <v>1</v>
      </c>
      <c r="J407" s="26">
        <v>1</v>
      </c>
      <c r="K407" s="26">
        <v>1</v>
      </c>
      <c r="L407">
        <v>2</v>
      </c>
      <c r="M407" s="5">
        <v>1</v>
      </c>
      <c r="N407" s="5" t="s">
        <v>48</v>
      </c>
      <c r="O407" s="5">
        <f t="shared" si="13"/>
        <v>1</v>
      </c>
      <c r="P407" s="5">
        <f t="shared" si="14"/>
        <v>1</v>
      </c>
    </row>
    <row r="408" spans="1:16" x14ac:dyDescent="0.25">
      <c r="A408" t="s">
        <v>105</v>
      </c>
      <c r="B408" s="3">
        <v>14</v>
      </c>
      <c r="C408" s="3" t="s">
        <v>13</v>
      </c>
      <c r="D408" s="3" t="s">
        <v>47</v>
      </c>
      <c r="E408" s="3">
        <v>1</v>
      </c>
      <c r="F408" s="4" t="s">
        <v>18</v>
      </c>
      <c r="G408" s="3">
        <v>0.2</v>
      </c>
      <c r="H408">
        <f>G408/10000</f>
        <v>2.0000000000000002E-5</v>
      </c>
      <c r="I408">
        <v>1</v>
      </c>
      <c r="J408" s="26">
        <v>1</v>
      </c>
      <c r="K408" s="26">
        <v>2</v>
      </c>
      <c r="L408">
        <v>2</v>
      </c>
      <c r="M408" s="5">
        <v>1</v>
      </c>
      <c r="N408" s="5" t="s">
        <v>48</v>
      </c>
      <c r="O408" s="5">
        <f t="shared" si="13"/>
        <v>0</v>
      </c>
      <c r="P408" s="5">
        <f t="shared" si="14"/>
        <v>1</v>
      </c>
    </row>
    <row r="409" spans="1:16" x14ac:dyDescent="0.25">
      <c r="A409" t="s">
        <v>105</v>
      </c>
      <c r="B409" s="3">
        <v>14</v>
      </c>
      <c r="C409" s="3" t="s">
        <v>13</v>
      </c>
      <c r="D409" s="3" t="s">
        <v>47</v>
      </c>
      <c r="E409" s="3">
        <v>1</v>
      </c>
      <c r="F409" s="4" t="s">
        <v>19</v>
      </c>
      <c r="I409">
        <v>2</v>
      </c>
      <c r="J409" s="26">
        <v>1</v>
      </c>
      <c r="K409" s="26">
        <v>1</v>
      </c>
      <c r="L409">
        <v>2</v>
      </c>
      <c r="M409" s="5">
        <v>1</v>
      </c>
      <c r="N409" s="5" t="s">
        <v>48</v>
      </c>
      <c r="O409" s="5">
        <f t="shared" si="13"/>
        <v>0</v>
      </c>
      <c r="P409" s="5">
        <f t="shared" si="14"/>
        <v>0</v>
      </c>
    </row>
    <row r="410" spans="1:16" x14ac:dyDescent="0.25">
      <c r="A410" t="s">
        <v>105</v>
      </c>
      <c r="B410" s="3">
        <v>14</v>
      </c>
      <c r="C410" s="3" t="s">
        <v>13</v>
      </c>
      <c r="D410" s="3" t="s">
        <v>47</v>
      </c>
      <c r="E410" s="3">
        <v>1</v>
      </c>
      <c r="F410" s="4" t="s">
        <v>20</v>
      </c>
      <c r="I410">
        <v>2</v>
      </c>
      <c r="J410" s="26">
        <v>1</v>
      </c>
      <c r="K410" s="26">
        <v>1</v>
      </c>
      <c r="L410">
        <v>2</v>
      </c>
      <c r="M410" s="5">
        <v>1</v>
      </c>
      <c r="N410" s="5" t="s">
        <v>48</v>
      </c>
      <c r="O410" s="5">
        <f t="shared" si="13"/>
        <v>0</v>
      </c>
      <c r="P410" s="5">
        <f t="shared" si="14"/>
        <v>0</v>
      </c>
    </row>
    <row r="411" spans="1:16" x14ac:dyDescent="0.25">
      <c r="A411" t="s">
        <v>105</v>
      </c>
      <c r="B411" s="3">
        <v>14</v>
      </c>
      <c r="C411" s="3" t="s">
        <v>13</v>
      </c>
      <c r="D411" s="3" t="s">
        <v>47</v>
      </c>
      <c r="E411" s="3">
        <v>1</v>
      </c>
      <c r="F411" s="4" t="s">
        <v>21</v>
      </c>
      <c r="G411" s="6">
        <v>4.9000000000000004</v>
      </c>
      <c r="H411">
        <f>G411/10000</f>
        <v>4.8999999999999998E-4</v>
      </c>
      <c r="I411">
        <v>1</v>
      </c>
      <c r="J411" s="26">
        <v>1</v>
      </c>
      <c r="K411" s="26">
        <v>1</v>
      </c>
      <c r="L411">
        <v>2</v>
      </c>
      <c r="M411" s="5">
        <v>1</v>
      </c>
      <c r="N411" s="5" t="s">
        <v>48</v>
      </c>
      <c r="O411" s="5">
        <f t="shared" si="13"/>
        <v>1</v>
      </c>
      <c r="P411" s="5">
        <f t="shared" si="14"/>
        <v>1</v>
      </c>
    </row>
    <row r="412" spans="1:16" x14ac:dyDescent="0.25">
      <c r="A412" t="s">
        <v>105</v>
      </c>
      <c r="B412" s="3">
        <v>14</v>
      </c>
      <c r="C412" s="3" t="s">
        <v>13</v>
      </c>
      <c r="D412" s="3" t="s">
        <v>47</v>
      </c>
      <c r="E412" s="3">
        <v>1</v>
      </c>
      <c r="F412" s="4" t="s">
        <v>22</v>
      </c>
      <c r="G412" s="3">
        <v>3.9</v>
      </c>
      <c r="H412">
        <f>G412/10000</f>
        <v>3.8999999999999999E-4</v>
      </c>
      <c r="I412">
        <v>1</v>
      </c>
      <c r="J412" s="26">
        <v>1</v>
      </c>
      <c r="K412" s="26">
        <v>1</v>
      </c>
      <c r="L412">
        <v>2</v>
      </c>
      <c r="M412" s="5">
        <v>1</v>
      </c>
      <c r="N412" s="5" t="s">
        <v>48</v>
      </c>
      <c r="O412" s="5">
        <f t="shared" si="13"/>
        <v>1</v>
      </c>
      <c r="P412" s="5">
        <f t="shared" si="14"/>
        <v>1</v>
      </c>
    </row>
    <row r="413" spans="1:16" x14ac:dyDescent="0.25">
      <c r="A413" t="s">
        <v>105</v>
      </c>
      <c r="B413" s="3">
        <v>14</v>
      </c>
      <c r="C413" s="3" t="s">
        <v>13</v>
      </c>
      <c r="D413" s="3" t="s">
        <v>47</v>
      </c>
      <c r="E413" s="3">
        <v>1</v>
      </c>
      <c r="F413" s="4" t="s">
        <v>23</v>
      </c>
      <c r="I413">
        <v>2</v>
      </c>
      <c r="J413" s="26">
        <v>1</v>
      </c>
      <c r="K413" s="26">
        <v>1</v>
      </c>
      <c r="L413">
        <v>2</v>
      </c>
      <c r="M413" s="5">
        <v>1</v>
      </c>
      <c r="N413" s="5" t="s">
        <v>48</v>
      </c>
      <c r="O413" s="5">
        <f t="shared" si="13"/>
        <v>0</v>
      </c>
      <c r="P413" s="5">
        <f t="shared" si="14"/>
        <v>0</v>
      </c>
    </row>
    <row r="414" spans="1:16" x14ac:dyDescent="0.25">
      <c r="A414" t="s">
        <v>105</v>
      </c>
      <c r="B414" s="3">
        <v>14</v>
      </c>
      <c r="C414" s="3" t="s">
        <v>13</v>
      </c>
      <c r="D414" s="3" t="s">
        <v>47</v>
      </c>
      <c r="E414" s="3">
        <v>1</v>
      </c>
      <c r="F414" s="4" t="s">
        <v>24</v>
      </c>
      <c r="G414" s="3">
        <v>40</v>
      </c>
      <c r="H414">
        <f>G414/10000</f>
        <v>4.0000000000000001E-3</v>
      </c>
      <c r="I414">
        <v>1</v>
      </c>
      <c r="J414" s="26">
        <v>1</v>
      </c>
      <c r="K414" s="26">
        <v>1</v>
      </c>
      <c r="L414">
        <v>1</v>
      </c>
      <c r="M414" s="5">
        <v>1</v>
      </c>
      <c r="N414" s="5" t="s">
        <v>48</v>
      </c>
      <c r="O414" s="5">
        <f t="shared" si="13"/>
        <v>0</v>
      </c>
      <c r="P414" s="5">
        <f t="shared" si="14"/>
        <v>0</v>
      </c>
    </row>
    <row r="415" spans="1:16" x14ac:dyDescent="0.25">
      <c r="A415" t="s">
        <v>105</v>
      </c>
      <c r="B415" s="3">
        <v>14</v>
      </c>
      <c r="C415" s="3" t="s">
        <v>13</v>
      </c>
      <c r="D415" s="3" t="s">
        <v>47</v>
      </c>
      <c r="E415" s="3">
        <v>1</v>
      </c>
      <c r="F415" s="4" t="s">
        <v>25</v>
      </c>
      <c r="I415">
        <v>2</v>
      </c>
      <c r="J415" s="26">
        <v>2</v>
      </c>
      <c r="K415" s="26">
        <v>1</v>
      </c>
      <c r="L415">
        <v>2</v>
      </c>
      <c r="M415" s="5">
        <v>1</v>
      </c>
      <c r="N415" s="5" t="s">
        <v>48</v>
      </c>
      <c r="O415" s="5">
        <f t="shared" si="13"/>
        <v>0</v>
      </c>
      <c r="P415" s="5">
        <f t="shared" si="14"/>
        <v>0</v>
      </c>
    </row>
    <row r="416" spans="1:16" x14ac:dyDescent="0.25">
      <c r="A416" t="s">
        <v>105</v>
      </c>
      <c r="B416" s="3">
        <v>14</v>
      </c>
      <c r="C416" s="3" t="s">
        <v>13</v>
      </c>
      <c r="D416" s="3" t="s">
        <v>47</v>
      </c>
      <c r="E416" s="3">
        <v>1</v>
      </c>
      <c r="F416" s="4" t="s">
        <v>26</v>
      </c>
      <c r="I416">
        <v>2</v>
      </c>
      <c r="J416" s="26">
        <v>4</v>
      </c>
      <c r="K416" s="26">
        <v>2</v>
      </c>
      <c r="L416">
        <v>2</v>
      </c>
      <c r="M416" s="5">
        <v>1</v>
      </c>
      <c r="N416" s="5" t="s">
        <v>48</v>
      </c>
      <c r="O416" s="5">
        <f t="shared" si="13"/>
        <v>0</v>
      </c>
      <c r="P416" s="5">
        <f t="shared" si="14"/>
        <v>0</v>
      </c>
    </row>
    <row r="417" spans="1:16" x14ac:dyDescent="0.25">
      <c r="A417" t="s">
        <v>105</v>
      </c>
      <c r="B417" s="3">
        <v>14</v>
      </c>
      <c r="C417" s="3" t="s">
        <v>13</v>
      </c>
      <c r="D417" s="3" t="s">
        <v>47</v>
      </c>
      <c r="E417" s="3">
        <v>1</v>
      </c>
      <c r="F417" s="4" t="s">
        <v>27</v>
      </c>
      <c r="G417" s="6">
        <v>0.34</v>
      </c>
      <c r="H417">
        <f>G417/10000</f>
        <v>3.4E-5</v>
      </c>
      <c r="I417">
        <v>1</v>
      </c>
      <c r="J417" s="26">
        <v>2</v>
      </c>
      <c r="K417" s="26">
        <v>1</v>
      </c>
      <c r="L417">
        <v>2</v>
      </c>
      <c r="M417" s="5">
        <v>1</v>
      </c>
      <c r="N417" s="5" t="s">
        <v>48</v>
      </c>
      <c r="O417" s="5">
        <f t="shared" si="13"/>
        <v>1</v>
      </c>
      <c r="P417" s="5">
        <f t="shared" si="14"/>
        <v>0</v>
      </c>
    </row>
    <row r="418" spans="1:16" x14ac:dyDescent="0.25">
      <c r="A418" t="s">
        <v>105</v>
      </c>
      <c r="B418" s="3">
        <v>14</v>
      </c>
      <c r="C418" s="3" t="s">
        <v>13</v>
      </c>
      <c r="D418" s="3" t="s">
        <v>47</v>
      </c>
      <c r="E418" s="3">
        <v>1</v>
      </c>
      <c r="F418" s="4" t="s">
        <v>28</v>
      </c>
      <c r="I418">
        <v>2</v>
      </c>
      <c r="J418" s="26">
        <v>1</v>
      </c>
      <c r="K418" s="26">
        <v>2</v>
      </c>
      <c r="L418">
        <v>2</v>
      </c>
      <c r="M418" s="5">
        <v>1</v>
      </c>
      <c r="N418" s="5" t="s">
        <v>48</v>
      </c>
      <c r="O418" s="5">
        <f t="shared" si="13"/>
        <v>0</v>
      </c>
      <c r="P418" s="5">
        <f t="shared" si="14"/>
        <v>0</v>
      </c>
    </row>
    <row r="419" spans="1:16" x14ac:dyDescent="0.25">
      <c r="A419" t="s">
        <v>105</v>
      </c>
      <c r="B419" s="3">
        <v>14</v>
      </c>
      <c r="C419" s="3" t="s">
        <v>13</v>
      </c>
      <c r="D419" s="3" t="s">
        <v>47</v>
      </c>
      <c r="E419" s="3">
        <v>1</v>
      </c>
      <c r="F419" s="4" t="s">
        <v>29</v>
      </c>
      <c r="G419" s="3">
        <v>1.4</v>
      </c>
      <c r="H419">
        <f>G419/10000</f>
        <v>1.3999999999999999E-4</v>
      </c>
      <c r="I419">
        <v>1</v>
      </c>
      <c r="J419" s="26">
        <v>1</v>
      </c>
      <c r="K419" s="26">
        <v>2</v>
      </c>
      <c r="L419">
        <v>2</v>
      </c>
      <c r="M419" s="5">
        <v>1</v>
      </c>
      <c r="N419" s="5" t="s">
        <v>48</v>
      </c>
      <c r="O419" s="5">
        <f t="shared" si="13"/>
        <v>0</v>
      </c>
      <c r="P419" s="5">
        <f t="shared" si="14"/>
        <v>1</v>
      </c>
    </row>
    <row r="420" spans="1:16" x14ac:dyDescent="0.25">
      <c r="A420" t="s">
        <v>105</v>
      </c>
      <c r="B420" s="3">
        <v>14</v>
      </c>
      <c r="C420" s="3" t="s">
        <v>13</v>
      </c>
      <c r="D420" s="3" t="s">
        <v>47</v>
      </c>
      <c r="E420" s="3">
        <v>1</v>
      </c>
      <c r="F420" s="4" t="s">
        <v>30</v>
      </c>
      <c r="G420" s="3">
        <v>87</v>
      </c>
      <c r="H420">
        <f>G420/10000</f>
        <v>8.6999999999999994E-3</v>
      </c>
      <c r="I420">
        <v>1</v>
      </c>
      <c r="J420" s="26">
        <v>1</v>
      </c>
      <c r="K420" s="26">
        <v>1</v>
      </c>
      <c r="L420">
        <v>2</v>
      </c>
      <c r="M420" s="5">
        <v>1</v>
      </c>
      <c r="N420" s="5" t="s">
        <v>48</v>
      </c>
      <c r="O420" s="5">
        <f t="shared" si="13"/>
        <v>1</v>
      </c>
      <c r="P420" s="5">
        <f t="shared" si="14"/>
        <v>1</v>
      </c>
    </row>
    <row r="421" spans="1:16" x14ac:dyDescent="0.25">
      <c r="A421" t="s">
        <v>105</v>
      </c>
      <c r="B421" s="3">
        <v>14</v>
      </c>
      <c r="C421" s="3" t="s">
        <v>13</v>
      </c>
      <c r="D421" s="3" t="s">
        <v>47</v>
      </c>
      <c r="E421" s="3">
        <v>1</v>
      </c>
      <c r="F421" s="4" t="s">
        <v>31</v>
      </c>
      <c r="I421">
        <v>2</v>
      </c>
      <c r="J421" s="26">
        <v>1</v>
      </c>
      <c r="K421" s="26">
        <v>1</v>
      </c>
      <c r="L421">
        <v>2</v>
      </c>
      <c r="M421" s="5">
        <v>1</v>
      </c>
      <c r="N421" s="5" t="s">
        <v>48</v>
      </c>
      <c r="O421" s="5">
        <f t="shared" si="13"/>
        <v>0</v>
      </c>
      <c r="P421" s="5">
        <f t="shared" si="14"/>
        <v>0</v>
      </c>
    </row>
    <row r="422" spans="1:16" x14ac:dyDescent="0.25">
      <c r="A422" t="s">
        <v>105</v>
      </c>
      <c r="B422" s="3">
        <v>14</v>
      </c>
      <c r="C422" s="3" t="s">
        <v>13</v>
      </c>
      <c r="D422" s="3" t="s">
        <v>47</v>
      </c>
      <c r="E422" s="3">
        <v>1</v>
      </c>
      <c r="F422" s="4" t="s">
        <v>32</v>
      </c>
      <c r="I422">
        <v>2</v>
      </c>
      <c r="J422" s="26">
        <v>1</v>
      </c>
      <c r="K422" s="26">
        <v>1</v>
      </c>
      <c r="L422">
        <v>2</v>
      </c>
      <c r="M422" s="5">
        <v>1</v>
      </c>
      <c r="N422" s="5" t="s">
        <v>48</v>
      </c>
      <c r="O422" s="5">
        <f t="shared" si="13"/>
        <v>0</v>
      </c>
      <c r="P422" s="5">
        <f t="shared" si="14"/>
        <v>0</v>
      </c>
    </row>
    <row r="423" spans="1:16" x14ac:dyDescent="0.25">
      <c r="A423" t="s">
        <v>105</v>
      </c>
      <c r="B423" s="3">
        <v>14</v>
      </c>
      <c r="C423" s="3" t="s">
        <v>13</v>
      </c>
      <c r="D423" s="3" t="s">
        <v>47</v>
      </c>
      <c r="E423" s="3">
        <v>1</v>
      </c>
      <c r="F423" s="4" t="s">
        <v>33</v>
      </c>
      <c r="I423">
        <v>2</v>
      </c>
      <c r="J423" s="26">
        <v>1</v>
      </c>
      <c r="K423" s="26">
        <v>1</v>
      </c>
      <c r="L423">
        <v>2</v>
      </c>
      <c r="M423" s="5">
        <v>1</v>
      </c>
      <c r="N423" s="5" t="s">
        <v>48</v>
      </c>
      <c r="O423" s="5">
        <f t="shared" si="13"/>
        <v>0</v>
      </c>
      <c r="P423" s="5">
        <f t="shared" si="14"/>
        <v>0</v>
      </c>
    </row>
    <row r="424" spans="1:16" x14ac:dyDescent="0.25">
      <c r="A424" t="s">
        <v>105</v>
      </c>
      <c r="B424" s="3">
        <v>14</v>
      </c>
      <c r="C424" s="3" t="s">
        <v>13</v>
      </c>
      <c r="D424" s="3" t="s">
        <v>47</v>
      </c>
      <c r="E424" s="3">
        <v>1</v>
      </c>
      <c r="F424" s="4" t="s">
        <v>34</v>
      </c>
      <c r="G424" s="6">
        <v>33</v>
      </c>
      <c r="H424">
        <f>G424/10000</f>
        <v>3.3E-3</v>
      </c>
      <c r="I424">
        <v>1</v>
      </c>
      <c r="J424" s="26">
        <v>1</v>
      </c>
      <c r="K424" s="26">
        <v>1</v>
      </c>
      <c r="L424">
        <v>2</v>
      </c>
      <c r="M424" s="5">
        <v>1</v>
      </c>
      <c r="N424" s="5" t="s">
        <v>48</v>
      </c>
      <c r="O424" s="5">
        <f t="shared" si="13"/>
        <v>1</v>
      </c>
      <c r="P424" s="5">
        <f t="shared" si="14"/>
        <v>1</v>
      </c>
    </row>
    <row r="425" spans="1:16" x14ac:dyDescent="0.25">
      <c r="A425" t="s">
        <v>105</v>
      </c>
      <c r="B425" s="3">
        <v>14</v>
      </c>
      <c r="C425" s="3" t="s">
        <v>13</v>
      </c>
      <c r="D425" s="3" t="s">
        <v>47</v>
      </c>
      <c r="E425" s="3">
        <v>1</v>
      </c>
      <c r="F425" s="4" t="s">
        <v>35</v>
      </c>
      <c r="G425" s="6">
        <v>1.1000000000000001</v>
      </c>
      <c r="H425">
        <f>G425/10000</f>
        <v>1.1E-4</v>
      </c>
      <c r="I425">
        <v>1</v>
      </c>
      <c r="J425" s="26">
        <v>1</v>
      </c>
      <c r="K425" s="26">
        <v>1</v>
      </c>
      <c r="L425">
        <v>2</v>
      </c>
      <c r="M425" s="5">
        <v>1</v>
      </c>
      <c r="N425" s="5" t="s">
        <v>48</v>
      </c>
      <c r="O425" s="5">
        <f t="shared" si="13"/>
        <v>1</v>
      </c>
      <c r="P425" s="5">
        <f t="shared" si="14"/>
        <v>1</v>
      </c>
    </row>
    <row r="426" spans="1:16" x14ac:dyDescent="0.25">
      <c r="A426" t="s">
        <v>105</v>
      </c>
      <c r="B426" s="3">
        <v>14</v>
      </c>
      <c r="C426" s="3" t="s">
        <v>13</v>
      </c>
      <c r="D426" s="3" t="s">
        <v>47</v>
      </c>
      <c r="E426" s="3">
        <v>1</v>
      </c>
      <c r="F426" s="4" t="s">
        <v>36</v>
      </c>
      <c r="I426">
        <v>2</v>
      </c>
      <c r="J426" s="26">
        <v>1</v>
      </c>
      <c r="K426" s="26">
        <v>1</v>
      </c>
      <c r="L426">
        <v>2</v>
      </c>
      <c r="M426" s="5">
        <v>1</v>
      </c>
      <c r="N426" s="5" t="s">
        <v>48</v>
      </c>
      <c r="O426" s="5">
        <f t="shared" si="13"/>
        <v>0</v>
      </c>
      <c r="P426" s="5">
        <f t="shared" si="14"/>
        <v>0</v>
      </c>
    </row>
    <row r="427" spans="1:16" x14ac:dyDescent="0.25">
      <c r="A427" t="s">
        <v>105</v>
      </c>
      <c r="B427" s="3">
        <v>14</v>
      </c>
      <c r="C427" s="3" t="s">
        <v>13</v>
      </c>
      <c r="D427" s="3" t="s">
        <v>47</v>
      </c>
      <c r="E427" s="3">
        <v>1</v>
      </c>
      <c r="F427" s="4" t="s">
        <v>37</v>
      </c>
      <c r="G427" s="6">
        <v>6.5000000000000002E-2</v>
      </c>
      <c r="H427">
        <f>G427/10000</f>
        <v>6.5000000000000004E-6</v>
      </c>
      <c r="I427">
        <v>1</v>
      </c>
      <c r="J427" s="26">
        <v>2</v>
      </c>
      <c r="K427" s="26">
        <v>4</v>
      </c>
      <c r="L427">
        <v>2</v>
      </c>
      <c r="M427" s="5">
        <v>1</v>
      </c>
      <c r="N427" s="5" t="s">
        <v>48</v>
      </c>
      <c r="O427" s="5">
        <f t="shared" si="13"/>
        <v>0</v>
      </c>
      <c r="P427" s="5">
        <f t="shared" si="14"/>
        <v>0</v>
      </c>
    </row>
    <row r="428" spans="1:16" x14ac:dyDescent="0.25">
      <c r="A428" t="s">
        <v>105</v>
      </c>
      <c r="B428" s="3">
        <v>14</v>
      </c>
      <c r="C428" s="3" t="s">
        <v>13</v>
      </c>
      <c r="D428" s="3" t="s">
        <v>47</v>
      </c>
      <c r="E428" s="3">
        <v>1</v>
      </c>
      <c r="F428" s="4" t="s">
        <v>38</v>
      </c>
      <c r="I428">
        <v>2</v>
      </c>
      <c r="J428" s="26">
        <v>1</v>
      </c>
      <c r="K428" s="26">
        <v>2</v>
      </c>
      <c r="L428">
        <v>2</v>
      </c>
      <c r="M428" s="5">
        <v>1</v>
      </c>
      <c r="N428" s="5" t="s">
        <v>48</v>
      </c>
      <c r="O428" s="5">
        <f t="shared" si="13"/>
        <v>0</v>
      </c>
      <c r="P428" s="5">
        <f t="shared" si="14"/>
        <v>0</v>
      </c>
    </row>
    <row r="429" spans="1:16" x14ac:dyDescent="0.25">
      <c r="A429" t="s">
        <v>105</v>
      </c>
      <c r="B429" s="3">
        <v>14</v>
      </c>
      <c r="C429" s="3" t="s">
        <v>13</v>
      </c>
      <c r="D429" s="3" t="s">
        <v>47</v>
      </c>
      <c r="E429" s="3">
        <v>1</v>
      </c>
      <c r="F429" s="4" t="s">
        <v>39</v>
      </c>
      <c r="G429" s="3">
        <v>3.8</v>
      </c>
      <c r="H429">
        <f>G429/10000</f>
        <v>3.7999999999999997E-4</v>
      </c>
      <c r="I429">
        <v>1</v>
      </c>
      <c r="J429" s="26">
        <v>2</v>
      </c>
      <c r="K429" s="26">
        <v>2</v>
      </c>
      <c r="L429">
        <v>2</v>
      </c>
      <c r="M429" s="5">
        <v>1</v>
      </c>
      <c r="N429" s="5" t="s">
        <v>48</v>
      </c>
      <c r="O429" s="5">
        <f t="shared" si="13"/>
        <v>0</v>
      </c>
      <c r="P429" s="5">
        <f t="shared" si="14"/>
        <v>0</v>
      </c>
    </row>
    <row r="430" spans="1:16" x14ac:dyDescent="0.25">
      <c r="A430" t="s">
        <v>105</v>
      </c>
      <c r="B430" s="3">
        <v>14</v>
      </c>
      <c r="C430" s="3" t="s">
        <v>13</v>
      </c>
      <c r="D430" s="3" t="s">
        <v>47</v>
      </c>
      <c r="E430" s="3">
        <v>1</v>
      </c>
      <c r="F430" s="4" t="s">
        <v>40</v>
      </c>
      <c r="G430" s="3">
        <v>0.52</v>
      </c>
      <c r="H430">
        <f>G430/10000</f>
        <v>5.2000000000000004E-5</v>
      </c>
      <c r="I430">
        <v>1</v>
      </c>
      <c r="J430" s="26">
        <v>1</v>
      </c>
      <c r="K430" s="26">
        <v>1</v>
      </c>
      <c r="L430">
        <v>2</v>
      </c>
      <c r="M430" s="5">
        <v>1</v>
      </c>
      <c r="N430" s="5" t="s">
        <v>48</v>
      </c>
      <c r="O430" s="5">
        <f t="shared" si="13"/>
        <v>1</v>
      </c>
      <c r="P430" s="5">
        <f t="shared" si="14"/>
        <v>1</v>
      </c>
    </row>
    <row r="431" spans="1:16" x14ac:dyDescent="0.25">
      <c r="A431" t="s">
        <v>105</v>
      </c>
      <c r="B431" s="3">
        <v>14</v>
      </c>
      <c r="C431" s="3" t="s">
        <v>13</v>
      </c>
      <c r="D431" s="3" t="s">
        <v>47</v>
      </c>
      <c r="E431" s="3">
        <v>1</v>
      </c>
      <c r="F431" s="4" t="s">
        <v>41</v>
      </c>
      <c r="I431">
        <v>2</v>
      </c>
      <c r="J431" s="26">
        <v>2</v>
      </c>
      <c r="K431" s="26">
        <v>1</v>
      </c>
      <c r="L431">
        <v>2</v>
      </c>
      <c r="M431" s="5">
        <v>1</v>
      </c>
      <c r="N431" s="5" t="s">
        <v>48</v>
      </c>
      <c r="O431" s="5">
        <f t="shared" si="13"/>
        <v>0</v>
      </c>
      <c r="P431" s="5">
        <f t="shared" si="14"/>
        <v>0</v>
      </c>
    </row>
    <row r="432" spans="1:16" x14ac:dyDescent="0.25">
      <c r="A432" t="s">
        <v>105</v>
      </c>
      <c r="B432" s="3">
        <v>14</v>
      </c>
      <c r="C432" s="3" t="s">
        <v>13</v>
      </c>
      <c r="D432" s="3" t="s">
        <v>47</v>
      </c>
      <c r="E432" s="3">
        <v>1</v>
      </c>
      <c r="F432" s="4" t="s">
        <v>42</v>
      </c>
      <c r="I432">
        <v>2</v>
      </c>
      <c r="J432" s="26">
        <v>1</v>
      </c>
      <c r="K432" s="26">
        <v>1</v>
      </c>
      <c r="L432">
        <v>2</v>
      </c>
      <c r="M432" s="5">
        <v>1</v>
      </c>
      <c r="N432" s="5" t="s">
        <v>48</v>
      </c>
      <c r="O432" s="5">
        <f t="shared" si="13"/>
        <v>0</v>
      </c>
      <c r="P432" s="5">
        <f t="shared" si="14"/>
        <v>0</v>
      </c>
    </row>
    <row r="433" spans="1:16" x14ac:dyDescent="0.25">
      <c r="A433" t="s">
        <v>105</v>
      </c>
      <c r="B433" s="3">
        <v>14</v>
      </c>
      <c r="C433" s="3" t="s">
        <v>13</v>
      </c>
      <c r="D433" s="3" t="s">
        <v>47</v>
      </c>
      <c r="E433" s="3">
        <v>1</v>
      </c>
      <c r="F433" s="4" t="s">
        <v>43</v>
      </c>
      <c r="I433">
        <v>2</v>
      </c>
      <c r="J433" s="26">
        <v>1</v>
      </c>
      <c r="K433" s="26">
        <v>2</v>
      </c>
      <c r="L433">
        <v>2</v>
      </c>
      <c r="M433" s="5">
        <v>1</v>
      </c>
      <c r="N433" s="5" t="s">
        <v>48</v>
      </c>
      <c r="O433" s="5">
        <f t="shared" si="13"/>
        <v>0</v>
      </c>
      <c r="P433" s="5">
        <f t="shared" si="14"/>
        <v>0</v>
      </c>
    </row>
    <row r="434" spans="1:16" x14ac:dyDescent="0.25">
      <c r="A434" t="s">
        <v>105</v>
      </c>
      <c r="B434" s="3">
        <v>14</v>
      </c>
      <c r="C434" s="3" t="s">
        <v>13</v>
      </c>
      <c r="D434" s="3" t="s">
        <v>47</v>
      </c>
      <c r="E434" s="3">
        <v>1</v>
      </c>
      <c r="F434" s="4" t="s">
        <v>44</v>
      </c>
      <c r="G434" s="6">
        <v>11</v>
      </c>
      <c r="H434">
        <f>G434/10000</f>
        <v>1.1000000000000001E-3</v>
      </c>
      <c r="I434">
        <v>1</v>
      </c>
      <c r="J434" s="26">
        <v>1</v>
      </c>
      <c r="K434" s="26">
        <v>1</v>
      </c>
      <c r="L434">
        <v>2</v>
      </c>
      <c r="M434" s="5">
        <v>1</v>
      </c>
      <c r="N434" s="5" t="s">
        <v>48</v>
      </c>
      <c r="O434" s="5">
        <f t="shared" si="13"/>
        <v>1</v>
      </c>
      <c r="P434" s="5">
        <f t="shared" si="14"/>
        <v>1</v>
      </c>
    </row>
    <row r="435" spans="1:16" x14ac:dyDescent="0.25">
      <c r="A435" t="s">
        <v>105</v>
      </c>
      <c r="B435" s="3">
        <v>14</v>
      </c>
      <c r="C435" s="3" t="s">
        <v>13</v>
      </c>
      <c r="D435" s="3" t="s">
        <v>47</v>
      </c>
      <c r="E435" s="3">
        <v>1</v>
      </c>
      <c r="F435" s="4" t="s">
        <v>45</v>
      </c>
      <c r="I435">
        <v>2</v>
      </c>
      <c r="J435" s="26">
        <v>1</v>
      </c>
      <c r="K435" s="26">
        <v>1</v>
      </c>
      <c r="L435">
        <v>2</v>
      </c>
      <c r="M435" s="5">
        <v>1</v>
      </c>
      <c r="N435" s="5" t="s">
        <v>48</v>
      </c>
      <c r="O435" s="5">
        <f t="shared" si="13"/>
        <v>0</v>
      </c>
      <c r="P435" s="5">
        <f t="shared" si="14"/>
        <v>0</v>
      </c>
    </row>
    <row r="436" spans="1:16" x14ac:dyDescent="0.25">
      <c r="A436" t="s">
        <v>106</v>
      </c>
      <c r="B436" s="3">
        <v>15</v>
      </c>
      <c r="C436" s="3" t="s">
        <v>13</v>
      </c>
      <c r="D436" s="3" t="s">
        <v>53</v>
      </c>
      <c r="E436" s="3">
        <v>1</v>
      </c>
      <c r="F436" s="4" t="s">
        <v>15</v>
      </c>
      <c r="I436">
        <v>2</v>
      </c>
      <c r="J436" s="26">
        <v>1</v>
      </c>
      <c r="K436" s="26">
        <v>1</v>
      </c>
      <c r="L436">
        <v>2</v>
      </c>
      <c r="M436" s="5">
        <v>1</v>
      </c>
      <c r="N436" s="5" t="s">
        <v>48</v>
      </c>
      <c r="O436" s="5">
        <f t="shared" si="13"/>
        <v>0</v>
      </c>
      <c r="P436" s="5">
        <f t="shared" si="14"/>
        <v>0</v>
      </c>
    </row>
    <row r="437" spans="1:16" x14ac:dyDescent="0.25">
      <c r="A437" t="s">
        <v>106</v>
      </c>
      <c r="B437" s="3">
        <v>15</v>
      </c>
      <c r="C437" s="3" t="s">
        <v>13</v>
      </c>
      <c r="D437" s="3" t="s">
        <v>53</v>
      </c>
      <c r="E437" s="3">
        <v>1</v>
      </c>
      <c r="F437" s="4" t="s">
        <v>16</v>
      </c>
      <c r="I437">
        <v>2</v>
      </c>
      <c r="J437" s="26">
        <v>1</v>
      </c>
      <c r="K437" s="26">
        <v>1</v>
      </c>
      <c r="L437">
        <v>2</v>
      </c>
      <c r="M437" s="5">
        <v>1</v>
      </c>
      <c r="N437" s="5" t="s">
        <v>48</v>
      </c>
      <c r="O437" s="5">
        <f t="shared" si="13"/>
        <v>0</v>
      </c>
      <c r="P437" s="5">
        <f t="shared" si="14"/>
        <v>0</v>
      </c>
    </row>
    <row r="438" spans="1:16" x14ac:dyDescent="0.25">
      <c r="A438" t="s">
        <v>106</v>
      </c>
      <c r="B438" s="3">
        <v>15</v>
      </c>
      <c r="C438" s="3" t="s">
        <v>13</v>
      </c>
      <c r="D438" s="3" t="s">
        <v>53</v>
      </c>
      <c r="E438" s="3">
        <v>1</v>
      </c>
      <c r="F438" s="4" t="s">
        <v>17</v>
      </c>
      <c r="G438" s="8">
        <v>1</v>
      </c>
      <c r="H438">
        <f>G438/10000</f>
        <v>1E-4</v>
      </c>
      <c r="I438">
        <v>1</v>
      </c>
      <c r="J438" s="26">
        <v>1</v>
      </c>
      <c r="K438" s="26">
        <v>1</v>
      </c>
      <c r="L438">
        <v>2</v>
      </c>
      <c r="M438" s="5">
        <v>1</v>
      </c>
      <c r="N438" s="5" t="s">
        <v>48</v>
      </c>
      <c r="O438" s="5">
        <f t="shared" si="13"/>
        <v>1</v>
      </c>
      <c r="P438" s="5">
        <f t="shared" si="14"/>
        <v>1</v>
      </c>
    </row>
    <row r="439" spans="1:16" x14ac:dyDescent="0.25">
      <c r="A439" t="s">
        <v>106</v>
      </c>
      <c r="B439" s="3">
        <v>15</v>
      </c>
      <c r="C439" s="3" t="s">
        <v>13</v>
      </c>
      <c r="D439" s="3" t="s">
        <v>53</v>
      </c>
      <c r="E439" s="3">
        <v>1</v>
      </c>
      <c r="F439" s="4" t="s">
        <v>18</v>
      </c>
      <c r="G439" s="3">
        <v>0.15</v>
      </c>
      <c r="H439">
        <f>G439/10000</f>
        <v>1.4999999999999999E-5</v>
      </c>
      <c r="I439">
        <v>1</v>
      </c>
      <c r="J439" s="26">
        <v>1</v>
      </c>
      <c r="K439" s="26">
        <v>2</v>
      </c>
      <c r="L439">
        <v>2</v>
      </c>
      <c r="M439" s="5">
        <v>1</v>
      </c>
      <c r="N439" s="5" t="s">
        <v>48</v>
      </c>
      <c r="O439" s="5">
        <f t="shared" si="13"/>
        <v>0</v>
      </c>
      <c r="P439" s="5">
        <f t="shared" si="14"/>
        <v>1</v>
      </c>
    </row>
    <row r="440" spans="1:16" x14ac:dyDescent="0.25">
      <c r="A440" t="s">
        <v>106</v>
      </c>
      <c r="B440" s="3">
        <v>15</v>
      </c>
      <c r="C440" s="3" t="s">
        <v>13</v>
      </c>
      <c r="D440" s="3" t="s">
        <v>53</v>
      </c>
      <c r="E440" s="3">
        <v>1</v>
      </c>
      <c r="F440" s="4" t="s">
        <v>19</v>
      </c>
      <c r="I440">
        <v>2</v>
      </c>
      <c r="J440" s="26">
        <v>1</v>
      </c>
      <c r="K440" s="26">
        <v>1</v>
      </c>
      <c r="L440">
        <v>2</v>
      </c>
      <c r="M440" s="5">
        <v>1</v>
      </c>
      <c r="N440" s="5" t="s">
        <v>48</v>
      </c>
      <c r="O440" s="5">
        <f t="shared" si="13"/>
        <v>0</v>
      </c>
      <c r="P440" s="5">
        <f t="shared" si="14"/>
        <v>0</v>
      </c>
    </row>
    <row r="441" spans="1:16" x14ac:dyDescent="0.25">
      <c r="A441" t="s">
        <v>106</v>
      </c>
      <c r="B441" s="3">
        <v>15</v>
      </c>
      <c r="C441" s="3" t="s">
        <v>13</v>
      </c>
      <c r="D441" s="3" t="s">
        <v>53</v>
      </c>
      <c r="E441" s="3">
        <v>1</v>
      </c>
      <c r="F441" s="4" t="s">
        <v>20</v>
      </c>
      <c r="I441">
        <v>2</v>
      </c>
      <c r="J441" s="26">
        <v>1</v>
      </c>
      <c r="K441" s="26">
        <v>1</v>
      </c>
      <c r="L441">
        <v>2</v>
      </c>
      <c r="M441" s="5">
        <v>1</v>
      </c>
      <c r="N441" s="5" t="s">
        <v>48</v>
      </c>
      <c r="O441" s="5">
        <f t="shared" si="13"/>
        <v>0</v>
      </c>
      <c r="P441" s="5">
        <f t="shared" si="14"/>
        <v>0</v>
      </c>
    </row>
    <row r="442" spans="1:16" x14ac:dyDescent="0.25">
      <c r="A442" t="s">
        <v>106</v>
      </c>
      <c r="B442" s="3">
        <v>15</v>
      </c>
      <c r="C442" s="3" t="s">
        <v>13</v>
      </c>
      <c r="D442" s="3" t="s">
        <v>53</v>
      </c>
      <c r="E442" s="3">
        <v>1</v>
      </c>
      <c r="F442" s="4" t="s">
        <v>21</v>
      </c>
      <c r="I442">
        <v>2</v>
      </c>
      <c r="J442" s="26">
        <v>1</v>
      </c>
      <c r="K442" s="26">
        <v>1</v>
      </c>
      <c r="L442">
        <v>2</v>
      </c>
      <c r="M442" s="5">
        <v>1</v>
      </c>
      <c r="N442" s="5" t="s">
        <v>48</v>
      </c>
      <c r="O442" s="5">
        <f t="shared" si="13"/>
        <v>0</v>
      </c>
      <c r="P442" s="5">
        <f t="shared" si="14"/>
        <v>0</v>
      </c>
    </row>
    <row r="443" spans="1:16" x14ac:dyDescent="0.25">
      <c r="A443" t="s">
        <v>106</v>
      </c>
      <c r="B443" s="3">
        <v>15</v>
      </c>
      <c r="C443" s="3" t="s">
        <v>13</v>
      </c>
      <c r="D443" s="3" t="s">
        <v>53</v>
      </c>
      <c r="E443" s="3">
        <v>1</v>
      </c>
      <c r="F443" s="4" t="s">
        <v>22</v>
      </c>
      <c r="I443">
        <v>2</v>
      </c>
      <c r="J443" s="26">
        <v>1</v>
      </c>
      <c r="K443" s="26">
        <v>1</v>
      </c>
      <c r="L443">
        <v>2</v>
      </c>
      <c r="M443" s="5">
        <v>1</v>
      </c>
      <c r="N443" s="5" t="s">
        <v>48</v>
      </c>
      <c r="O443" s="5">
        <f t="shared" si="13"/>
        <v>0</v>
      </c>
      <c r="P443" s="5">
        <f t="shared" si="14"/>
        <v>0</v>
      </c>
    </row>
    <row r="444" spans="1:16" x14ac:dyDescent="0.25">
      <c r="A444" t="s">
        <v>106</v>
      </c>
      <c r="B444" s="3">
        <v>15</v>
      </c>
      <c r="C444" s="3" t="s">
        <v>13</v>
      </c>
      <c r="D444" s="3" t="s">
        <v>53</v>
      </c>
      <c r="E444" s="3">
        <v>1</v>
      </c>
      <c r="F444" s="4" t="s">
        <v>23</v>
      </c>
      <c r="I444">
        <v>2</v>
      </c>
      <c r="J444" s="26">
        <v>1</v>
      </c>
      <c r="K444" s="26">
        <v>1</v>
      </c>
      <c r="L444">
        <v>2</v>
      </c>
      <c r="M444" s="5">
        <v>1</v>
      </c>
      <c r="N444" s="5" t="s">
        <v>48</v>
      </c>
      <c r="O444" s="5">
        <f t="shared" si="13"/>
        <v>0</v>
      </c>
      <c r="P444" s="5">
        <f t="shared" si="14"/>
        <v>0</v>
      </c>
    </row>
    <row r="445" spans="1:16" x14ac:dyDescent="0.25">
      <c r="A445" t="s">
        <v>106</v>
      </c>
      <c r="B445" s="3">
        <v>15</v>
      </c>
      <c r="C445" s="3" t="s">
        <v>13</v>
      </c>
      <c r="D445" s="3" t="s">
        <v>53</v>
      </c>
      <c r="E445" s="3">
        <v>1</v>
      </c>
      <c r="F445" s="4" t="s">
        <v>24</v>
      </c>
      <c r="I445">
        <v>2</v>
      </c>
      <c r="J445" s="26">
        <v>1</v>
      </c>
      <c r="K445" s="26">
        <v>1</v>
      </c>
      <c r="L445">
        <v>2</v>
      </c>
      <c r="M445" s="5">
        <v>1</v>
      </c>
      <c r="N445" s="5" t="s">
        <v>48</v>
      </c>
      <c r="O445" s="5">
        <f t="shared" si="13"/>
        <v>0</v>
      </c>
      <c r="P445" s="5">
        <f t="shared" si="14"/>
        <v>0</v>
      </c>
    </row>
    <row r="446" spans="1:16" x14ac:dyDescent="0.25">
      <c r="A446" t="s">
        <v>106</v>
      </c>
      <c r="B446" s="3">
        <v>15</v>
      </c>
      <c r="C446" s="3" t="s">
        <v>13</v>
      </c>
      <c r="D446" s="3" t="s">
        <v>53</v>
      </c>
      <c r="E446" s="3">
        <v>1</v>
      </c>
      <c r="F446" s="4" t="s">
        <v>25</v>
      </c>
      <c r="G446" s="6">
        <v>24</v>
      </c>
      <c r="H446">
        <f>G446/10000</f>
        <v>2.3999999999999998E-3</v>
      </c>
      <c r="I446">
        <v>1</v>
      </c>
      <c r="J446" s="26">
        <v>2</v>
      </c>
      <c r="K446" s="26">
        <v>1</v>
      </c>
      <c r="L446">
        <v>2</v>
      </c>
      <c r="M446" s="5">
        <v>1</v>
      </c>
      <c r="N446" s="5" t="s">
        <v>48</v>
      </c>
      <c r="O446" s="5">
        <f t="shared" si="13"/>
        <v>1</v>
      </c>
      <c r="P446" s="5">
        <f t="shared" si="14"/>
        <v>0</v>
      </c>
    </row>
    <row r="447" spans="1:16" x14ac:dyDescent="0.25">
      <c r="A447" t="s">
        <v>106</v>
      </c>
      <c r="B447" s="3">
        <v>15</v>
      </c>
      <c r="C447" s="3" t="s">
        <v>13</v>
      </c>
      <c r="D447" s="3" t="s">
        <v>53</v>
      </c>
      <c r="E447" s="3">
        <v>1</v>
      </c>
      <c r="F447" s="4" t="s">
        <v>26</v>
      </c>
      <c r="I447">
        <v>2</v>
      </c>
      <c r="J447" s="26">
        <v>4</v>
      </c>
      <c r="K447" s="26">
        <v>2</v>
      </c>
      <c r="L447">
        <v>2</v>
      </c>
      <c r="M447" s="5">
        <v>1</v>
      </c>
      <c r="N447" s="5" t="s">
        <v>48</v>
      </c>
      <c r="O447" s="5">
        <f t="shared" si="13"/>
        <v>0</v>
      </c>
      <c r="P447" s="5">
        <f t="shared" si="14"/>
        <v>0</v>
      </c>
    </row>
    <row r="448" spans="1:16" x14ac:dyDescent="0.25">
      <c r="A448" t="s">
        <v>106</v>
      </c>
      <c r="B448" s="3">
        <v>15</v>
      </c>
      <c r="C448" s="3" t="s">
        <v>13</v>
      </c>
      <c r="D448" s="3" t="s">
        <v>53</v>
      </c>
      <c r="E448" s="3">
        <v>1</v>
      </c>
      <c r="F448" s="4" t="s">
        <v>27</v>
      </c>
      <c r="G448" s="3">
        <v>0.83</v>
      </c>
      <c r="H448">
        <f>G448/10000</f>
        <v>8.2999999999999998E-5</v>
      </c>
      <c r="I448">
        <v>1</v>
      </c>
      <c r="J448" s="26">
        <v>2</v>
      </c>
      <c r="K448" s="26">
        <v>1</v>
      </c>
      <c r="L448">
        <v>2</v>
      </c>
      <c r="M448" s="5">
        <v>1</v>
      </c>
      <c r="N448" s="5" t="s">
        <v>48</v>
      </c>
      <c r="O448" s="5">
        <f t="shared" si="13"/>
        <v>1</v>
      </c>
      <c r="P448" s="5">
        <f t="shared" si="14"/>
        <v>0</v>
      </c>
    </row>
    <row r="449" spans="1:16" x14ac:dyDescent="0.25">
      <c r="A449" t="s">
        <v>106</v>
      </c>
      <c r="B449" s="3">
        <v>15</v>
      </c>
      <c r="C449" s="3" t="s">
        <v>13</v>
      </c>
      <c r="D449" s="3" t="s">
        <v>53</v>
      </c>
      <c r="E449" s="3">
        <v>1</v>
      </c>
      <c r="F449" s="4" t="s">
        <v>28</v>
      </c>
      <c r="I449">
        <v>2</v>
      </c>
      <c r="J449" s="26">
        <v>1</v>
      </c>
      <c r="K449" s="26">
        <v>2</v>
      </c>
      <c r="L449">
        <v>2</v>
      </c>
      <c r="M449" s="5">
        <v>1</v>
      </c>
      <c r="N449" s="5" t="s">
        <v>48</v>
      </c>
      <c r="O449" s="5">
        <f t="shared" si="13"/>
        <v>0</v>
      </c>
      <c r="P449" s="5">
        <f t="shared" si="14"/>
        <v>0</v>
      </c>
    </row>
    <row r="450" spans="1:16" x14ac:dyDescent="0.25">
      <c r="A450" t="s">
        <v>106</v>
      </c>
      <c r="B450" s="3">
        <v>15</v>
      </c>
      <c r="C450" s="3" t="s">
        <v>13</v>
      </c>
      <c r="D450" s="3" t="s">
        <v>53</v>
      </c>
      <c r="E450" s="3">
        <v>1</v>
      </c>
      <c r="F450" s="4" t="s">
        <v>29</v>
      </c>
      <c r="I450">
        <v>2</v>
      </c>
      <c r="J450" s="26">
        <v>1</v>
      </c>
      <c r="K450" s="26">
        <v>2</v>
      </c>
      <c r="L450">
        <v>2</v>
      </c>
      <c r="M450" s="5">
        <v>1</v>
      </c>
      <c r="N450" s="5" t="s">
        <v>48</v>
      </c>
      <c r="O450" s="5">
        <f t="shared" ref="O450:O513" si="15">IF(AND(I450&lt;2,K450&lt;2),L450-I450,0)</f>
        <v>0</v>
      </c>
      <c r="P450" s="5">
        <f t="shared" ref="P450:P513" si="16">IF(AND(I450&lt;2,J450&lt;2),L450-I450,0)</f>
        <v>0</v>
      </c>
    </row>
    <row r="451" spans="1:16" x14ac:dyDescent="0.25">
      <c r="A451" t="s">
        <v>106</v>
      </c>
      <c r="B451" s="3">
        <v>15</v>
      </c>
      <c r="C451" s="3" t="s">
        <v>13</v>
      </c>
      <c r="D451" s="3" t="s">
        <v>53</v>
      </c>
      <c r="E451" s="3">
        <v>1</v>
      </c>
      <c r="F451" s="4" t="s">
        <v>30</v>
      </c>
      <c r="I451">
        <v>2</v>
      </c>
      <c r="J451" s="26">
        <v>1</v>
      </c>
      <c r="K451" s="26">
        <v>1</v>
      </c>
      <c r="L451">
        <v>2</v>
      </c>
      <c r="M451" s="5">
        <v>1</v>
      </c>
      <c r="N451" s="5" t="s">
        <v>48</v>
      </c>
      <c r="O451" s="5">
        <f t="shared" si="15"/>
        <v>0</v>
      </c>
      <c r="P451" s="5">
        <f t="shared" si="16"/>
        <v>0</v>
      </c>
    </row>
    <row r="452" spans="1:16" x14ac:dyDescent="0.25">
      <c r="A452" t="s">
        <v>106</v>
      </c>
      <c r="B452" s="3">
        <v>15</v>
      </c>
      <c r="C452" s="3" t="s">
        <v>13</v>
      </c>
      <c r="D452" s="3" t="s">
        <v>53</v>
      </c>
      <c r="E452" s="3">
        <v>1</v>
      </c>
      <c r="F452" s="4" t="s">
        <v>31</v>
      </c>
      <c r="I452">
        <v>2</v>
      </c>
      <c r="J452" s="26">
        <v>1</v>
      </c>
      <c r="K452" s="26">
        <v>1</v>
      </c>
      <c r="L452">
        <v>2</v>
      </c>
      <c r="M452" s="5">
        <v>1</v>
      </c>
      <c r="N452" s="5" t="s">
        <v>48</v>
      </c>
      <c r="O452" s="5">
        <f t="shared" si="15"/>
        <v>0</v>
      </c>
      <c r="P452" s="5">
        <f t="shared" si="16"/>
        <v>0</v>
      </c>
    </row>
    <row r="453" spans="1:16" x14ac:dyDescent="0.25">
      <c r="A453" t="s">
        <v>106</v>
      </c>
      <c r="B453" s="3">
        <v>15</v>
      </c>
      <c r="C453" s="3" t="s">
        <v>13</v>
      </c>
      <c r="D453" s="3" t="s">
        <v>53</v>
      </c>
      <c r="E453" s="3">
        <v>1</v>
      </c>
      <c r="F453" s="4" t="s">
        <v>32</v>
      </c>
      <c r="I453">
        <v>2</v>
      </c>
      <c r="J453" s="26">
        <v>1</v>
      </c>
      <c r="K453" s="26">
        <v>1</v>
      </c>
      <c r="L453">
        <v>2</v>
      </c>
      <c r="M453" s="5">
        <v>1</v>
      </c>
      <c r="N453" s="5" t="s">
        <v>48</v>
      </c>
      <c r="O453" s="5">
        <f t="shared" si="15"/>
        <v>0</v>
      </c>
      <c r="P453" s="5">
        <f t="shared" si="16"/>
        <v>0</v>
      </c>
    </row>
    <row r="454" spans="1:16" x14ac:dyDescent="0.25">
      <c r="A454" t="s">
        <v>106</v>
      </c>
      <c r="B454" s="3">
        <v>15</v>
      </c>
      <c r="C454" s="3" t="s">
        <v>13</v>
      </c>
      <c r="D454" s="3" t="s">
        <v>53</v>
      </c>
      <c r="E454" s="3">
        <v>1</v>
      </c>
      <c r="F454" s="4" t="s">
        <v>33</v>
      </c>
      <c r="G454" s="3">
        <v>190</v>
      </c>
      <c r="H454">
        <f>G454/10000</f>
        <v>1.9E-2</v>
      </c>
      <c r="I454">
        <v>1</v>
      </c>
      <c r="J454" s="26">
        <v>1</v>
      </c>
      <c r="K454" s="26">
        <v>1</v>
      </c>
      <c r="L454">
        <v>1</v>
      </c>
      <c r="M454" s="5">
        <v>1</v>
      </c>
      <c r="N454" s="5" t="s">
        <v>48</v>
      </c>
      <c r="O454" s="5">
        <f t="shared" si="15"/>
        <v>0</v>
      </c>
      <c r="P454" s="5">
        <f t="shared" si="16"/>
        <v>0</v>
      </c>
    </row>
    <row r="455" spans="1:16" x14ac:dyDescent="0.25">
      <c r="A455" t="s">
        <v>106</v>
      </c>
      <c r="B455" s="3">
        <v>15</v>
      </c>
      <c r="C455" s="3" t="s">
        <v>13</v>
      </c>
      <c r="D455" s="3" t="s">
        <v>53</v>
      </c>
      <c r="E455" s="3">
        <v>1</v>
      </c>
      <c r="F455" s="4" t="s">
        <v>34</v>
      </c>
      <c r="I455">
        <v>2</v>
      </c>
      <c r="J455" s="26">
        <v>1</v>
      </c>
      <c r="K455" s="26">
        <v>1</v>
      </c>
      <c r="L455">
        <v>2</v>
      </c>
      <c r="M455" s="5">
        <v>1</v>
      </c>
      <c r="N455" s="5" t="s">
        <v>48</v>
      </c>
      <c r="O455" s="5">
        <f t="shared" si="15"/>
        <v>0</v>
      </c>
      <c r="P455" s="5">
        <f t="shared" si="16"/>
        <v>0</v>
      </c>
    </row>
    <row r="456" spans="1:16" x14ac:dyDescent="0.25">
      <c r="A456" t="s">
        <v>106</v>
      </c>
      <c r="B456" s="3">
        <v>15</v>
      </c>
      <c r="C456" s="3" t="s">
        <v>13</v>
      </c>
      <c r="D456" s="3" t="s">
        <v>53</v>
      </c>
      <c r="E456" s="3">
        <v>1</v>
      </c>
      <c r="F456" s="4" t="s">
        <v>35</v>
      </c>
      <c r="G456" s="6">
        <v>0.95</v>
      </c>
      <c r="H456">
        <f>G456/10000</f>
        <v>9.4999999999999992E-5</v>
      </c>
      <c r="I456">
        <v>1</v>
      </c>
      <c r="J456" s="26">
        <v>1</v>
      </c>
      <c r="K456" s="26">
        <v>1</v>
      </c>
      <c r="L456">
        <v>2</v>
      </c>
      <c r="M456" s="5">
        <v>1</v>
      </c>
      <c r="N456" s="5" t="s">
        <v>48</v>
      </c>
      <c r="O456" s="5">
        <f t="shared" si="15"/>
        <v>1</v>
      </c>
      <c r="P456" s="5">
        <f t="shared" si="16"/>
        <v>1</v>
      </c>
    </row>
    <row r="457" spans="1:16" x14ac:dyDescent="0.25">
      <c r="A457" t="s">
        <v>106</v>
      </c>
      <c r="B457" s="3">
        <v>15</v>
      </c>
      <c r="C457" s="3" t="s">
        <v>13</v>
      </c>
      <c r="D457" s="3" t="s">
        <v>53</v>
      </c>
      <c r="E457" s="3">
        <v>1</v>
      </c>
      <c r="F457" s="4" t="s">
        <v>36</v>
      </c>
      <c r="I457">
        <v>2</v>
      </c>
      <c r="J457" s="26">
        <v>1</v>
      </c>
      <c r="K457" s="26">
        <v>1</v>
      </c>
      <c r="L457">
        <v>2</v>
      </c>
      <c r="M457" s="5">
        <v>1</v>
      </c>
      <c r="N457" s="5" t="s">
        <v>48</v>
      </c>
      <c r="O457" s="5">
        <f t="shared" si="15"/>
        <v>0</v>
      </c>
      <c r="P457" s="5">
        <f t="shared" si="16"/>
        <v>0</v>
      </c>
    </row>
    <row r="458" spans="1:16" x14ac:dyDescent="0.25">
      <c r="A458" t="s">
        <v>106</v>
      </c>
      <c r="B458" s="3">
        <v>15</v>
      </c>
      <c r="C458" s="3" t="s">
        <v>13</v>
      </c>
      <c r="D458" s="3" t="s">
        <v>53</v>
      </c>
      <c r="E458" s="3">
        <v>1</v>
      </c>
      <c r="F458" s="4" t="s">
        <v>37</v>
      </c>
      <c r="G458" s="6">
        <v>0.17</v>
      </c>
      <c r="H458">
        <f>G458/10000</f>
        <v>1.7E-5</v>
      </c>
      <c r="I458">
        <v>1</v>
      </c>
      <c r="J458" s="26">
        <v>2</v>
      </c>
      <c r="K458" s="26">
        <v>4</v>
      </c>
      <c r="L458">
        <v>2</v>
      </c>
      <c r="M458" s="5">
        <v>1</v>
      </c>
      <c r="N458" s="5" t="s">
        <v>48</v>
      </c>
      <c r="O458" s="5">
        <f t="shared" si="15"/>
        <v>0</v>
      </c>
      <c r="P458" s="5">
        <f t="shared" si="16"/>
        <v>0</v>
      </c>
    </row>
    <row r="459" spans="1:16" x14ac:dyDescent="0.25">
      <c r="A459" t="s">
        <v>106</v>
      </c>
      <c r="B459" s="3">
        <v>15</v>
      </c>
      <c r="C459" s="3" t="s">
        <v>13</v>
      </c>
      <c r="D459" s="3" t="s">
        <v>53</v>
      </c>
      <c r="E459" s="3">
        <v>1</v>
      </c>
      <c r="F459" s="4" t="s">
        <v>38</v>
      </c>
      <c r="I459">
        <v>2</v>
      </c>
      <c r="J459" s="26">
        <v>1</v>
      </c>
      <c r="K459" s="26">
        <v>2</v>
      </c>
      <c r="L459">
        <v>2</v>
      </c>
      <c r="M459" s="5">
        <v>1</v>
      </c>
      <c r="N459" s="5" t="s">
        <v>48</v>
      </c>
      <c r="O459" s="5">
        <f t="shared" si="15"/>
        <v>0</v>
      </c>
      <c r="P459" s="5">
        <f t="shared" si="16"/>
        <v>0</v>
      </c>
    </row>
    <row r="460" spans="1:16" x14ac:dyDescent="0.25">
      <c r="A460" t="s">
        <v>106</v>
      </c>
      <c r="B460" s="3">
        <v>15</v>
      </c>
      <c r="C460" s="3" t="s">
        <v>13</v>
      </c>
      <c r="D460" s="3" t="s">
        <v>53</v>
      </c>
      <c r="E460" s="3">
        <v>1</v>
      </c>
      <c r="F460" s="4" t="s">
        <v>39</v>
      </c>
      <c r="G460" s="3">
        <v>3.5</v>
      </c>
      <c r="H460">
        <f>G460/10000</f>
        <v>3.5E-4</v>
      </c>
      <c r="I460">
        <v>1</v>
      </c>
      <c r="J460" s="26">
        <v>2</v>
      </c>
      <c r="K460" s="26">
        <v>2</v>
      </c>
      <c r="L460">
        <v>2</v>
      </c>
      <c r="M460" s="5">
        <v>1</v>
      </c>
      <c r="N460" s="5" t="s">
        <v>48</v>
      </c>
      <c r="O460" s="5">
        <f t="shared" si="15"/>
        <v>0</v>
      </c>
      <c r="P460" s="5">
        <f t="shared" si="16"/>
        <v>0</v>
      </c>
    </row>
    <row r="461" spans="1:16" x14ac:dyDescent="0.25">
      <c r="A461" t="s">
        <v>106</v>
      </c>
      <c r="B461" s="3">
        <v>15</v>
      </c>
      <c r="C461" s="3" t="s">
        <v>13</v>
      </c>
      <c r="D461" s="3" t="s">
        <v>53</v>
      </c>
      <c r="E461" s="3">
        <v>1</v>
      </c>
      <c r="F461" s="4" t="s">
        <v>40</v>
      </c>
      <c r="G461" s="3">
        <v>65</v>
      </c>
      <c r="H461">
        <f>G461/10000</f>
        <v>6.4999999999999997E-3</v>
      </c>
      <c r="I461">
        <v>1</v>
      </c>
      <c r="J461" s="26">
        <v>1</v>
      </c>
      <c r="K461" s="26">
        <v>1</v>
      </c>
      <c r="L461">
        <v>2</v>
      </c>
      <c r="M461" s="5">
        <v>1</v>
      </c>
      <c r="N461" s="5" t="s">
        <v>48</v>
      </c>
      <c r="O461" s="5">
        <f t="shared" si="15"/>
        <v>1</v>
      </c>
      <c r="P461" s="5">
        <f t="shared" si="16"/>
        <v>1</v>
      </c>
    </row>
    <row r="462" spans="1:16" x14ac:dyDescent="0.25">
      <c r="A462" t="s">
        <v>106</v>
      </c>
      <c r="B462" s="3">
        <v>15</v>
      </c>
      <c r="C462" s="3" t="s">
        <v>13</v>
      </c>
      <c r="D462" s="3" t="s">
        <v>53</v>
      </c>
      <c r="E462" s="3">
        <v>1</v>
      </c>
      <c r="F462" s="4" t="s">
        <v>41</v>
      </c>
      <c r="G462" s="3">
        <v>2.2000000000000002</v>
      </c>
      <c r="H462">
        <f>G462/10000</f>
        <v>2.2000000000000001E-4</v>
      </c>
      <c r="I462">
        <v>1</v>
      </c>
      <c r="J462" s="26">
        <v>2</v>
      </c>
      <c r="K462" s="26">
        <v>1</v>
      </c>
      <c r="L462">
        <v>2</v>
      </c>
      <c r="M462" s="5">
        <v>1</v>
      </c>
      <c r="N462" s="5" t="s">
        <v>48</v>
      </c>
      <c r="O462" s="5">
        <f t="shared" si="15"/>
        <v>1</v>
      </c>
      <c r="P462" s="5">
        <f t="shared" si="16"/>
        <v>0</v>
      </c>
    </row>
    <row r="463" spans="1:16" x14ac:dyDescent="0.25">
      <c r="A463" t="s">
        <v>106</v>
      </c>
      <c r="B463" s="3">
        <v>15</v>
      </c>
      <c r="C463" s="3" t="s">
        <v>13</v>
      </c>
      <c r="D463" s="3" t="s">
        <v>53</v>
      </c>
      <c r="E463" s="3">
        <v>1</v>
      </c>
      <c r="F463" s="4" t="s">
        <v>42</v>
      </c>
      <c r="I463">
        <v>2</v>
      </c>
      <c r="J463" s="26">
        <v>1</v>
      </c>
      <c r="K463" s="26">
        <v>1</v>
      </c>
      <c r="L463">
        <v>2</v>
      </c>
      <c r="M463" s="5">
        <v>1</v>
      </c>
      <c r="N463" s="5" t="s">
        <v>48</v>
      </c>
      <c r="O463" s="5">
        <f t="shared" si="15"/>
        <v>0</v>
      </c>
      <c r="P463" s="5">
        <f t="shared" si="16"/>
        <v>0</v>
      </c>
    </row>
    <row r="464" spans="1:16" x14ac:dyDescent="0.25">
      <c r="A464" t="s">
        <v>106</v>
      </c>
      <c r="B464" s="3">
        <v>15</v>
      </c>
      <c r="C464" s="3" t="s">
        <v>13</v>
      </c>
      <c r="D464" s="3" t="s">
        <v>53</v>
      </c>
      <c r="E464" s="3">
        <v>1</v>
      </c>
      <c r="F464" s="4" t="s">
        <v>43</v>
      </c>
      <c r="I464">
        <v>2</v>
      </c>
      <c r="J464" s="26">
        <v>1</v>
      </c>
      <c r="K464" s="26">
        <v>2</v>
      </c>
      <c r="L464">
        <v>2</v>
      </c>
      <c r="M464" s="5">
        <v>1</v>
      </c>
      <c r="N464" s="5" t="s">
        <v>48</v>
      </c>
      <c r="O464" s="5">
        <f t="shared" si="15"/>
        <v>0</v>
      </c>
      <c r="P464" s="5">
        <f t="shared" si="16"/>
        <v>0</v>
      </c>
    </row>
    <row r="465" spans="1:16" x14ac:dyDescent="0.25">
      <c r="A465" t="s">
        <v>106</v>
      </c>
      <c r="B465" s="3">
        <v>15</v>
      </c>
      <c r="C465" s="3" t="s">
        <v>13</v>
      </c>
      <c r="D465" s="3" t="s">
        <v>53</v>
      </c>
      <c r="E465" s="3">
        <v>1</v>
      </c>
      <c r="F465" s="4" t="s">
        <v>44</v>
      </c>
      <c r="I465">
        <v>2</v>
      </c>
      <c r="J465" s="26">
        <v>1</v>
      </c>
      <c r="K465" s="26">
        <v>1</v>
      </c>
      <c r="L465">
        <v>2</v>
      </c>
      <c r="M465" s="5">
        <v>1</v>
      </c>
      <c r="N465" s="5" t="s">
        <v>48</v>
      </c>
      <c r="O465" s="5">
        <f t="shared" si="15"/>
        <v>0</v>
      </c>
      <c r="P465" s="5">
        <f t="shared" si="16"/>
        <v>0</v>
      </c>
    </row>
    <row r="466" spans="1:16" x14ac:dyDescent="0.25">
      <c r="A466" t="s">
        <v>106</v>
      </c>
      <c r="B466" s="3">
        <v>15</v>
      </c>
      <c r="C466" s="3" t="s">
        <v>13</v>
      </c>
      <c r="D466" s="3" t="s">
        <v>53</v>
      </c>
      <c r="E466" s="3">
        <v>1</v>
      </c>
      <c r="F466" s="4" t="s">
        <v>45</v>
      </c>
      <c r="I466">
        <v>2</v>
      </c>
      <c r="J466" s="26">
        <v>1</v>
      </c>
      <c r="K466" s="26">
        <v>1</v>
      </c>
      <c r="L466">
        <v>2</v>
      </c>
      <c r="M466" s="5">
        <v>1</v>
      </c>
      <c r="N466" s="5" t="s">
        <v>48</v>
      </c>
      <c r="O466" s="5">
        <f t="shared" si="15"/>
        <v>0</v>
      </c>
      <c r="P466" s="5">
        <f t="shared" si="16"/>
        <v>0</v>
      </c>
    </row>
    <row r="467" spans="1:16" x14ac:dyDescent="0.25">
      <c r="A467" t="s">
        <v>106</v>
      </c>
      <c r="B467" s="3">
        <v>16</v>
      </c>
      <c r="C467" s="3" t="s">
        <v>13</v>
      </c>
      <c r="D467" s="3" t="s">
        <v>14</v>
      </c>
      <c r="E467" s="3">
        <v>1</v>
      </c>
      <c r="F467" s="4" t="s">
        <v>15</v>
      </c>
      <c r="G467" s="3">
        <v>66</v>
      </c>
      <c r="H467">
        <f>G467/10000</f>
        <v>6.6E-3</v>
      </c>
      <c r="I467">
        <v>1</v>
      </c>
      <c r="J467" s="26">
        <v>1</v>
      </c>
      <c r="K467" s="26">
        <v>1</v>
      </c>
      <c r="L467">
        <v>2</v>
      </c>
      <c r="M467" s="5">
        <v>1</v>
      </c>
      <c r="N467" s="5">
        <v>2</v>
      </c>
      <c r="O467" s="5">
        <f t="shared" si="15"/>
        <v>1</v>
      </c>
      <c r="P467" s="5">
        <f t="shared" si="16"/>
        <v>1</v>
      </c>
    </row>
    <row r="468" spans="1:16" x14ac:dyDescent="0.25">
      <c r="A468" t="s">
        <v>106</v>
      </c>
      <c r="B468" s="3">
        <v>16</v>
      </c>
      <c r="C468" s="3" t="s">
        <v>13</v>
      </c>
      <c r="D468" s="3" t="s">
        <v>14</v>
      </c>
      <c r="E468" s="3">
        <v>1</v>
      </c>
      <c r="F468" s="4" t="s">
        <v>16</v>
      </c>
      <c r="I468">
        <v>2</v>
      </c>
      <c r="J468" s="26">
        <v>1</v>
      </c>
      <c r="K468" s="26">
        <v>1</v>
      </c>
      <c r="L468">
        <v>2</v>
      </c>
      <c r="M468" s="5">
        <v>1</v>
      </c>
      <c r="N468" s="5">
        <v>2</v>
      </c>
      <c r="O468" s="5">
        <f t="shared" si="15"/>
        <v>0</v>
      </c>
      <c r="P468" s="5">
        <f t="shared" si="16"/>
        <v>0</v>
      </c>
    </row>
    <row r="469" spans="1:16" x14ac:dyDescent="0.25">
      <c r="A469" t="s">
        <v>106</v>
      </c>
      <c r="B469" s="3">
        <v>16</v>
      </c>
      <c r="C469" s="3" t="s">
        <v>13</v>
      </c>
      <c r="D469" s="3" t="s">
        <v>14</v>
      </c>
      <c r="E469" s="3">
        <v>1</v>
      </c>
      <c r="F469" s="4" t="s">
        <v>17</v>
      </c>
      <c r="G469" s="6">
        <v>1.5</v>
      </c>
      <c r="H469">
        <f>G469/10000</f>
        <v>1.4999999999999999E-4</v>
      </c>
      <c r="I469">
        <v>1</v>
      </c>
      <c r="J469" s="26">
        <v>1</v>
      </c>
      <c r="K469" s="26">
        <v>1</v>
      </c>
      <c r="L469">
        <v>2</v>
      </c>
      <c r="M469" s="5">
        <v>1</v>
      </c>
      <c r="N469" s="5">
        <v>2</v>
      </c>
      <c r="O469" s="5">
        <f t="shared" si="15"/>
        <v>1</v>
      </c>
      <c r="P469" s="5">
        <f t="shared" si="16"/>
        <v>1</v>
      </c>
    </row>
    <row r="470" spans="1:16" x14ac:dyDescent="0.25">
      <c r="A470" t="s">
        <v>106</v>
      </c>
      <c r="B470" s="3">
        <v>16</v>
      </c>
      <c r="C470" s="3" t="s">
        <v>13</v>
      </c>
      <c r="D470" s="3" t="s">
        <v>14</v>
      </c>
      <c r="E470" s="3">
        <v>1</v>
      </c>
      <c r="F470" s="4" t="s">
        <v>18</v>
      </c>
      <c r="G470" s="3">
        <v>0.23</v>
      </c>
      <c r="H470">
        <f>G470/10000</f>
        <v>2.3E-5</v>
      </c>
      <c r="I470">
        <v>1</v>
      </c>
      <c r="J470" s="26">
        <v>1</v>
      </c>
      <c r="K470" s="26">
        <v>2</v>
      </c>
      <c r="L470">
        <v>2</v>
      </c>
      <c r="M470" s="5">
        <v>1</v>
      </c>
      <c r="N470" s="5">
        <v>2</v>
      </c>
      <c r="O470" s="5">
        <f t="shared" si="15"/>
        <v>0</v>
      </c>
      <c r="P470" s="5">
        <f t="shared" si="16"/>
        <v>1</v>
      </c>
    </row>
    <row r="471" spans="1:16" x14ac:dyDescent="0.25">
      <c r="A471" t="s">
        <v>106</v>
      </c>
      <c r="B471" s="3">
        <v>16</v>
      </c>
      <c r="C471" s="3" t="s">
        <v>13</v>
      </c>
      <c r="D471" s="3" t="s">
        <v>14</v>
      </c>
      <c r="E471" s="3">
        <v>1</v>
      </c>
      <c r="F471" s="4" t="s">
        <v>19</v>
      </c>
      <c r="I471">
        <v>2</v>
      </c>
      <c r="J471" s="26">
        <v>1</v>
      </c>
      <c r="K471" s="26">
        <v>1</v>
      </c>
      <c r="L471">
        <v>2</v>
      </c>
      <c r="M471" s="5">
        <v>1</v>
      </c>
      <c r="N471" s="5">
        <v>2</v>
      </c>
      <c r="O471" s="5">
        <f t="shared" si="15"/>
        <v>0</v>
      </c>
      <c r="P471" s="5">
        <f t="shared" si="16"/>
        <v>0</v>
      </c>
    </row>
    <row r="472" spans="1:16" x14ac:dyDescent="0.25">
      <c r="A472" t="s">
        <v>106</v>
      </c>
      <c r="B472" s="3">
        <v>16</v>
      </c>
      <c r="C472" s="3" t="s">
        <v>13</v>
      </c>
      <c r="D472" s="3" t="s">
        <v>14</v>
      </c>
      <c r="E472" s="3">
        <v>1</v>
      </c>
      <c r="F472" s="4" t="s">
        <v>20</v>
      </c>
      <c r="I472">
        <v>2</v>
      </c>
      <c r="J472" s="26">
        <v>1</v>
      </c>
      <c r="K472" s="26">
        <v>1</v>
      </c>
      <c r="L472">
        <v>2</v>
      </c>
      <c r="M472" s="5">
        <v>1</v>
      </c>
      <c r="N472" s="5">
        <v>2</v>
      </c>
      <c r="O472" s="5">
        <f t="shared" si="15"/>
        <v>0</v>
      </c>
      <c r="P472" s="5">
        <f t="shared" si="16"/>
        <v>0</v>
      </c>
    </row>
    <row r="473" spans="1:16" x14ac:dyDescent="0.25">
      <c r="A473" t="s">
        <v>106</v>
      </c>
      <c r="B473" s="3">
        <v>16</v>
      </c>
      <c r="C473" s="3" t="s">
        <v>13</v>
      </c>
      <c r="D473" s="3" t="s">
        <v>14</v>
      </c>
      <c r="E473" s="3">
        <v>1</v>
      </c>
      <c r="F473" s="4" t="s">
        <v>21</v>
      </c>
      <c r="G473" s="3">
        <v>12</v>
      </c>
      <c r="H473">
        <f>G473/10000</f>
        <v>1.1999999999999999E-3</v>
      </c>
      <c r="I473">
        <v>1</v>
      </c>
      <c r="J473" s="26">
        <v>1</v>
      </c>
      <c r="K473" s="26">
        <v>1</v>
      </c>
      <c r="L473">
        <v>2</v>
      </c>
      <c r="M473" s="5">
        <v>1</v>
      </c>
      <c r="N473" s="5">
        <v>2</v>
      </c>
      <c r="O473" s="5">
        <f t="shared" si="15"/>
        <v>1</v>
      </c>
      <c r="P473" s="5">
        <f t="shared" si="16"/>
        <v>1</v>
      </c>
    </row>
    <row r="474" spans="1:16" x14ac:dyDescent="0.25">
      <c r="A474" t="s">
        <v>106</v>
      </c>
      <c r="B474" s="3">
        <v>16</v>
      </c>
      <c r="C474" s="3" t="s">
        <v>13</v>
      </c>
      <c r="D474" s="3" t="s">
        <v>14</v>
      </c>
      <c r="E474" s="3">
        <v>1</v>
      </c>
      <c r="F474" s="4" t="s">
        <v>22</v>
      </c>
      <c r="I474">
        <v>2</v>
      </c>
      <c r="J474" s="26">
        <v>1</v>
      </c>
      <c r="K474" s="26">
        <v>1</v>
      </c>
      <c r="L474">
        <v>2</v>
      </c>
      <c r="M474" s="5">
        <v>1</v>
      </c>
      <c r="N474" s="5">
        <v>2</v>
      </c>
      <c r="O474" s="5">
        <f t="shared" si="15"/>
        <v>0</v>
      </c>
      <c r="P474" s="5">
        <f t="shared" si="16"/>
        <v>0</v>
      </c>
    </row>
    <row r="475" spans="1:16" x14ac:dyDescent="0.25">
      <c r="A475" t="s">
        <v>106</v>
      </c>
      <c r="B475" s="3">
        <v>16</v>
      </c>
      <c r="C475" s="3" t="s">
        <v>13</v>
      </c>
      <c r="D475" s="3" t="s">
        <v>14</v>
      </c>
      <c r="E475" s="3">
        <v>1</v>
      </c>
      <c r="F475" s="4" t="s">
        <v>23</v>
      </c>
      <c r="I475">
        <v>2</v>
      </c>
      <c r="J475" s="26">
        <v>1</v>
      </c>
      <c r="K475" s="26">
        <v>1</v>
      </c>
      <c r="L475">
        <v>2</v>
      </c>
      <c r="M475" s="5">
        <v>1</v>
      </c>
      <c r="N475" s="5">
        <v>2</v>
      </c>
      <c r="O475" s="5">
        <f t="shared" si="15"/>
        <v>0</v>
      </c>
      <c r="P475" s="5">
        <f t="shared" si="16"/>
        <v>0</v>
      </c>
    </row>
    <row r="476" spans="1:16" x14ac:dyDescent="0.25">
      <c r="A476" t="s">
        <v>106</v>
      </c>
      <c r="B476" s="3">
        <v>16</v>
      </c>
      <c r="C476" s="3" t="s">
        <v>13</v>
      </c>
      <c r="D476" s="3" t="s">
        <v>14</v>
      </c>
      <c r="E476" s="3">
        <v>1</v>
      </c>
      <c r="F476" s="4" t="s">
        <v>24</v>
      </c>
      <c r="I476">
        <v>2</v>
      </c>
      <c r="J476" s="26">
        <v>1</v>
      </c>
      <c r="K476" s="26">
        <v>1</v>
      </c>
      <c r="L476">
        <v>2</v>
      </c>
      <c r="M476" s="5">
        <v>1</v>
      </c>
      <c r="N476" s="5">
        <v>2</v>
      </c>
      <c r="O476" s="5">
        <f t="shared" si="15"/>
        <v>0</v>
      </c>
      <c r="P476" s="5">
        <f t="shared" si="16"/>
        <v>0</v>
      </c>
    </row>
    <row r="477" spans="1:16" x14ac:dyDescent="0.25">
      <c r="A477" t="s">
        <v>106</v>
      </c>
      <c r="B477" s="3">
        <v>16</v>
      </c>
      <c r="C477" s="3" t="s">
        <v>13</v>
      </c>
      <c r="D477" s="3" t="s">
        <v>14</v>
      </c>
      <c r="E477" s="3">
        <v>1</v>
      </c>
      <c r="F477" s="4" t="s">
        <v>25</v>
      </c>
      <c r="I477">
        <v>2</v>
      </c>
      <c r="J477" s="26">
        <v>2</v>
      </c>
      <c r="K477" s="26">
        <v>1</v>
      </c>
      <c r="L477">
        <v>2</v>
      </c>
      <c r="M477" s="5">
        <v>1</v>
      </c>
      <c r="N477" s="5">
        <v>2</v>
      </c>
      <c r="O477" s="5">
        <f t="shared" si="15"/>
        <v>0</v>
      </c>
      <c r="P477" s="5">
        <f t="shared" si="16"/>
        <v>0</v>
      </c>
    </row>
    <row r="478" spans="1:16" x14ac:dyDescent="0.25">
      <c r="A478" t="s">
        <v>106</v>
      </c>
      <c r="B478" s="3">
        <v>16</v>
      </c>
      <c r="C478" s="3" t="s">
        <v>13</v>
      </c>
      <c r="D478" s="3" t="s">
        <v>14</v>
      </c>
      <c r="E478" s="3">
        <v>1</v>
      </c>
      <c r="F478" s="4" t="s">
        <v>26</v>
      </c>
      <c r="I478">
        <v>2</v>
      </c>
      <c r="J478" s="26">
        <v>4</v>
      </c>
      <c r="K478" s="26">
        <v>2</v>
      </c>
      <c r="L478">
        <v>2</v>
      </c>
      <c r="M478" s="5">
        <v>1</v>
      </c>
      <c r="N478" s="5">
        <v>2</v>
      </c>
      <c r="O478" s="5">
        <f t="shared" si="15"/>
        <v>0</v>
      </c>
      <c r="P478" s="5">
        <f t="shared" si="16"/>
        <v>0</v>
      </c>
    </row>
    <row r="479" spans="1:16" x14ac:dyDescent="0.25">
      <c r="A479" t="s">
        <v>106</v>
      </c>
      <c r="B479" s="3">
        <v>16</v>
      </c>
      <c r="C479" s="3" t="s">
        <v>13</v>
      </c>
      <c r="D479" s="3" t="s">
        <v>14</v>
      </c>
      <c r="E479" s="3">
        <v>1</v>
      </c>
      <c r="F479" s="4" t="s">
        <v>27</v>
      </c>
      <c r="I479">
        <v>2</v>
      </c>
      <c r="J479" s="26">
        <v>2</v>
      </c>
      <c r="K479" s="26">
        <v>1</v>
      </c>
      <c r="L479">
        <v>2</v>
      </c>
      <c r="M479" s="5">
        <v>1</v>
      </c>
      <c r="N479" s="5">
        <v>2</v>
      </c>
      <c r="O479" s="5">
        <f t="shared" si="15"/>
        <v>0</v>
      </c>
      <c r="P479" s="5">
        <f t="shared" si="16"/>
        <v>0</v>
      </c>
    </row>
    <row r="480" spans="1:16" x14ac:dyDescent="0.25">
      <c r="A480" t="s">
        <v>106</v>
      </c>
      <c r="B480" s="3">
        <v>16</v>
      </c>
      <c r="C480" s="3" t="s">
        <v>13</v>
      </c>
      <c r="D480" s="3" t="s">
        <v>14</v>
      </c>
      <c r="E480" s="3">
        <v>1</v>
      </c>
      <c r="F480" s="4" t="s">
        <v>28</v>
      </c>
      <c r="I480">
        <v>2</v>
      </c>
      <c r="J480" s="26">
        <v>1</v>
      </c>
      <c r="K480" s="26">
        <v>2</v>
      </c>
      <c r="L480">
        <v>2</v>
      </c>
      <c r="M480" s="5">
        <v>1</v>
      </c>
      <c r="N480" s="5">
        <v>2</v>
      </c>
      <c r="O480" s="5">
        <f t="shared" si="15"/>
        <v>0</v>
      </c>
      <c r="P480" s="5">
        <f t="shared" si="16"/>
        <v>0</v>
      </c>
    </row>
    <row r="481" spans="1:16" x14ac:dyDescent="0.25">
      <c r="A481" t="s">
        <v>106</v>
      </c>
      <c r="B481" s="3">
        <v>16</v>
      </c>
      <c r="C481" s="3" t="s">
        <v>13</v>
      </c>
      <c r="D481" s="3" t="s">
        <v>14</v>
      </c>
      <c r="E481" s="3">
        <v>1</v>
      </c>
      <c r="F481" s="4" t="s">
        <v>29</v>
      </c>
      <c r="G481" s="3">
        <v>3.2</v>
      </c>
      <c r="H481">
        <f>G481/10000</f>
        <v>3.2000000000000003E-4</v>
      </c>
      <c r="I481">
        <v>1</v>
      </c>
      <c r="J481" s="26">
        <v>1</v>
      </c>
      <c r="K481" s="26">
        <v>2</v>
      </c>
      <c r="L481">
        <v>2</v>
      </c>
      <c r="M481" s="5">
        <v>1</v>
      </c>
      <c r="N481" s="5">
        <v>2</v>
      </c>
      <c r="O481" s="5">
        <f t="shared" si="15"/>
        <v>0</v>
      </c>
      <c r="P481" s="5">
        <f t="shared" si="16"/>
        <v>1</v>
      </c>
    </row>
    <row r="482" spans="1:16" x14ac:dyDescent="0.25">
      <c r="A482" t="s">
        <v>106</v>
      </c>
      <c r="B482" s="3">
        <v>16</v>
      </c>
      <c r="C482" s="3" t="s">
        <v>13</v>
      </c>
      <c r="D482" s="3" t="s">
        <v>14</v>
      </c>
      <c r="E482" s="3">
        <v>1</v>
      </c>
      <c r="F482" s="4" t="s">
        <v>30</v>
      </c>
      <c r="I482">
        <v>2</v>
      </c>
      <c r="J482" s="26">
        <v>1</v>
      </c>
      <c r="K482" s="26">
        <v>1</v>
      </c>
      <c r="L482">
        <v>2</v>
      </c>
      <c r="M482" s="5">
        <v>1</v>
      </c>
      <c r="N482" s="5">
        <v>2</v>
      </c>
      <c r="O482" s="5">
        <f t="shared" si="15"/>
        <v>0</v>
      </c>
      <c r="P482" s="5">
        <f t="shared" si="16"/>
        <v>0</v>
      </c>
    </row>
    <row r="483" spans="1:16" x14ac:dyDescent="0.25">
      <c r="A483" t="s">
        <v>106</v>
      </c>
      <c r="B483" s="3">
        <v>16</v>
      </c>
      <c r="C483" s="3" t="s">
        <v>13</v>
      </c>
      <c r="D483" s="3" t="s">
        <v>14</v>
      </c>
      <c r="E483" s="3">
        <v>1</v>
      </c>
      <c r="F483" s="4" t="s">
        <v>31</v>
      </c>
      <c r="G483" s="6">
        <v>0.08</v>
      </c>
      <c r="H483">
        <f>G483/10000</f>
        <v>7.9999999999999996E-6</v>
      </c>
      <c r="I483">
        <v>1</v>
      </c>
      <c r="J483" s="26">
        <v>1</v>
      </c>
      <c r="K483" s="26">
        <v>1</v>
      </c>
      <c r="L483">
        <v>2</v>
      </c>
      <c r="M483" s="5">
        <v>1</v>
      </c>
      <c r="N483" s="5">
        <v>2</v>
      </c>
      <c r="O483" s="5">
        <f t="shared" si="15"/>
        <v>1</v>
      </c>
      <c r="P483" s="5">
        <f t="shared" si="16"/>
        <v>1</v>
      </c>
    </row>
    <row r="484" spans="1:16" x14ac:dyDescent="0.25">
      <c r="A484" t="s">
        <v>106</v>
      </c>
      <c r="B484" s="3">
        <v>16</v>
      </c>
      <c r="C484" s="3" t="s">
        <v>13</v>
      </c>
      <c r="D484" s="3" t="s">
        <v>14</v>
      </c>
      <c r="E484" s="3">
        <v>1</v>
      </c>
      <c r="F484" s="4" t="s">
        <v>32</v>
      </c>
      <c r="I484">
        <v>2</v>
      </c>
      <c r="J484" s="26">
        <v>1</v>
      </c>
      <c r="K484" s="26">
        <v>1</v>
      </c>
      <c r="L484">
        <v>2</v>
      </c>
      <c r="M484" s="5">
        <v>1</v>
      </c>
      <c r="N484" s="5">
        <v>2</v>
      </c>
      <c r="O484" s="5">
        <f t="shared" si="15"/>
        <v>0</v>
      </c>
      <c r="P484" s="5">
        <f t="shared" si="16"/>
        <v>0</v>
      </c>
    </row>
    <row r="485" spans="1:16" x14ac:dyDescent="0.25">
      <c r="A485" t="s">
        <v>106</v>
      </c>
      <c r="B485" s="3">
        <v>16</v>
      </c>
      <c r="C485" s="3" t="s">
        <v>13</v>
      </c>
      <c r="D485" s="3" t="s">
        <v>14</v>
      </c>
      <c r="E485" s="3">
        <v>1</v>
      </c>
      <c r="F485" s="4" t="s">
        <v>33</v>
      </c>
      <c r="G485" s="3">
        <v>410</v>
      </c>
      <c r="H485">
        <f>G485/10000</f>
        <v>4.1000000000000002E-2</v>
      </c>
      <c r="I485">
        <v>1</v>
      </c>
      <c r="J485" s="26">
        <v>1</v>
      </c>
      <c r="K485" s="26">
        <v>1</v>
      </c>
      <c r="L485">
        <v>2</v>
      </c>
      <c r="M485" s="5">
        <v>1</v>
      </c>
      <c r="N485" s="5">
        <v>2</v>
      </c>
      <c r="O485" s="5">
        <f t="shared" si="15"/>
        <v>1</v>
      </c>
      <c r="P485" s="5">
        <f t="shared" si="16"/>
        <v>1</v>
      </c>
    </row>
    <row r="486" spans="1:16" x14ac:dyDescent="0.25">
      <c r="A486" t="s">
        <v>106</v>
      </c>
      <c r="B486" s="3">
        <v>16</v>
      </c>
      <c r="C486" s="3" t="s">
        <v>13</v>
      </c>
      <c r="D486" s="3" t="s">
        <v>14</v>
      </c>
      <c r="E486" s="3">
        <v>1</v>
      </c>
      <c r="F486" s="4" t="s">
        <v>34</v>
      </c>
      <c r="G486" s="6">
        <v>36</v>
      </c>
      <c r="H486">
        <f>G486/10000</f>
        <v>3.5999999999999999E-3</v>
      </c>
      <c r="I486">
        <v>1</v>
      </c>
      <c r="J486" s="26">
        <v>1</v>
      </c>
      <c r="K486" s="26">
        <v>1</v>
      </c>
      <c r="L486">
        <v>2</v>
      </c>
      <c r="M486" s="5">
        <v>1</v>
      </c>
      <c r="N486" s="5">
        <v>2</v>
      </c>
      <c r="O486" s="5">
        <f t="shared" si="15"/>
        <v>1</v>
      </c>
      <c r="P486" s="5">
        <f t="shared" si="16"/>
        <v>1</v>
      </c>
    </row>
    <row r="487" spans="1:16" x14ac:dyDescent="0.25">
      <c r="A487" t="s">
        <v>106</v>
      </c>
      <c r="B487" s="3">
        <v>16</v>
      </c>
      <c r="C487" s="3" t="s">
        <v>13</v>
      </c>
      <c r="D487" s="3" t="s">
        <v>14</v>
      </c>
      <c r="E487" s="3">
        <v>1</v>
      </c>
      <c r="F487" s="4" t="s">
        <v>35</v>
      </c>
      <c r="G487" s="6">
        <v>1.7</v>
      </c>
      <c r="H487">
        <f>G487/10000</f>
        <v>1.6999999999999999E-4</v>
      </c>
      <c r="I487">
        <v>1</v>
      </c>
      <c r="J487" s="26">
        <v>1</v>
      </c>
      <c r="K487" s="26">
        <v>1</v>
      </c>
      <c r="L487">
        <v>2</v>
      </c>
      <c r="M487" s="5">
        <v>1</v>
      </c>
      <c r="N487" s="5">
        <v>2</v>
      </c>
      <c r="O487" s="5">
        <f t="shared" si="15"/>
        <v>1</v>
      </c>
      <c r="P487" s="5">
        <f t="shared" si="16"/>
        <v>1</v>
      </c>
    </row>
    <row r="488" spans="1:16" x14ac:dyDescent="0.25">
      <c r="A488" t="s">
        <v>106</v>
      </c>
      <c r="B488" s="3">
        <v>16</v>
      </c>
      <c r="C488" s="3" t="s">
        <v>13</v>
      </c>
      <c r="D488" s="3" t="s">
        <v>14</v>
      </c>
      <c r="E488" s="3">
        <v>1</v>
      </c>
      <c r="F488" s="4" t="s">
        <v>36</v>
      </c>
      <c r="I488">
        <v>2</v>
      </c>
      <c r="J488" s="26">
        <v>1</v>
      </c>
      <c r="K488" s="26">
        <v>1</v>
      </c>
      <c r="L488">
        <v>2</v>
      </c>
      <c r="M488" s="5">
        <v>1</v>
      </c>
      <c r="N488" s="5">
        <v>2</v>
      </c>
      <c r="O488" s="5">
        <f t="shared" si="15"/>
        <v>0</v>
      </c>
      <c r="P488" s="5">
        <f t="shared" si="16"/>
        <v>0</v>
      </c>
    </row>
    <row r="489" spans="1:16" x14ac:dyDescent="0.25">
      <c r="A489" t="s">
        <v>106</v>
      </c>
      <c r="B489" s="3">
        <v>16</v>
      </c>
      <c r="C489" s="3" t="s">
        <v>13</v>
      </c>
      <c r="D489" s="3" t="s">
        <v>14</v>
      </c>
      <c r="E489" s="3">
        <v>1</v>
      </c>
      <c r="F489" s="4" t="s">
        <v>37</v>
      </c>
      <c r="I489">
        <v>2</v>
      </c>
      <c r="J489" s="26">
        <v>2</v>
      </c>
      <c r="K489" s="26">
        <v>4</v>
      </c>
      <c r="L489">
        <v>2</v>
      </c>
      <c r="M489" s="5">
        <v>1</v>
      </c>
      <c r="N489" s="5">
        <v>2</v>
      </c>
      <c r="O489" s="5">
        <f t="shared" si="15"/>
        <v>0</v>
      </c>
      <c r="P489" s="5">
        <f t="shared" si="16"/>
        <v>0</v>
      </c>
    </row>
    <row r="490" spans="1:16" x14ac:dyDescent="0.25">
      <c r="A490" t="s">
        <v>106</v>
      </c>
      <c r="B490" s="3">
        <v>16</v>
      </c>
      <c r="C490" s="3" t="s">
        <v>13</v>
      </c>
      <c r="D490" s="3" t="s">
        <v>14</v>
      </c>
      <c r="E490" s="3">
        <v>1</v>
      </c>
      <c r="F490" s="4" t="s">
        <v>38</v>
      </c>
      <c r="I490">
        <v>2</v>
      </c>
      <c r="J490" s="26">
        <v>1</v>
      </c>
      <c r="K490" s="26">
        <v>2</v>
      </c>
      <c r="L490">
        <v>2</v>
      </c>
      <c r="M490" s="5">
        <v>1</v>
      </c>
      <c r="N490" s="5">
        <v>2</v>
      </c>
      <c r="O490" s="5">
        <f t="shared" si="15"/>
        <v>0</v>
      </c>
      <c r="P490" s="5">
        <f t="shared" si="16"/>
        <v>0</v>
      </c>
    </row>
    <row r="491" spans="1:16" x14ac:dyDescent="0.25">
      <c r="A491" t="s">
        <v>106</v>
      </c>
      <c r="B491" s="3">
        <v>16</v>
      </c>
      <c r="C491" s="3" t="s">
        <v>13</v>
      </c>
      <c r="D491" s="3" t="s">
        <v>14</v>
      </c>
      <c r="E491" s="3">
        <v>1</v>
      </c>
      <c r="F491" s="4" t="s">
        <v>39</v>
      </c>
      <c r="G491" s="3">
        <v>5.2</v>
      </c>
      <c r="H491">
        <f>G491/10000</f>
        <v>5.2000000000000006E-4</v>
      </c>
      <c r="I491">
        <v>1</v>
      </c>
      <c r="J491" s="26">
        <v>2</v>
      </c>
      <c r="K491" s="26">
        <v>2</v>
      </c>
      <c r="L491">
        <v>2</v>
      </c>
      <c r="M491" s="5">
        <v>1</v>
      </c>
      <c r="N491" s="5">
        <v>2</v>
      </c>
      <c r="O491" s="5">
        <f t="shared" si="15"/>
        <v>0</v>
      </c>
      <c r="P491" s="5">
        <f t="shared" si="16"/>
        <v>0</v>
      </c>
    </row>
    <row r="492" spans="1:16" x14ac:dyDescent="0.25">
      <c r="A492" t="s">
        <v>106</v>
      </c>
      <c r="B492" s="3">
        <v>16</v>
      </c>
      <c r="C492" s="3" t="s">
        <v>13</v>
      </c>
      <c r="D492" s="3" t="s">
        <v>14</v>
      </c>
      <c r="E492" s="3">
        <v>1</v>
      </c>
      <c r="F492" s="4" t="s">
        <v>40</v>
      </c>
      <c r="G492" s="3">
        <v>2.2000000000000002</v>
      </c>
      <c r="H492">
        <f>G492/10000</f>
        <v>2.2000000000000001E-4</v>
      </c>
      <c r="I492">
        <v>1</v>
      </c>
      <c r="J492" s="26">
        <v>1</v>
      </c>
      <c r="K492" s="26">
        <v>1</v>
      </c>
      <c r="L492">
        <v>2</v>
      </c>
      <c r="M492" s="5">
        <v>1</v>
      </c>
      <c r="N492" s="5">
        <v>2</v>
      </c>
      <c r="O492" s="5">
        <f t="shared" si="15"/>
        <v>1</v>
      </c>
      <c r="P492" s="5">
        <f t="shared" si="16"/>
        <v>1</v>
      </c>
    </row>
    <row r="493" spans="1:16" x14ac:dyDescent="0.25">
      <c r="A493" t="s">
        <v>106</v>
      </c>
      <c r="B493" s="3">
        <v>16</v>
      </c>
      <c r="C493" s="3" t="s">
        <v>13</v>
      </c>
      <c r="D493" s="3" t="s">
        <v>14</v>
      </c>
      <c r="E493" s="3">
        <v>1</v>
      </c>
      <c r="F493" s="4" t="s">
        <v>41</v>
      </c>
      <c r="I493">
        <v>2</v>
      </c>
      <c r="J493" s="26">
        <v>2</v>
      </c>
      <c r="K493" s="26">
        <v>1</v>
      </c>
      <c r="L493">
        <v>2</v>
      </c>
      <c r="M493" s="5">
        <v>1</v>
      </c>
      <c r="N493" s="5">
        <v>2</v>
      </c>
      <c r="O493" s="5">
        <f t="shared" si="15"/>
        <v>0</v>
      </c>
      <c r="P493" s="5">
        <f t="shared" si="16"/>
        <v>0</v>
      </c>
    </row>
    <row r="494" spans="1:16" x14ac:dyDescent="0.25">
      <c r="A494" t="s">
        <v>106</v>
      </c>
      <c r="B494" s="3">
        <v>16</v>
      </c>
      <c r="C494" s="3" t="s">
        <v>13</v>
      </c>
      <c r="D494" s="3" t="s">
        <v>14</v>
      </c>
      <c r="E494" s="3">
        <v>1</v>
      </c>
      <c r="F494" s="4" t="s">
        <v>42</v>
      </c>
      <c r="I494">
        <v>2</v>
      </c>
      <c r="J494" s="26">
        <v>1</v>
      </c>
      <c r="K494" s="26">
        <v>1</v>
      </c>
      <c r="L494">
        <v>2</v>
      </c>
      <c r="M494" s="5">
        <v>1</v>
      </c>
      <c r="N494" s="5">
        <v>2</v>
      </c>
      <c r="O494" s="5">
        <f t="shared" si="15"/>
        <v>0</v>
      </c>
      <c r="P494" s="5">
        <f t="shared" si="16"/>
        <v>0</v>
      </c>
    </row>
    <row r="495" spans="1:16" x14ac:dyDescent="0.25">
      <c r="A495" t="s">
        <v>106</v>
      </c>
      <c r="B495" s="3">
        <v>16</v>
      </c>
      <c r="C495" s="3" t="s">
        <v>13</v>
      </c>
      <c r="D495" s="3" t="s">
        <v>14</v>
      </c>
      <c r="E495" s="3">
        <v>1</v>
      </c>
      <c r="F495" s="4" t="s">
        <v>43</v>
      </c>
      <c r="I495">
        <v>2</v>
      </c>
      <c r="J495" s="26">
        <v>1</v>
      </c>
      <c r="K495" s="26">
        <v>2</v>
      </c>
      <c r="L495">
        <v>2</v>
      </c>
      <c r="M495" s="5">
        <v>1</v>
      </c>
      <c r="N495" s="5">
        <v>2</v>
      </c>
      <c r="O495" s="5">
        <f t="shared" si="15"/>
        <v>0</v>
      </c>
      <c r="P495" s="5">
        <f t="shared" si="16"/>
        <v>0</v>
      </c>
    </row>
    <row r="496" spans="1:16" x14ac:dyDescent="0.25">
      <c r="A496" t="s">
        <v>106</v>
      </c>
      <c r="B496" s="3">
        <v>16</v>
      </c>
      <c r="C496" s="3" t="s">
        <v>13</v>
      </c>
      <c r="D496" s="3" t="s">
        <v>14</v>
      </c>
      <c r="E496" s="3">
        <v>1</v>
      </c>
      <c r="F496" s="4" t="s">
        <v>44</v>
      </c>
      <c r="G496" s="6">
        <v>5.3</v>
      </c>
      <c r="H496">
        <f>G496/10000</f>
        <v>5.2999999999999998E-4</v>
      </c>
      <c r="I496">
        <v>1</v>
      </c>
      <c r="J496" s="26">
        <v>1</v>
      </c>
      <c r="K496" s="26">
        <v>1</v>
      </c>
      <c r="L496">
        <v>2</v>
      </c>
      <c r="M496" s="5">
        <v>1</v>
      </c>
      <c r="N496" s="5">
        <v>2</v>
      </c>
      <c r="O496" s="5">
        <f t="shared" si="15"/>
        <v>1</v>
      </c>
      <c r="P496" s="5">
        <f t="shared" si="16"/>
        <v>1</v>
      </c>
    </row>
    <row r="497" spans="1:16" x14ac:dyDescent="0.25">
      <c r="A497" t="s">
        <v>106</v>
      </c>
      <c r="B497" s="3">
        <v>16</v>
      </c>
      <c r="C497" s="3" t="s">
        <v>13</v>
      </c>
      <c r="D497" s="3" t="s">
        <v>14</v>
      </c>
      <c r="E497" s="3">
        <v>1</v>
      </c>
      <c r="F497" s="4" t="s">
        <v>45</v>
      </c>
      <c r="I497">
        <v>2</v>
      </c>
      <c r="J497" s="26">
        <v>1</v>
      </c>
      <c r="K497" s="26">
        <v>1</v>
      </c>
      <c r="L497">
        <v>2</v>
      </c>
      <c r="M497" s="5">
        <v>1</v>
      </c>
      <c r="N497" s="5">
        <v>2</v>
      </c>
      <c r="O497" s="5">
        <f t="shared" si="15"/>
        <v>0</v>
      </c>
      <c r="P497" s="5">
        <f t="shared" si="16"/>
        <v>0</v>
      </c>
    </row>
    <row r="498" spans="1:16" x14ac:dyDescent="0.25">
      <c r="A498" t="s">
        <v>106</v>
      </c>
      <c r="B498" s="3">
        <v>17</v>
      </c>
      <c r="C498" s="3" t="s">
        <v>13</v>
      </c>
      <c r="D498" s="3" t="s">
        <v>47</v>
      </c>
      <c r="E498" s="3">
        <v>1</v>
      </c>
      <c r="F498" s="4" t="s">
        <v>15</v>
      </c>
      <c r="I498">
        <v>2</v>
      </c>
      <c r="J498" s="26">
        <v>1</v>
      </c>
      <c r="K498" s="26">
        <v>1</v>
      </c>
      <c r="L498">
        <v>2</v>
      </c>
      <c r="M498" s="5">
        <v>1</v>
      </c>
      <c r="N498" s="5" t="s">
        <v>48</v>
      </c>
      <c r="O498" s="5">
        <f t="shared" si="15"/>
        <v>0</v>
      </c>
      <c r="P498" s="5">
        <f t="shared" si="16"/>
        <v>0</v>
      </c>
    </row>
    <row r="499" spans="1:16" x14ac:dyDescent="0.25">
      <c r="A499" t="s">
        <v>106</v>
      </c>
      <c r="B499" s="3">
        <v>17</v>
      </c>
      <c r="C499" s="3" t="s">
        <v>13</v>
      </c>
      <c r="D499" s="3" t="s">
        <v>47</v>
      </c>
      <c r="E499" s="3">
        <v>1</v>
      </c>
      <c r="F499" s="4" t="s">
        <v>16</v>
      </c>
      <c r="I499">
        <v>2</v>
      </c>
      <c r="J499" s="26">
        <v>1</v>
      </c>
      <c r="K499" s="26">
        <v>1</v>
      </c>
      <c r="L499">
        <v>2</v>
      </c>
      <c r="M499" s="5">
        <v>1</v>
      </c>
      <c r="N499" s="5" t="s">
        <v>48</v>
      </c>
      <c r="O499" s="5">
        <f t="shared" si="15"/>
        <v>0</v>
      </c>
      <c r="P499" s="5">
        <f t="shared" si="16"/>
        <v>0</v>
      </c>
    </row>
    <row r="500" spans="1:16" x14ac:dyDescent="0.25">
      <c r="A500" t="s">
        <v>106</v>
      </c>
      <c r="B500" s="3">
        <v>17</v>
      </c>
      <c r="C500" s="3" t="s">
        <v>13</v>
      </c>
      <c r="D500" s="3" t="s">
        <v>47</v>
      </c>
      <c r="E500" s="3">
        <v>1</v>
      </c>
      <c r="F500" s="4" t="s">
        <v>17</v>
      </c>
      <c r="G500" s="6">
        <v>0.71</v>
      </c>
      <c r="H500">
        <f>G500/10000</f>
        <v>7.0999999999999991E-5</v>
      </c>
      <c r="I500">
        <v>1</v>
      </c>
      <c r="J500" s="26">
        <v>1</v>
      </c>
      <c r="K500" s="26">
        <v>1</v>
      </c>
      <c r="L500">
        <v>2</v>
      </c>
      <c r="M500" s="5">
        <v>1</v>
      </c>
      <c r="N500" s="5" t="s">
        <v>48</v>
      </c>
      <c r="O500" s="5">
        <f t="shared" si="15"/>
        <v>1</v>
      </c>
      <c r="P500" s="5">
        <f t="shared" si="16"/>
        <v>1</v>
      </c>
    </row>
    <row r="501" spans="1:16" x14ac:dyDescent="0.25">
      <c r="A501" t="s">
        <v>106</v>
      </c>
      <c r="B501" s="3">
        <v>17</v>
      </c>
      <c r="C501" s="3" t="s">
        <v>13</v>
      </c>
      <c r="D501" s="3" t="s">
        <v>47</v>
      </c>
      <c r="E501" s="3">
        <v>1</v>
      </c>
      <c r="F501" s="4" t="s">
        <v>18</v>
      </c>
      <c r="G501" s="11">
        <v>0.1</v>
      </c>
      <c r="H501">
        <f>G501/10000</f>
        <v>1.0000000000000001E-5</v>
      </c>
      <c r="I501">
        <v>1</v>
      </c>
      <c r="J501" s="26">
        <v>1</v>
      </c>
      <c r="K501" s="26">
        <v>2</v>
      </c>
      <c r="L501">
        <v>2</v>
      </c>
      <c r="M501" s="5">
        <v>1</v>
      </c>
      <c r="N501" s="5" t="s">
        <v>48</v>
      </c>
      <c r="O501" s="5">
        <f t="shared" si="15"/>
        <v>0</v>
      </c>
      <c r="P501" s="5">
        <f t="shared" si="16"/>
        <v>1</v>
      </c>
    </row>
    <row r="502" spans="1:16" x14ac:dyDescent="0.25">
      <c r="A502" t="s">
        <v>106</v>
      </c>
      <c r="B502" s="3">
        <v>17</v>
      </c>
      <c r="C502" s="3" t="s">
        <v>13</v>
      </c>
      <c r="D502" s="3" t="s">
        <v>47</v>
      </c>
      <c r="E502" s="3">
        <v>1</v>
      </c>
      <c r="F502" s="4" t="s">
        <v>19</v>
      </c>
      <c r="I502">
        <v>2</v>
      </c>
      <c r="J502" s="26">
        <v>1</v>
      </c>
      <c r="K502" s="26">
        <v>1</v>
      </c>
      <c r="L502">
        <v>2</v>
      </c>
      <c r="M502" s="5">
        <v>1</v>
      </c>
      <c r="N502" s="5" t="s">
        <v>48</v>
      </c>
      <c r="O502" s="5">
        <f t="shared" si="15"/>
        <v>0</v>
      </c>
      <c r="P502" s="5">
        <f t="shared" si="16"/>
        <v>0</v>
      </c>
    </row>
    <row r="503" spans="1:16" x14ac:dyDescent="0.25">
      <c r="A503" t="s">
        <v>106</v>
      </c>
      <c r="B503" s="3">
        <v>17</v>
      </c>
      <c r="C503" s="3" t="s">
        <v>13</v>
      </c>
      <c r="D503" s="3" t="s">
        <v>47</v>
      </c>
      <c r="E503" s="3">
        <v>1</v>
      </c>
      <c r="F503" s="4" t="s">
        <v>20</v>
      </c>
      <c r="I503">
        <v>2</v>
      </c>
      <c r="J503" s="26">
        <v>1</v>
      </c>
      <c r="K503" s="26">
        <v>1</v>
      </c>
      <c r="L503">
        <v>2</v>
      </c>
      <c r="M503" s="5">
        <v>1</v>
      </c>
      <c r="N503" s="5" t="s">
        <v>48</v>
      </c>
      <c r="O503" s="5">
        <f t="shared" si="15"/>
        <v>0</v>
      </c>
      <c r="P503" s="5">
        <f t="shared" si="16"/>
        <v>0</v>
      </c>
    </row>
    <row r="504" spans="1:16" x14ac:dyDescent="0.25">
      <c r="A504" t="s">
        <v>106</v>
      </c>
      <c r="B504" s="3">
        <v>17</v>
      </c>
      <c r="C504" s="3" t="s">
        <v>13</v>
      </c>
      <c r="D504" s="3" t="s">
        <v>47</v>
      </c>
      <c r="E504" s="3">
        <v>1</v>
      </c>
      <c r="F504" s="4" t="s">
        <v>21</v>
      </c>
      <c r="G504" s="6">
        <v>5.3</v>
      </c>
      <c r="H504">
        <f>G504/10000</f>
        <v>5.2999999999999998E-4</v>
      </c>
      <c r="I504">
        <v>1</v>
      </c>
      <c r="J504" s="26">
        <v>1</v>
      </c>
      <c r="K504" s="26">
        <v>1</v>
      </c>
      <c r="L504">
        <v>2</v>
      </c>
      <c r="M504" s="5">
        <v>1</v>
      </c>
      <c r="N504" s="5" t="s">
        <v>48</v>
      </c>
      <c r="O504" s="5">
        <f t="shared" si="15"/>
        <v>1</v>
      </c>
      <c r="P504" s="5">
        <f t="shared" si="16"/>
        <v>1</v>
      </c>
    </row>
    <row r="505" spans="1:16" x14ac:dyDescent="0.25">
      <c r="A505" t="s">
        <v>106</v>
      </c>
      <c r="B505" s="3">
        <v>17</v>
      </c>
      <c r="C505" s="3" t="s">
        <v>13</v>
      </c>
      <c r="D505" s="3" t="s">
        <v>47</v>
      </c>
      <c r="E505" s="3">
        <v>1</v>
      </c>
      <c r="F505" s="4" t="s">
        <v>22</v>
      </c>
      <c r="I505">
        <v>2</v>
      </c>
      <c r="J505" s="26">
        <v>1</v>
      </c>
      <c r="K505" s="26">
        <v>1</v>
      </c>
      <c r="L505">
        <v>2</v>
      </c>
      <c r="M505" s="5">
        <v>1</v>
      </c>
      <c r="N505" s="5" t="s">
        <v>48</v>
      </c>
      <c r="O505" s="5">
        <f t="shared" si="15"/>
        <v>0</v>
      </c>
      <c r="P505" s="5">
        <f t="shared" si="16"/>
        <v>0</v>
      </c>
    </row>
    <row r="506" spans="1:16" x14ac:dyDescent="0.25">
      <c r="A506" t="s">
        <v>106</v>
      </c>
      <c r="B506" s="3">
        <v>17</v>
      </c>
      <c r="C506" s="3" t="s">
        <v>13</v>
      </c>
      <c r="D506" s="3" t="s">
        <v>47</v>
      </c>
      <c r="E506" s="3">
        <v>1</v>
      </c>
      <c r="F506" s="4" t="s">
        <v>23</v>
      </c>
      <c r="I506">
        <v>2</v>
      </c>
      <c r="J506" s="26">
        <v>1</v>
      </c>
      <c r="K506" s="26">
        <v>1</v>
      </c>
      <c r="L506">
        <v>2</v>
      </c>
      <c r="M506" s="5">
        <v>1</v>
      </c>
      <c r="N506" s="5" t="s">
        <v>48</v>
      </c>
      <c r="O506" s="5">
        <f t="shared" si="15"/>
        <v>0</v>
      </c>
      <c r="P506" s="5">
        <f t="shared" si="16"/>
        <v>0</v>
      </c>
    </row>
    <row r="507" spans="1:16" x14ac:dyDescent="0.25">
      <c r="A507" t="s">
        <v>106</v>
      </c>
      <c r="B507" s="3">
        <v>17</v>
      </c>
      <c r="C507" s="3" t="s">
        <v>13</v>
      </c>
      <c r="D507" s="3" t="s">
        <v>47</v>
      </c>
      <c r="E507" s="3">
        <v>1</v>
      </c>
      <c r="F507" s="4" t="s">
        <v>24</v>
      </c>
      <c r="I507">
        <v>2</v>
      </c>
      <c r="J507" s="26">
        <v>1</v>
      </c>
      <c r="K507" s="26">
        <v>1</v>
      </c>
      <c r="L507">
        <v>2</v>
      </c>
      <c r="M507" s="5">
        <v>1</v>
      </c>
      <c r="N507" s="5" t="s">
        <v>48</v>
      </c>
      <c r="O507" s="5">
        <f t="shared" si="15"/>
        <v>0</v>
      </c>
      <c r="P507" s="5">
        <f t="shared" si="16"/>
        <v>0</v>
      </c>
    </row>
    <row r="508" spans="1:16" x14ac:dyDescent="0.25">
      <c r="A508" t="s">
        <v>106</v>
      </c>
      <c r="B508" s="3">
        <v>17</v>
      </c>
      <c r="C508" s="3" t="s">
        <v>13</v>
      </c>
      <c r="D508" s="3" t="s">
        <v>47</v>
      </c>
      <c r="E508" s="3">
        <v>1</v>
      </c>
      <c r="F508" s="4" t="s">
        <v>25</v>
      </c>
      <c r="I508">
        <v>2</v>
      </c>
      <c r="J508" s="26">
        <v>2</v>
      </c>
      <c r="K508" s="26">
        <v>1</v>
      </c>
      <c r="L508">
        <v>2</v>
      </c>
      <c r="M508" s="5">
        <v>1</v>
      </c>
      <c r="N508" s="5" t="s">
        <v>48</v>
      </c>
      <c r="O508" s="5">
        <f t="shared" si="15"/>
        <v>0</v>
      </c>
      <c r="P508" s="5">
        <f t="shared" si="16"/>
        <v>0</v>
      </c>
    </row>
    <row r="509" spans="1:16" x14ac:dyDescent="0.25">
      <c r="A509" t="s">
        <v>106</v>
      </c>
      <c r="B509" s="3">
        <v>17</v>
      </c>
      <c r="C509" s="3" t="s">
        <v>13</v>
      </c>
      <c r="D509" s="3" t="s">
        <v>47</v>
      </c>
      <c r="E509" s="3">
        <v>1</v>
      </c>
      <c r="F509" s="4" t="s">
        <v>26</v>
      </c>
      <c r="I509">
        <v>2</v>
      </c>
      <c r="J509" s="26">
        <v>4</v>
      </c>
      <c r="K509" s="26">
        <v>2</v>
      </c>
      <c r="L509">
        <v>2</v>
      </c>
      <c r="M509" s="5">
        <v>1</v>
      </c>
      <c r="N509" s="5" t="s">
        <v>48</v>
      </c>
      <c r="O509" s="5">
        <f t="shared" si="15"/>
        <v>0</v>
      </c>
      <c r="P509" s="5">
        <f t="shared" si="16"/>
        <v>0</v>
      </c>
    </row>
    <row r="510" spans="1:16" x14ac:dyDescent="0.25">
      <c r="A510" t="s">
        <v>106</v>
      </c>
      <c r="B510" s="3">
        <v>17</v>
      </c>
      <c r="C510" s="3" t="s">
        <v>13</v>
      </c>
      <c r="D510" s="3" t="s">
        <v>47</v>
      </c>
      <c r="E510" s="3">
        <v>1</v>
      </c>
      <c r="F510" s="4" t="s">
        <v>27</v>
      </c>
      <c r="I510">
        <v>2</v>
      </c>
      <c r="J510" s="26">
        <v>2</v>
      </c>
      <c r="K510" s="26">
        <v>1</v>
      </c>
      <c r="L510">
        <v>2</v>
      </c>
      <c r="M510" s="5">
        <v>1</v>
      </c>
      <c r="N510" s="5" t="s">
        <v>48</v>
      </c>
      <c r="O510" s="5">
        <f t="shared" si="15"/>
        <v>0</v>
      </c>
      <c r="P510" s="5">
        <f t="shared" si="16"/>
        <v>0</v>
      </c>
    </row>
    <row r="511" spans="1:16" x14ac:dyDescent="0.25">
      <c r="A511" t="s">
        <v>106</v>
      </c>
      <c r="B511" s="3">
        <v>17</v>
      </c>
      <c r="C511" s="3" t="s">
        <v>13</v>
      </c>
      <c r="D511" s="3" t="s">
        <v>47</v>
      </c>
      <c r="E511" s="3">
        <v>1</v>
      </c>
      <c r="F511" s="4" t="s">
        <v>28</v>
      </c>
      <c r="I511">
        <v>2</v>
      </c>
      <c r="J511" s="26">
        <v>1</v>
      </c>
      <c r="K511" s="26">
        <v>2</v>
      </c>
      <c r="L511">
        <v>2</v>
      </c>
      <c r="M511" s="5">
        <v>1</v>
      </c>
      <c r="N511" s="5" t="s">
        <v>48</v>
      </c>
      <c r="O511" s="5">
        <f t="shared" si="15"/>
        <v>0</v>
      </c>
      <c r="P511" s="5">
        <f t="shared" si="16"/>
        <v>0</v>
      </c>
    </row>
    <row r="512" spans="1:16" x14ac:dyDescent="0.25">
      <c r="A512" t="s">
        <v>106</v>
      </c>
      <c r="B512" s="3">
        <v>17</v>
      </c>
      <c r="C512" s="3" t="s">
        <v>13</v>
      </c>
      <c r="D512" s="3" t="s">
        <v>47</v>
      </c>
      <c r="E512" s="3">
        <v>1</v>
      </c>
      <c r="F512" s="4" t="s">
        <v>29</v>
      </c>
      <c r="I512">
        <v>2</v>
      </c>
      <c r="J512" s="26">
        <v>1</v>
      </c>
      <c r="K512" s="26">
        <v>2</v>
      </c>
      <c r="L512">
        <v>2</v>
      </c>
      <c r="M512" s="5">
        <v>1</v>
      </c>
      <c r="N512" s="5" t="s">
        <v>48</v>
      </c>
      <c r="O512" s="5">
        <f t="shared" si="15"/>
        <v>0</v>
      </c>
      <c r="P512" s="5">
        <f t="shared" si="16"/>
        <v>0</v>
      </c>
    </row>
    <row r="513" spans="1:16" x14ac:dyDescent="0.25">
      <c r="A513" t="s">
        <v>106</v>
      </c>
      <c r="B513" s="3">
        <v>17</v>
      </c>
      <c r="C513" s="3" t="s">
        <v>13</v>
      </c>
      <c r="D513" s="3" t="s">
        <v>47</v>
      </c>
      <c r="E513" s="3">
        <v>1</v>
      </c>
      <c r="F513" s="4" t="s">
        <v>30</v>
      </c>
      <c r="I513">
        <v>2</v>
      </c>
      <c r="J513" s="26">
        <v>1</v>
      </c>
      <c r="K513" s="26">
        <v>1</v>
      </c>
      <c r="L513">
        <v>2</v>
      </c>
      <c r="M513" s="5">
        <v>1</v>
      </c>
      <c r="N513" s="5" t="s">
        <v>48</v>
      </c>
      <c r="O513" s="5">
        <f t="shared" si="15"/>
        <v>0</v>
      </c>
      <c r="P513" s="5">
        <f t="shared" si="16"/>
        <v>0</v>
      </c>
    </row>
    <row r="514" spans="1:16" x14ac:dyDescent="0.25">
      <c r="A514" t="s">
        <v>106</v>
      </c>
      <c r="B514" s="3">
        <v>17</v>
      </c>
      <c r="C514" s="3" t="s">
        <v>13</v>
      </c>
      <c r="D514" s="3" t="s">
        <v>47</v>
      </c>
      <c r="E514" s="3">
        <v>1</v>
      </c>
      <c r="F514" s="4" t="s">
        <v>31</v>
      </c>
      <c r="I514">
        <v>2</v>
      </c>
      <c r="J514" s="26">
        <v>1</v>
      </c>
      <c r="K514" s="26">
        <v>1</v>
      </c>
      <c r="L514">
        <v>2</v>
      </c>
      <c r="M514" s="5">
        <v>1</v>
      </c>
      <c r="N514" s="5" t="s">
        <v>48</v>
      </c>
      <c r="O514" s="5">
        <f t="shared" ref="O514:O577" si="17">IF(AND(I514&lt;2,K514&lt;2),L514-I514,0)</f>
        <v>0</v>
      </c>
      <c r="P514" s="5">
        <f t="shared" ref="P514:P577" si="18">IF(AND(I514&lt;2,J514&lt;2),L514-I514,0)</f>
        <v>0</v>
      </c>
    </row>
    <row r="515" spans="1:16" x14ac:dyDescent="0.25">
      <c r="A515" t="s">
        <v>106</v>
      </c>
      <c r="B515" s="3">
        <v>17</v>
      </c>
      <c r="C515" s="3" t="s">
        <v>13</v>
      </c>
      <c r="D515" s="3" t="s">
        <v>47</v>
      </c>
      <c r="E515" s="3">
        <v>1</v>
      </c>
      <c r="F515" s="4" t="s">
        <v>32</v>
      </c>
      <c r="I515">
        <v>2</v>
      </c>
      <c r="J515" s="26">
        <v>1</v>
      </c>
      <c r="K515" s="26">
        <v>1</v>
      </c>
      <c r="L515">
        <v>2</v>
      </c>
      <c r="M515" s="5">
        <v>1</v>
      </c>
      <c r="N515" s="5" t="s">
        <v>48</v>
      </c>
      <c r="O515" s="5">
        <f t="shared" si="17"/>
        <v>0</v>
      </c>
      <c r="P515" s="5">
        <f t="shared" si="18"/>
        <v>0</v>
      </c>
    </row>
    <row r="516" spans="1:16" x14ac:dyDescent="0.25">
      <c r="A516" t="s">
        <v>106</v>
      </c>
      <c r="B516" s="3">
        <v>17</v>
      </c>
      <c r="C516" s="3" t="s">
        <v>13</v>
      </c>
      <c r="D516" s="3" t="s">
        <v>47</v>
      </c>
      <c r="E516" s="3">
        <v>1</v>
      </c>
      <c r="F516" s="4" t="s">
        <v>33</v>
      </c>
      <c r="G516" s="3">
        <v>290</v>
      </c>
      <c r="H516">
        <f>G516/10000</f>
        <v>2.9000000000000001E-2</v>
      </c>
      <c r="I516">
        <v>1</v>
      </c>
      <c r="J516" s="26">
        <v>1</v>
      </c>
      <c r="K516" s="26">
        <v>1</v>
      </c>
      <c r="L516">
        <v>1</v>
      </c>
      <c r="M516" s="5">
        <v>1</v>
      </c>
      <c r="N516" s="5" t="s">
        <v>48</v>
      </c>
      <c r="O516" s="5">
        <f t="shared" si="17"/>
        <v>0</v>
      </c>
      <c r="P516" s="5">
        <f t="shared" si="18"/>
        <v>0</v>
      </c>
    </row>
    <row r="517" spans="1:16" x14ac:dyDescent="0.25">
      <c r="A517" t="s">
        <v>106</v>
      </c>
      <c r="B517" s="3">
        <v>17</v>
      </c>
      <c r="C517" s="3" t="s">
        <v>13</v>
      </c>
      <c r="D517" s="3" t="s">
        <v>47</v>
      </c>
      <c r="E517" s="3">
        <v>1</v>
      </c>
      <c r="F517" s="4" t="s">
        <v>34</v>
      </c>
      <c r="I517">
        <v>2</v>
      </c>
      <c r="J517" s="26">
        <v>1</v>
      </c>
      <c r="K517" s="26">
        <v>1</v>
      </c>
      <c r="L517">
        <v>2</v>
      </c>
      <c r="M517" s="5">
        <v>1</v>
      </c>
      <c r="N517" s="5" t="s">
        <v>48</v>
      </c>
      <c r="O517" s="5">
        <f t="shared" si="17"/>
        <v>0</v>
      </c>
      <c r="P517" s="5">
        <f t="shared" si="18"/>
        <v>0</v>
      </c>
    </row>
    <row r="518" spans="1:16" x14ac:dyDescent="0.25">
      <c r="A518" t="s">
        <v>106</v>
      </c>
      <c r="B518" s="3">
        <v>17</v>
      </c>
      <c r="C518" s="3" t="s">
        <v>13</v>
      </c>
      <c r="D518" s="3" t="s">
        <v>47</v>
      </c>
      <c r="E518" s="3">
        <v>1</v>
      </c>
      <c r="F518" s="4" t="s">
        <v>35</v>
      </c>
      <c r="G518" s="6">
        <v>1.1000000000000001</v>
      </c>
      <c r="H518">
        <f>G518/10000</f>
        <v>1.1E-4</v>
      </c>
      <c r="I518">
        <v>1</v>
      </c>
      <c r="J518" s="26">
        <v>1</v>
      </c>
      <c r="K518" s="26">
        <v>1</v>
      </c>
      <c r="L518">
        <v>2</v>
      </c>
      <c r="M518" s="5">
        <v>1</v>
      </c>
      <c r="N518" s="5" t="s">
        <v>48</v>
      </c>
      <c r="O518" s="5">
        <f t="shared" si="17"/>
        <v>1</v>
      </c>
      <c r="P518" s="5">
        <f t="shared" si="18"/>
        <v>1</v>
      </c>
    </row>
    <row r="519" spans="1:16" x14ac:dyDescent="0.25">
      <c r="A519" t="s">
        <v>106</v>
      </c>
      <c r="B519" s="3">
        <v>17</v>
      </c>
      <c r="C519" s="3" t="s">
        <v>13</v>
      </c>
      <c r="D519" s="3" t="s">
        <v>47</v>
      </c>
      <c r="E519" s="3">
        <v>1</v>
      </c>
      <c r="F519" s="4" t="s">
        <v>36</v>
      </c>
      <c r="I519">
        <v>2</v>
      </c>
      <c r="J519" s="26">
        <v>1</v>
      </c>
      <c r="K519" s="26">
        <v>1</v>
      </c>
      <c r="L519">
        <v>2</v>
      </c>
      <c r="M519" s="5">
        <v>1</v>
      </c>
      <c r="N519" s="5" t="s">
        <v>48</v>
      </c>
      <c r="O519" s="5">
        <f t="shared" si="17"/>
        <v>0</v>
      </c>
      <c r="P519" s="5">
        <f t="shared" si="18"/>
        <v>0</v>
      </c>
    </row>
    <row r="520" spans="1:16" x14ac:dyDescent="0.25">
      <c r="A520" t="s">
        <v>106</v>
      </c>
      <c r="B520" s="3">
        <v>17</v>
      </c>
      <c r="C520" s="3" t="s">
        <v>13</v>
      </c>
      <c r="D520" s="3" t="s">
        <v>47</v>
      </c>
      <c r="E520" s="3">
        <v>1</v>
      </c>
      <c r="F520" s="4" t="s">
        <v>37</v>
      </c>
      <c r="I520">
        <v>2</v>
      </c>
      <c r="J520" s="26">
        <v>2</v>
      </c>
      <c r="K520" s="26">
        <v>4</v>
      </c>
      <c r="L520">
        <v>2</v>
      </c>
      <c r="M520" s="5">
        <v>1</v>
      </c>
      <c r="N520" s="5" t="s">
        <v>48</v>
      </c>
      <c r="O520" s="5">
        <f t="shared" si="17"/>
        <v>0</v>
      </c>
      <c r="P520" s="5">
        <f t="shared" si="18"/>
        <v>0</v>
      </c>
    </row>
    <row r="521" spans="1:16" x14ac:dyDescent="0.25">
      <c r="A521" t="s">
        <v>106</v>
      </c>
      <c r="B521" s="3">
        <v>17</v>
      </c>
      <c r="C521" s="3" t="s">
        <v>13</v>
      </c>
      <c r="D521" s="3" t="s">
        <v>47</v>
      </c>
      <c r="E521" s="3">
        <v>1</v>
      </c>
      <c r="F521" s="4" t="s">
        <v>38</v>
      </c>
      <c r="I521">
        <v>2</v>
      </c>
      <c r="J521" s="26">
        <v>1</v>
      </c>
      <c r="K521" s="26">
        <v>2</v>
      </c>
      <c r="L521">
        <v>2</v>
      </c>
      <c r="M521" s="5">
        <v>1</v>
      </c>
      <c r="N521" s="5" t="s">
        <v>48</v>
      </c>
      <c r="O521" s="5">
        <f t="shared" si="17"/>
        <v>0</v>
      </c>
      <c r="P521" s="5">
        <f t="shared" si="18"/>
        <v>0</v>
      </c>
    </row>
    <row r="522" spans="1:16" x14ac:dyDescent="0.25">
      <c r="A522" t="s">
        <v>106</v>
      </c>
      <c r="B522" s="3">
        <v>17</v>
      </c>
      <c r="C522" s="3" t="s">
        <v>13</v>
      </c>
      <c r="D522" s="3" t="s">
        <v>47</v>
      </c>
      <c r="E522" s="3">
        <v>1</v>
      </c>
      <c r="F522" s="4" t="s">
        <v>39</v>
      </c>
      <c r="G522" s="3">
        <v>3.2</v>
      </c>
      <c r="H522">
        <f>G522/10000</f>
        <v>3.2000000000000003E-4</v>
      </c>
      <c r="I522">
        <v>1</v>
      </c>
      <c r="J522" s="26">
        <v>2</v>
      </c>
      <c r="K522" s="26">
        <v>2</v>
      </c>
      <c r="L522">
        <v>2</v>
      </c>
      <c r="M522" s="5">
        <v>1</v>
      </c>
      <c r="N522" s="5" t="s">
        <v>48</v>
      </c>
      <c r="O522" s="5">
        <f t="shared" si="17"/>
        <v>0</v>
      </c>
      <c r="P522" s="5">
        <f t="shared" si="18"/>
        <v>0</v>
      </c>
    </row>
    <row r="523" spans="1:16" x14ac:dyDescent="0.25">
      <c r="A523" t="s">
        <v>106</v>
      </c>
      <c r="B523" s="3">
        <v>17</v>
      </c>
      <c r="C523" s="3" t="s">
        <v>13</v>
      </c>
      <c r="D523" s="3" t="s">
        <v>47</v>
      </c>
      <c r="E523" s="3">
        <v>1</v>
      </c>
      <c r="F523" s="4" t="s">
        <v>40</v>
      </c>
      <c r="G523" s="3">
        <v>230</v>
      </c>
      <c r="H523">
        <f>G523/10000</f>
        <v>2.3E-2</v>
      </c>
      <c r="I523">
        <v>1</v>
      </c>
      <c r="J523" s="26">
        <v>1</v>
      </c>
      <c r="K523" s="26">
        <v>1</v>
      </c>
      <c r="L523">
        <v>2</v>
      </c>
      <c r="M523" s="5">
        <v>1</v>
      </c>
      <c r="N523" s="5" t="s">
        <v>48</v>
      </c>
      <c r="O523" s="5">
        <f t="shared" si="17"/>
        <v>1</v>
      </c>
      <c r="P523" s="5">
        <f t="shared" si="18"/>
        <v>1</v>
      </c>
    </row>
    <row r="524" spans="1:16" x14ac:dyDescent="0.25">
      <c r="A524" t="s">
        <v>106</v>
      </c>
      <c r="B524" s="3">
        <v>17</v>
      </c>
      <c r="C524" s="3" t="s">
        <v>13</v>
      </c>
      <c r="D524" s="3" t="s">
        <v>47</v>
      </c>
      <c r="E524" s="3">
        <v>1</v>
      </c>
      <c r="F524" s="4" t="s">
        <v>41</v>
      </c>
      <c r="I524">
        <v>2</v>
      </c>
      <c r="J524" s="26">
        <v>2</v>
      </c>
      <c r="K524" s="26">
        <v>1</v>
      </c>
      <c r="L524">
        <v>2</v>
      </c>
      <c r="M524" s="5">
        <v>1</v>
      </c>
      <c r="N524" s="5" t="s">
        <v>48</v>
      </c>
      <c r="O524" s="5">
        <f t="shared" si="17"/>
        <v>0</v>
      </c>
      <c r="P524" s="5">
        <f t="shared" si="18"/>
        <v>0</v>
      </c>
    </row>
    <row r="525" spans="1:16" x14ac:dyDescent="0.25">
      <c r="A525" t="s">
        <v>106</v>
      </c>
      <c r="B525" s="3">
        <v>17</v>
      </c>
      <c r="C525" s="3" t="s">
        <v>13</v>
      </c>
      <c r="D525" s="3" t="s">
        <v>47</v>
      </c>
      <c r="E525" s="3">
        <v>1</v>
      </c>
      <c r="F525" s="4" t="s">
        <v>42</v>
      </c>
      <c r="I525">
        <v>2</v>
      </c>
      <c r="J525" s="26">
        <v>1</v>
      </c>
      <c r="K525" s="26">
        <v>1</v>
      </c>
      <c r="L525">
        <v>2</v>
      </c>
      <c r="M525" s="5">
        <v>1</v>
      </c>
      <c r="N525" s="5" t="s">
        <v>48</v>
      </c>
      <c r="O525" s="5">
        <f t="shared" si="17"/>
        <v>0</v>
      </c>
      <c r="P525" s="5">
        <f t="shared" si="18"/>
        <v>0</v>
      </c>
    </row>
    <row r="526" spans="1:16" x14ac:dyDescent="0.25">
      <c r="A526" t="s">
        <v>106</v>
      </c>
      <c r="B526" s="3">
        <v>17</v>
      </c>
      <c r="C526" s="3" t="s">
        <v>13</v>
      </c>
      <c r="D526" s="3" t="s">
        <v>47</v>
      </c>
      <c r="E526" s="3">
        <v>1</v>
      </c>
      <c r="F526" s="4" t="s">
        <v>43</v>
      </c>
      <c r="I526">
        <v>2</v>
      </c>
      <c r="J526" s="26">
        <v>1</v>
      </c>
      <c r="K526" s="26">
        <v>2</v>
      </c>
      <c r="L526">
        <v>2</v>
      </c>
      <c r="M526" s="5">
        <v>1</v>
      </c>
      <c r="N526" s="5" t="s">
        <v>48</v>
      </c>
      <c r="O526" s="5">
        <f t="shared" si="17"/>
        <v>0</v>
      </c>
      <c r="P526" s="5">
        <f t="shared" si="18"/>
        <v>0</v>
      </c>
    </row>
    <row r="527" spans="1:16" x14ac:dyDescent="0.25">
      <c r="A527" t="s">
        <v>106</v>
      </c>
      <c r="B527" s="3">
        <v>17</v>
      </c>
      <c r="C527" s="3" t="s">
        <v>13</v>
      </c>
      <c r="D527" s="3" t="s">
        <v>47</v>
      </c>
      <c r="E527" s="3">
        <v>1</v>
      </c>
      <c r="F527" s="4" t="s">
        <v>44</v>
      </c>
      <c r="G527" s="6">
        <v>7.4</v>
      </c>
      <c r="H527">
        <f>G527/10000</f>
        <v>7.3999999999999999E-4</v>
      </c>
      <c r="I527">
        <v>1</v>
      </c>
      <c r="J527" s="26">
        <v>1</v>
      </c>
      <c r="K527" s="26">
        <v>1</v>
      </c>
      <c r="L527">
        <v>2</v>
      </c>
      <c r="M527" s="5">
        <v>1</v>
      </c>
      <c r="N527" s="5" t="s">
        <v>48</v>
      </c>
      <c r="O527" s="5">
        <f t="shared" si="17"/>
        <v>1</v>
      </c>
      <c r="P527" s="5">
        <f t="shared" si="18"/>
        <v>1</v>
      </c>
    </row>
    <row r="528" spans="1:16" x14ac:dyDescent="0.25">
      <c r="A528" t="s">
        <v>106</v>
      </c>
      <c r="B528" s="3">
        <v>17</v>
      </c>
      <c r="C528" s="3" t="s">
        <v>13</v>
      </c>
      <c r="D528" s="3" t="s">
        <v>47</v>
      </c>
      <c r="E528" s="3">
        <v>1</v>
      </c>
      <c r="F528" s="4" t="s">
        <v>45</v>
      </c>
      <c r="I528">
        <v>2</v>
      </c>
      <c r="J528" s="26">
        <v>1</v>
      </c>
      <c r="K528" s="26">
        <v>1</v>
      </c>
      <c r="L528">
        <v>2</v>
      </c>
      <c r="M528" s="5">
        <v>1</v>
      </c>
      <c r="N528" s="5" t="s">
        <v>48</v>
      </c>
      <c r="O528" s="5">
        <f t="shared" si="17"/>
        <v>0</v>
      </c>
      <c r="P528" s="5">
        <f t="shared" si="18"/>
        <v>0</v>
      </c>
    </row>
    <row r="529" spans="1:16" x14ac:dyDescent="0.25">
      <c r="A529" t="s">
        <v>106</v>
      </c>
      <c r="B529" s="3">
        <v>18</v>
      </c>
      <c r="C529" s="3" t="s">
        <v>13</v>
      </c>
      <c r="D529" s="3" t="s">
        <v>47</v>
      </c>
      <c r="E529" s="3">
        <v>1</v>
      </c>
      <c r="F529" s="4" t="s">
        <v>15</v>
      </c>
      <c r="I529">
        <v>2</v>
      </c>
      <c r="J529" s="26">
        <v>1</v>
      </c>
      <c r="K529" s="26">
        <v>1</v>
      </c>
      <c r="L529">
        <v>2</v>
      </c>
      <c r="M529" s="5" t="s">
        <v>48</v>
      </c>
      <c r="N529" s="5">
        <v>2</v>
      </c>
      <c r="O529" s="5">
        <f t="shared" si="17"/>
        <v>0</v>
      </c>
      <c r="P529" s="5">
        <f t="shared" si="18"/>
        <v>0</v>
      </c>
    </row>
    <row r="530" spans="1:16" x14ac:dyDescent="0.25">
      <c r="A530" t="s">
        <v>106</v>
      </c>
      <c r="B530" s="3">
        <v>18</v>
      </c>
      <c r="C530" s="3" t="s">
        <v>13</v>
      </c>
      <c r="D530" s="3" t="s">
        <v>47</v>
      </c>
      <c r="E530" s="3">
        <v>1</v>
      </c>
      <c r="F530" s="4" t="s">
        <v>16</v>
      </c>
      <c r="I530">
        <v>2</v>
      </c>
      <c r="J530" s="26">
        <v>1</v>
      </c>
      <c r="K530" s="26">
        <v>1</v>
      </c>
      <c r="L530">
        <v>2</v>
      </c>
      <c r="M530" s="5" t="s">
        <v>48</v>
      </c>
      <c r="N530" s="5">
        <v>2</v>
      </c>
      <c r="O530" s="5">
        <f t="shared" si="17"/>
        <v>0</v>
      </c>
      <c r="P530" s="5">
        <f t="shared" si="18"/>
        <v>0</v>
      </c>
    </row>
    <row r="531" spans="1:16" x14ac:dyDescent="0.25">
      <c r="A531" t="s">
        <v>106</v>
      </c>
      <c r="B531" s="3">
        <v>18</v>
      </c>
      <c r="C531" s="3" t="s">
        <v>13</v>
      </c>
      <c r="D531" s="3" t="s">
        <v>47</v>
      </c>
      <c r="E531" s="3">
        <v>1</v>
      </c>
      <c r="F531" s="4" t="s">
        <v>17</v>
      </c>
      <c r="G531" s="3">
        <v>1.2</v>
      </c>
      <c r="H531">
        <f>G531/10000</f>
        <v>1.1999999999999999E-4</v>
      </c>
      <c r="I531">
        <v>1</v>
      </c>
      <c r="J531" s="26">
        <v>1</v>
      </c>
      <c r="K531" s="26">
        <v>1</v>
      </c>
      <c r="L531">
        <v>2</v>
      </c>
      <c r="M531" s="5" t="s">
        <v>48</v>
      </c>
      <c r="N531" s="5">
        <v>2</v>
      </c>
      <c r="O531" s="5">
        <f t="shared" si="17"/>
        <v>1</v>
      </c>
      <c r="P531" s="5">
        <f t="shared" si="18"/>
        <v>1</v>
      </c>
    </row>
    <row r="532" spans="1:16" x14ac:dyDescent="0.25">
      <c r="A532" t="s">
        <v>106</v>
      </c>
      <c r="B532" s="3">
        <v>18</v>
      </c>
      <c r="C532" s="3" t="s">
        <v>13</v>
      </c>
      <c r="D532" s="3" t="s">
        <v>47</v>
      </c>
      <c r="E532" s="3">
        <v>1</v>
      </c>
      <c r="F532" s="4" t="s">
        <v>18</v>
      </c>
      <c r="G532" s="3">
        <v>6.4000000000000001E-2</v>
      </c>
      <c r="H532">
        <f>G532/10000</f>
        <v>6.3999999999999997E-6</v>
      </c>
      <c r="I532">
        <v>1</v>
      </c>
      <c r="J532" s="26">
        <v>1</v>
      </c>
      <c r="K532" s="26">
        <v>2</v>
      </c>
      <c r="L532">
        <v>2</v>
      </c>
      <c r="M532" s="5" t="s">
        <v>48</v>
      </c>
      <c r="N532" s="5">
        <v>2</v>
      </c>
      <c r="O532" s="5">
        <f t="shared" si="17"/>
        <v>0</v>
      </c>
      <c r="P532" s="5">
        <f t="shared" si="18"/>
        <v>1</v>
      </c>
    </row>
    <row r="533" spans="1:16" x14ac:dyDescent="0.25">
      <c r="A533" t="s">
        <v>106</v>
      </c>
      <c r="B533" s="3">
        <v>18</v>
      </c>
      <c r="C533" s="3" t="s">
        <v>13</v>
      </c>
      <c r="D533" s="3" t="s">
        <v>47</v>
      </c>
      <c r="E533" s="3">
        <v>1</v>
      </c>
      <c r="F533" s="4" t="s">
        <v>19</v>
      </c>
      <c r="I533">
        <v>2</v>
      </c>
      <c r="J533" s="26">
        <v>1</v>
      </c>
      <c r="K533" s="26">
        <v>1</v>
      </c>
      <c r="L533">
        <v>2</v>
      </c>
      <c r="M533" s="5" t="s">
        <v>48</v>
      </c>
      <c r="N533" s="5">
        <v>2</v>
      </c>
      <c r="O533" s="5">
        <f t="shared" si="17"/>
        <v>0</v>
      </c>
      <c r="P533" s="5">
        <f t="shared" si="18"/>
        <v>0</v>
      </c>
    </row>
    <row r="534" spans="1:16" x14ac:dyDescent="0.25">
      <c r="A534" t="s">
        <v>106</v>
      </c>
      <c r="B534" s="3">
        <v>18</v>
      </c>
      <c r="C534" s="3" t="s">
        <v>13</v>
      </c>
      <c r="D534" s="3" t="s">
        <v>47</v>
      </c>
      <c r="E534" s="3">
        <v>1</v>
      </c>
      <c r="F534" s="4" t="s">
        <v>20</v>
      </c>
      <c r="I534">
        <v>2</v>
      </c>
      <c r="J534" s="26">
        <v>1</v>
      </c>
      <c r="K534" s="26">
        <v>1</v>
      </c>
      <c r="L534">
        <v>2</v>
      </c>
      <c r="M534" s="5" t="s">
        <v>48</v>
      </c>
      <c r="N534" s="5">
        <v>2</v>
      </c>
      <c r="O534" s="5">
        <f t="shared" si="17"/>
        <v>0</v>
      </c>
      <c r="P534" s="5">
        <f t="shared" si="18"/>
        <v>0</v>
      </c>
    </row>
    <row r="535" spans="1:16" x14ac:dyDescent="0.25">
      <c r="A535" t="s">
        <v>106</v>
      </c>
      <c r="B535" s="3">
        <v>18</v>
      </c>
      <c r="C535" s="3" t="s">
        <v>13</v>
      </c>
      <c r="D535" s="3" t="s">
        <v>47</v>
      </c>
      <c r="E535" s="3">
        <v>1</v>
      </c>
      <c r="F535" s="4" t="s">
        <v>21</v>
      </c>
      <c r="G535" s="8">
        <v>2</v>
      </c>
      <c r="H535">
        <f>G535/10000</f>
        <v>2.0000000000000001E-4</v>
      </c>
      <c r="I535">
        <v>1</v>
      </c>
      <c r="J535" s="26">
        <v>1</v>
      </c>
      <c r="K535" s="26">
        <v>1</v>
      </c>
      <c r="L535">
        <v>2</v>
      </c>
      <c r="M535" s="5" t="s">
        <v>48</v>
      </c>
      <c r="N535" s="5">
        <v>2</v>
      </c>
      <c r="O535" s="5">
        <f t="shared" si="17"/>
        <v>1</v>
      </c>
      <c r="P535" s="5">
        <f t="shared" si="18"/>
        <v>1</v>
      </c>
    </row>
    <row r="536" spans="1:16" x14ac:dyDescent="0.25">
      <c r="A536" t="s">
        <v>106</v>
      </c>
      <c r="B536" s="3">
        <v>18</v>
      </c>
      <c r="C536" s="3" t="s">
        <v>13</v>
      </c>
      <c r="D536" s="3" t="s">
        <v>47</v>
      </c>
      <c r="E536" s="3">
        <v>1</v>
      </c>
      <c r="F536" s="4" t="s">
        <v>22</v>
      </c>
      <c r="G536" s="8">
        <v>0.1</v>
      </c>
      <c r="H536">
        <f>G536/10000</f>
        <v>1.0000000000000001E-5</v>
      </c>
      <c r="I536">
        <v>1</v>
      </c>
      <c r="J536" s="26">
        <v>1</v>
      </c>
      <c r="K536" s="26">
        <v>1</v>
      </c>
      <c r="L536">
        <v>2</v>
      </c>
      <c r="M536" s="5" t="s">
        <v>48</v>
      </c>
      <c r="N536" s="5">
        <v>2</v>
      </c>
      <c r="O536" s="5">
        <f t="shared" si="17"/>
        <v>1</v>
      </c>
      <c r="P536" s="5">
        <f t="shared" si="18"/>
        <v>1</v>
      </c>
    </row>
    <row r="537" spans="1:16" x14ac:dyDescent="0.25">
      <c r="A537" t="s">
        <v>106</v>
      </c>
      <c r="B537" s="3">
        <v>18</v>
      </c>
      <c r="C537" s="3" t="s">
        <v>13</v>
      </c>
      <c r="D537" s="3" t="s">
        <v>47</v>
      </c>
      <c r="E537" s="3">
        <v>1</v>
      </c>
      <c r="F537" s="4" t="s">
        <v>23</v>
      </c>
      <c r="I537">
        <v>2</v>
      </c>
      <c r="J537" s="26">
        <v>1</v>
      </c>
      <c r="K537" s="26">
        <v>1</v>
      </c>
      <c r="L537">
        <v>2</v>
      </c>
      <c r="M537" s="5" t="s">
        <v>48</v>
      </c>
      <c r="N537" s="5">
        <v>2</v>
      </c>
      <c r="O537" s="5">
        <f t="shared" si="17"/>
        <v>0</v>
      </c>
      <c r="P537" s="5">
        <f t="shared" si="18"/>
        <v>0</v>
      </c>
    </row>
    <row r="538" spans="1:16" x14ac:dyDescent="0.25">
      <c r="A538" t="s">
        <v>106</v>
      </c>
      <c r="B538" s="3">
        <v>18</v>
      </c>
      <c r="C538" s="3" t="s">
        <v>13</v>
      </c>
      <c r="D538" s="3" t="s">
        <v>47</v>
      </c>
      <c r="E538" s="3">
        <v>1</v>
      </c>
      <c r="F538" s="4" t="s">
        <v>24</v>
      </c>
      <c r="I538">
        <v>2</v>
      </c>
      <c r="J538" s="26">
        <v>1</v>
      </c>
      <c r="K538" s="26">
        <v>1</v>
      </c>
      <c r="L538">
        <v>2</v>
      </c>
      <c r="M538" s="5" t="s">
        <v>48</v>
      </c>
      <c r="N538" s="5">
        <v>2</v>
      </c>
      <c r="O538" s="5">
        <f t="shared" si="17"/>
        <v>0</v>
      </c>
      <c r="P538" s="5">
        <f t="shared" si="18"/>
        <v>0</v>
      </c>
    </row>
    <row r="539" spans="1:16" x14ac:dyDescent="0.25">
      <c r="A539" t="s">
        <v>106</v>
      </c>
      <c r="B539" s="3">
        <v>18</v>
      </c>
      <c r="C539" s="3" t="s">
        <v>13</v>
      </c>
      <c r="D539" s="3" t="s">
        <v>47</v>
      </c>
      <c r="E539" s="3">
        <v>1</v>
      </c>
      <c r="F539" s="4" t="s">
        <v>25</v>
      </c>
      <c r="I539">
        <v>2</v>
      </c>
      <c r="J539" s="26">
        <v>2</v>
      </c>
      <c r="K539" s="26">
        <v>1</v>
      </c>
      <c r="L539">
        <v>2</v>
      </c>
      <c r="M539" s="5" t="s">
        <v>48</v>
      </c>
      <c r="N539" s="5">
        <v>2</v>
      </c>
      <c r="O539" s="5">
        <f t="shared" si="17"/>
        <v>0</v>
      </c>
      <c r="P539" s="5">
        <f t="shared" si="18"/>
        <v>0</v>
      </c>
    </row>
    <row r="540" spans="1:16" x14ac:dyDescent="0.25">
      <c r="A540" t="s">
        <v>106</v>
      </c>
      <c r="B540" s="3">
        <v>18</v>
      </c>
      <c r="C540" s="3" t="s">
        <v>13</v>
      </c>
      <c r="D540" s="3" t="s">
        <v>47</v>
      </c>
      <c r="E540" s="3">
        <v>1</v>
      </c>
      <c r="F540" s="4" t="s">
        <v>26</v>
      </c>
      <c r="I540">
        <v>2</v>
      </c>
      <c r="J540" s="26">
        <v>4</v>
      </c>
      <c r="K540" s="26">
        <v>2</v>
      </c>
      <c r="L540">
        <v>2</v>
      </c>
      <c r="M540" s="5" t="s">
        <v>48</v>
      </c>
      <c r="N540" s="5">
        <v>2</v>
      </c>
      <c r="O540" s="5">
        <f t="shared" si="17"/>
        <v>0</v>
      </c>
      <c r="P540" s="5">
        <f t="shared" si="18"/>
        <v>0</v>
      </c>
    </row>
    <row r="541" spans="1:16" x14ac:dyDescent="0.25">
      <c r="A541" t="s">
        <v>106</v>
      </c>
      <c r="B541" s="3">
        <v>18</v>
      </c>
      <c r="C541" s="3" t="s">
        <v>13</v>
      </c>
      <c r="D541" s="3" t="s">
        <v>47</v>
      </c>
      <c r="E541" s="3">
        <v>1</v>
      </c>
      <c r="F541" s="4" t="s">
        <v>27</v>
      </c>
      <c r="G541" s="6">
        <v>0.69</v>
      </c>
      <c r="H541">
        <f>G541/10000</f>
        <v>6.8999999999999997E-5</v>
      </c>
      <c r="I541">
        <v>1</v>
      </c>
      <c r="J541" s="26">
        <v>2</v>
      </c>
      <c r="K541" s="26">
        <v>1</v>
      </c>
      <c r="L541">
        <v>2</v>
      </c>
      <c r="M541" s="5" t="s">
        <v>48</v>
      </c>
      <c r="N541" s="5">
        <v>2</v>
      </c>
      <c r="O541" s="5">
        <f t="shared" si="17"/>
        <v>1</v>
      </c>
      <c r="P541" s="5">
        <f t="shared" si="18"/>
        <v>0</v>
      </c>
    </row>
    <row r="542" spans="1:16" x14ac:dyDescent="0.25">
      <c r="A542" t="s">
        <v>106</v>
      </c>
      <c r="B542" s="3">
        <v>18</v>
      </c>
      <c r="C542" s="3" t="s">
        <v>13</v>
      </c>
      <c r="D542" s="3" t="s">
        <v>47</v>
      </c>
      <c r="E542" s="3">
        <v>1</v>
      </c>
      <c r="F542" s="4" t="s">
        <v>28</v>
      </c>
      <c r="I542">
        <v>2</v>
      </c>
      <c r="J542" s="26">
        <v>1</v>
      </c>
      <c r="K542" s="26">
        <v>2</v>
      </c>
      <c r="L542">
        <v>2</v>
      </c>
      <c r="M542" s="5" t="s">
        <v>48</v>
      </c>
      <c r="N542" s="5">
        <v>2</v>
      </c>
      <c r="O542" s="5">
        <f t="shared" si="17"/>
        <v>0</v>
      </c>
      <c r="P542" s="5">
        <f t="shared" si="18"/>
        <v>0</v>
      </c>
    </row>
    <row r="543" spans="1:16" x14ac:dyDescent="0.25">
      <c r="A543" t="s">
        <v>106</v>
      </c>
      <c r="B543" s="3">
        <v>18</v>
      </c>
      <c r="C543" s="3" t="s">
        <v>13</v>
      </c>
      <c r="D543" s="3" t="s">
        <v>47</v>
      </c>
      <c r="E543" s="3">
        <v>1</v>
      </c>
      <c r="F543" s="4" t="s">
        <v>29</v>
      </c>
      <c r="I543">
        <v>2</v>
      </c>
      <c r="J543" s="26">
        <v>1</v>
      </c>
      <c r="K543" s="26">
        <v>2</v>
      </c>
      <c r="L543">
        <v>2</v>
      </c>
      <c r="M543" s="5" t="s">
        <v>48</v>
      </c>
      <c r="N543" s="5">
        <v>2</v>
      </c>
      <c r="O543" s="5">
        <f t="shared" si="17"/>
        <v>0</v>
      </c>
      <c r="P543" s="5">
        <f t="shared" si="18"/>
        <v>0</v>
      </c>
    </row>
    <row r="544" spans="1:16" x14ac:dyDescent="0.25">
      <c r="A544" t="s">
        <v>106</v>
      </c>
      <c r="B544" s="3">
        <v>18</v>
      </c>
      <c r="C544" s="3" t="s">
        <v>13</v>
      </c>
      <c r="D544" s="3" t="s">
        <v>47</v>
      </c>
      <c r="E544" s="3">
        <v>1</v>
      </c>
      <c r="F544" s="4" t="s">
        <v>30</v>
      </c>
      <c r="I544">
        <v>2</v>
      </c>
      <c r="J544" s="26">
        <v>1</v>
      </c>
      <c r="K544" s="26">
        <v>1</v>
      </c>
      <c r="L544">
        <v>2</v>
      </c>
      <c r="M544" s="5" t="s">
        <v>48</v>
      </c>
      <c r="N544" s="5">
        <v>2</v>
      </c>
      <c r="O544" s="5">
        <f t="shared" si="17"/>
        <v>0</v>
      </c>
      <c r="P544" s="5">
        <f t="shared" si="18"/>
        <v>0</v>
      </c>
    </row>
    <row r="545" spans="1:16" x14ac:dyDescent="0.25">
      <c r="A545" t="s">
        <v>106</v>
      </c>
      <c r="B545" s="3">
        <v>18</v>
      </c>
      <c r="C545" s="3" t="s">
        <v>13</v>
      </c>
      <c r="D545" s="3" t="s">
        <v>47</v>
      </c>
      <c r="E545" s="3">
        <v>1</v>
      </c>
      <c r="F545" s="4" t="s">
        <v>31</v>
      </c>
      <c r="I545">
        <v>2</v>
      </c>
      <c r="J545" s="26">
        <v>1</v>
      </c>
      <c r="K545" s="26">
        <v>1</v>
      </c>
      <c r="L545">
        <v>2</v>
      </c>
      <c r="M545" s="5" t="s">
        <v>48</v>
      </c>
      <c r="N545" s="5">
        <v>2</v>
      </c>
      <c r="O545" s="5">
        <f t="shared" si="17"/>
        <v>0</v>
      </c>
      <c r="P545" s="5">
        <f t="shared" si="18"/>
        <v>0</v>
      </c>
    </row>
    <row r="546" spans="1:16" x14ac:dyDescent="0.25">
      <c r="A546" t="s">
        <v>106</v>
      </c>
      <c r="B546" s="3">
        <v>18</v>
      </c>
      <c r="C546" s="3" t="s">
        <v>13</v>
      </c>
      <c r="D546" s="3" t="s">
        <v>47</v>
      </c>
      <c r="E546" s="3">
        <v>1</v>
      </c>
      <c r="F546" s="4" t="s">
        <v>32</v>
      </c>
      <c r="G546" s="6">
        <v>0.43</v>
      </c>
      <c r="H546">
        <f>G546/10000</f>
        <v>4.3000000000000002E-5</v>
      </c>
      <c r="I546">
        <v>1</v>
      </c>
      <c r="J546" s="26">
        <v>1</v>
      </c>
      <c r="K546" s="26">
        <v>1</v>
      </c>
      <c r="L546">
        <v>2</v>
      </c>
      <c r="M546" s="5" t="s">
        <v>48</v>
      </c>
      <c r="N546" s="5">
        <v>2</v>
      </c>
      <c r="O546" s="5">
        <f t="shared" si="17"/>
        <v>1</v>
      </c>
      <c r="P546" s="5">
        <f t="shared" si="18"/>
        <v>1</v>
      </c>
    </row>
    <row r="547" spans="1:16" x14ac:dyDescent="0.25">
      <c r="A547" t="s">
        <v>106</v>
      </c>
      <c r="B547" s="3">
        <v>18</v>
      </c>
      <c r="C547" s="3" t="s">
        <v>13</v>
      </c>
      <c r="D547" s="3" t="s">
        <v>47</v>
      </c>
      <c r="E547" s="3">
        <v>1</v>
      </c>
      <c r="F547" s="4" t="s">
        <v>33</v>
      </c>
      <c r="G547" s="3">
        <v>190</v>
      </c>
      <c r="H547">
        <f>G547/10000</f>
        <v>1.9E-2</v>
      </c>
      <c r="I547">
        <v>1</v>
      </c>
      <c r="J547" s="26">
        <v>1</v>
      </c>
      <c r="K547" s="26">
        <v>1</v>
      </c>
      <c r="L547">
        <v>2</v>
      </c>
      <c r="M547" s="5" t="s">
        <v>48</v>
      </c>
      <c r="N547" s="5">
        <v>2</v>
      </c>
      <c r="O547" s="5">
        <f t="shared" si="17"/>
        <v>1</v>
      </c>
      <c r="P547" s="5">
        <f t="shared" si="18"/>
        <v>1</v>
      </c>
    </row>
    <row r="548" spans="1:16" x14ac:dyDescent="0.25">
      <c r="A548" t="s">
        <v>106</v>
      </c>
      <c r="B548" s="3">
        <v>18</v>
      </c>
      <c r="C548" s="3" t="s">
        <v>13</v>
      </c>
      <c r="D548" s="3" t="s">
        <v>47</v>
      </c>
      <c r="E548" s="3">
        <v>1</v>
      </c>
      <c r="F548" s="4" t="s">
        <v>34</v>
      </c>
      <c r="I548">
        <v>2</v>
      </c>
      <c r="J548" s="26">
        <v>1</v>
      </c>
      <c r="K548" s="26">
        <v>1</v>
      </c>
      <c r="L548">
        <v>2</v>
      </c>
      <c r="M548" s="5" t="s">
        <v>48</v>
      </c>
      <c r="N548" s="5">
        <v>2</v>
      </c>
      <c r="O548" s="5">
        <f t="shared" si="17"/>
        <v>0</v>
      </c>
      <c r="P548" s="5">
        <f t="shared" si="18"/>
        <v>0</v>
      </c>
    </row>
    <row r="549" spans="1:16" x14ac:dyDescent="0.25">
      <c r="A549" t="s">
        <v>106</v>
      </c>
      <c r="B549" s="3">
        <v>18</v>
      </c>
      <c r="C549" s="3" t="s">
        <v>13</v>
      </c>
      <c r="D549" s="3" t="s">
        <v>47</v>
      </c>
      <c r="E549" s="3">
        <v>1</v>
      </c>
      <c r="F549" s="4" t="s">
        <v>35</v>
      </c>
      <c r="G549" s="6">
        <v>1.6</v>
      </c>
      <c r="H549">
        <f>G549/10000</f>
        <v>1.6000000000000001E-4</v>
      </c>
      <c r="I549">
        <v>1</v>
      </c>
      <c r="J549" s="26">
        <v>1</v>
      </c>
      <c r="K549" s="26">
        <v>1</v>
      </c>
      <c r="L549">
        <v>2</v>
      </c>
      <c r="M549" s="5" t="s">
        <v>48</v>
      </c>
      <c r="N549" s="5">
        <v>2</v>
      </c>
      <c r="O549" s="5">
        <f t="shared" si="17"/>
        <v>1</v>
      </c>
      <c r="P549" s="5">
        <f t="shared" si="18"/>
        <v>1</v>
      </c>
    </row>
    <row r="550" spans="1:16" x14ac:dyDescent="0.25">
      <c r="A550" t="s">
        <v>106</v>
      </c>
      <c r="B550" s="3">
        <v>18</v>
      </c>
      <c r="C550" s="3" t="s">
        <v>13</v>
      </c>
      <c r="D550" s="3" t="s">
        <v>47</v>
      </c>
      <c r="E550" s="3">
        <v>1</v>
      </c>
      <c r="F550" s="4" t="s">
        <v>36</v>
      </c>
      <c r="I550">
        <v>2</v>
      </c>
      <c r="J550" s="26">
        <v>1</v>
      </c>
      <c r="K550" s="26">
        <v>1</v>
      </c>
      <c r="L550">
        <v>2</v>
      </c>
      <c r="M550" s="5" t="s">
        <v>48</v>
      </c>
      <c r="N550" s="5">
        <v>2</v>
      </c>
      <c r="O550" s="5">
        <f t="shared" si="17"/>
        <v>0</v>
      </c>
      <c r="P550" s="5">
        <f t="shared" si="18"/>
        <v>0</v>
      </c>
    </row>
    <row r="551" spans="1:16" x14ac:dyDescent="0.25">
      <c r="A551" t="s">
        <v>106</v>
      </c>
      <c r="B551" s="3">
        <v>18</v>
      </c>
      <c r="C551" s="3" t="s">
        <v>13</v>
      </c>
      <c r="D551" s="3" t="s">
        <v>47</v>
      </c>
      <c r="E551" s="3">
        <v>1</v>
      </c>
      <c r="F551" s="4" t="s">
        <v>37</v>
      </c>
      <c r="G551" s="6">
        <v>0.15</v>
      </c>
      <c r="H551">
        <f>G551/10000</f>
        <v>1.4999999999999999E-5</v>
      </c>
      <c r="I551">
        <v>1</v>
      </c>
      <c r="J551" s="26">
        <v>2</v>
      </c>
      <c r="K551" s="26">
        <v>4</v>
      </c>
      <c r="L551">
        <v>2</v>
      </c>
      <c r="M551" s="5" t="s">
        <v>48</v>
      </c>
      <c r="N551" s="5">
        <v>2</v>
      </c>
      <c r="O551" s="5">
        <f t="shared" si="17"/>
        <v>0</v>
      </c>
      <c r="P551" s="5">
        <f t="shared" si="18"/>
        <v>0</v>
      </c>
    </row>
    <row r="552" spans="1:16" x14ac:dyDescent="0.25">
      <c r="A552" t="s">
        <v>106</v>
      </c>
      <c r="B552" s="3">
        <v>18</v>
      </c>
      <c r="C552" s="3" t="s">
        <v>13</v>
      </c>
      <c r="D552" s="3" t="s">
        <v>47</v>
      </c>
      <c r="E552" s="3">
        <v>1</v>
      </c>
      <c r="F552" s="4" t="s">
        <v>38</v>
      </c>
      <c r="I552">
        <v>2</v>
      </c>
      <c r="J552" s="26">
        <v>1</v>
      </c>
      <c r="K552" s="26">
        <v>2</v>
      </c>
      <c r="L552">
        <v>2</v>
      </c>
      <c r="M552" s="5" t="s">
        <v>48</v>
      </c>
      <c r="N552" s="5">
        <v>2</v>
      </c>
      <c r="O552" s="5">
        <f t="shared" si="17"/>
        <v>0</v>
      </c>
      <c r="P552" s="5">
        <f t="shared" si="18"/>
        <v>0</v>
      </c>
    </row>
    <row r="553" spans="1:16" x14ac:dyDescent="0.25">
      <c r="A553" t="s">
        <v>106</v>
      </c>
      <c r="B553" s="3">
        <v>18</v>
      </c>
      <c r="C553" s="3" t="s">
        <v>13</v>
      </c>
      <c r="D553" s="3" t="s">
        <v>47</v>
      </c>
      <c r="E553" s="3">
        <v>1</v>
      </c>
      <c r="F553" s="4" t="s">
        <v>39</v>
      </c>
      <c r="G553" s="3">
        <v>3.9</v>
      </c>
      <c r="H553">
        <f>G553/10000</f>
        <v>3.8999999999999999E-4</v>
      </c>
      <c r="I553">
        <v>1</v>
      </c>
      <c r="J553" s="26">
        <v>2</v>
      </c>
      <c r="K553" s="26">
        <v>2</v>
      </c>
      <c r="L553">
        <v>2</v>
      </c>
      <c r="M553" s="5" t="s">
        <v>48</v>
      </c>
      <c r="N553" s="5">
        <v>2</v>
      </c>
      <c r="O553" s="5">
        <f t="shared" si="17"/>
        <v>0</v>
      </c>
      <c r="P553" s="5">
        <f t="shared" si="18"/>
        <v>0</v>
      </c>
    </row>
    <row r="554" spans="1:16" x14ac:dyDescent="0.25">
      <c r="A554" t="s">
        <v>106</v>
      </c>
      <c r="B554" s="3">
        <v>18</v>
      </c>
      <c r="C554" s="3" t="s">
        <v>13</v>
      </c>
      <c r="D554" s="3" t="s">
        <v>47</v>
      </c>
      <c r="E554" s="3">
        <v>1</v>
      </c>
      <c r="F554" s="4" t="s">
        <v>40</v>
      </c>
      <c r="G554" s="3">
        <v>180</v>
      </c>
      <c r="H554">
        <f>G554/10000</f>
        <v>1.7999999999999999E-2</v>
      </c>
      <c r="I554">
        <v>1</v>
      </c>
      <c r="J554" s="26">
        <v>1</v>
      </c>
      <c r="K554" s="26">
        <v>1</v>
      </c>
      <c r="L554">
        <v>2</v>
      </c>
      <c r="M554" s="5" t="s">
        <v>48</v>
      </c>
      <c r="N554" s="5">
        <v>2</v>
      </c>
      <c r="O554" s="5">
        <f t="shared" si="17"/>
        <v>1</v>
      </c>
      <c r="P554" s="5">
        <f t="shared" si="18"/>
        <v>1</v>
      </c>
    </row>
    <row r="555" spans="1:16" x14ac:dyDescent="0.25">
      <c r="A555" t="s">
        <v>106</v>
      </c>
      <c r="B555" s="3">
        <v>18</v>
      </c>
      <c r="C555" s="3" t="s">
        <v>13</v>
      </c>
      <c r="D555" s="3" t="s">
        <v>47</v>
      </c>
      <c r="E555" s="3">
        <v>1</v>
      </c>
      <c r="F555" s="4" t="s">
        <v>41</v>
      </c>
      <c r="I555">
        <v>2</v>
      </c>
      <c r="J555" s="26">
        <v>2</v>
      </c>
      <c r="K555" s="26">
        <v>1</v>
      </c>
      <c r="L555">
        <v>2</v>
      </c>
      <c r="M555" s="5" t="s">
        <v>48</v>
      </c>
      <c r="N555" s="5">
        <v>2</v>
      </c>
      <c r="O555" s="5">
        <f t="shared" si="17"/>
        <v>0</v>
      </c>
      <c r="P555" s="5">
        <f t="shared" si="18"/>
        <v>0</v>
      </c>
    </row>
    <row r="556" spans="1:16" x14ac:dyDescent="0.25">
      <c r="A556" t="s">
        <v>106</v>
      </c>
      <c r="B556" s="3">
        <v>18</v>
      </c>
      <c r="C556" s="3" t="s">
        <v>13</v>
      </c>
      <c r="D556" s="3" t="s">
        <v>47</v>
      </c>
      <c r="E556" s="3">
        <v>1</v>
      </c>
      <c r="F556" s="4" t="s">
        <v>42</v>
      </c>
      <c r="I556">
        <v>2</v>
      </c>
      <c r="J556" s="26">
        <v>1</v>
      </c>
      <c r="K556" s="26">
        <v>1</v>
      </c>
      <c r="L556">
        <v>2</v>
      </c>
      <c r="M556" s="5" t="s">
        <v>48</v>
      </c>
      <c r="N556" s="5">
        <v>2</v>
      </c>
      <c r="O556" s="5">
        <f t="shared" si="17"/>
        <v>0</v>
      </c>
      <c r="P556" s="5">
        <f t="shared" si="18"/>
        <v>0</v>
      </c>
    </row>
    <row r="557" spans="1:16" x14ac:dyDescent="0.25">
      <c r="A557" t="s">
        <v>106</v>
      </c>
      <c r="B557" s="3">
        <v>18</v>
      </c>
      <c r="C557" s="3" t="s">
        <v>13</v>
      </c>
      <c r="D557" s="3" t="s">
        <v>47</v>
      </c>
      <c r="E557" s="3">
        <v>1</v>
      </c>
      <c r="F557" s="4" t="s">
        <v>43</v>
      </c>
      <c r="I557">
        <v>2</v>
      </c>
      <c r="J557" s="26">
        <v>1</v>
      </c>
      <c r="K557" s="26">
        <v>2</v>
      </c>
      <c r="L557">
        <v>2</v>
      </c>
      <c r="M557" s="5" t="s">
        <v>48</v>
      </c>
      <c r="N557" s="5">
        <v>2</v>
      </c>
      <c r="O557" s="5">
        <f t="shared" si="17"/>
        <v>0</v>
      </c>
      <c r="P557" s="5">
        <f t="shared" si="18"/>
        <v>0</v>
      </c>
    </row>
    <row r="558" spans="1:16" x14ac:dyDescent="0.25">
      <c r="A558" t="s">
        <v>106</v>
      </c>
      <c r="B558" s="3">
        <v>18</v>
      </c>
      <c r="C558" s="3" t="s">
        <v>13</v>
      </c>
      <c r="D558" s="3" t="s">
        <v>47</v>
      </c>
      <c r="E558" s="3">
        <v>1</v>
      </c>
      <c r="F558" s="4" t="s">
        <v>44</v>
      </c>
      <c r="I558">
        <v>2</v>
      </c>
      <c r="J558" s="26">
        <v>1</v>
      </c>
      <c r="K558" s="26">
        <v>1</v>
      </c>
      <c r="L558">
        <v>2</v>
      </c>
      <c r="M558" s="5" t="s">
        <v>48</v>
      </c>
      <c r="N558" s="5">
        <v>2</v>
      </c>
      <c r="O558" s="5">
        <f t="shared" si="17"/>
        <v>0</v>
      </c>
      <c r="P558" s="5">
        <f t="shared" si="18"/>
        <v>0</v>
      </c>
    </row>
    <row r="559" spans="1:16" x14ac:dyDescent="0.25">
      <c r="A559" t="s">
        <v>106</v>
      </c>
      <c r="B559" s="3">
        <v>18</v>
      </c>
      <c r="C559" s="3" t="s">
        <v>13</v>
      </c>
      <c r="D559" s="3" t="s">
        <v>47</v>
      </c>
      <c r="E559" s="3">
        <v>1</v>
      </c>
      <c r="F559" s="4" t="s">
        <v>45</v>
      </c>
      <c r="I559">
        <v>2</v>
      </c>
      <c r="J559" s="26">
        <v>1</v>
      </c>
      <c r="K559" s="26">
        <v>1</v>
      </c>
      <c r="L559">
        <v>2</v>
      </c>
      <c r="M559" s="5" t="s">
        <v>48</v>
      </c>
      <c r="N559" s="5">
        <v>2</v>
      </c>
      <c r="O559" s="5">
        <f t="shared" si="17"/>
        <v>0</v>
      </c>
      <c r="P559" s="5">
        <f t="shared" si="18"/>
        <v>0</v>
      </c>
    </row>
    <row r="560" spans="1:16" x14ac:dyDescent="0.25">
      <c r="A560" t="s">
        <v>106</v>
      </c>
      <c r="B560" s="3">
        <v>19</v>
      </c>
      <c r="C560" s="3" t="s">
        <v>13</v>
      </c>
      <c r="D560" s="3" t="s">
        <v>47</v>
      </c>
      <c r="E560" s="3">
        <v>1</v>
      </c>
      <c r="F560" s="4" t="s">
        <v>15</v>
      </c>
      <c r="I560">
        <v>2</v>
      </c>
      <c r="J560" s="26">
        <v>1</v>
      </c>
      <c r="K560" s="26">
        <v>1</v>
      </c>
      <c r="L560">
        <v>2</v>
      </c>
      <c r="M560" s="5">
        <v>1</v>
      </c>
      <c r="N560" s="5">
        <v>2</v>
      </c>
      <c r="O560" s="5">
        <f t="shared" si="17"/>
        <v>0</v>
      </c>
      <c r="P560" s="5">
        <f t="shared" si="18"/>
        <v>0</v>
      </c>
    </row>
    <row r="561" spans="1:16" x14ac:dyDescent="0.25">
      <c r="A561" t="s">
        <v>106</v>
      </c>
      <c r="B561" s="3">
        <v>19</v>
      </c>
      <c r="C561" s="3" t="s">
        <v>13</v>
      </c>
      <c r="D561" s="3" t="s">
        <v>47</v>
      </c>
      <c r="E561" s="3">
        <v>1</v>
      </c>
      <c r="F561" s="4" t="s">
        <v>16</v>
      </c>
      <c r="G561" s="6">
        <v>0.68</v>
      </c>
      <c r="H561">
        <f>G561/10000</f>
        <v>6.7999999999999999E-5</v>
      </c>
      <c r="I561">
        <v>1</v>
      </c>
      <c r="J561" s="26">
        <v>1</v>
      </c>
      <c r="K561" s="26">
        <v>1</v>
      </c>
      <c r="L561">
        <v>2</v>
      </c>
      <c r="M561" s="5">
        <v>1</v>
      </c>
      <c r="N561" s="5">
        <v>2</v>
      </c>
      <c r="O561" s="5">
        <f t="shared" si="17"/>
        <v>1</v>
      </c>
      <c r="P561" s="5">
        <f t="shared" si="18"/>
        <v>1</v>
      </c>
    </row>
    <row r="562" spans="1:16" x14ac:dyDescent="0.25">
      <c r="A562" t="s">
        <v>106</v>
      </c>
      <c r="B562" s="3">
        <v>19</v>
      </c>
      <c r="C562" s="3" t="s">
        <v>13</v>
      </c>
      <c r="D562" s="3" t="s">
        <v>47</v>
      </c>
      <c r="E562" s="3">
        <v>1</v>
      </c>
      <c r="F562" s="4" t="s">
        <v>17</v>
      </c>
      <c r="G562" s="6">
        <v>0.98</v>
      </c>
      <c r="H562">
        <f>G562/10000</f>
        <v>9.7999999999999997E-5</v>
      </c>
      <c r="I562">
        <v>1</v>
      </c>
      <c r="J562" s="26">
        <v>1</v>
      </c>
      <c r="K562" s="26">
        <v>1</v>
      </c>
      <c r="L562">
        <v>2</v>
      </c>
      <c r="M562" s="5">
        <v>1</v>
      </c>
      <c r="N562" s="5">
        <v>2</v>
      </c>
      <c r="O562" s="5">
        <f t="shared" si="17"/>
        <v>1</v>
      </c>
      <c r="P562" s="5">
        <f t="shared" si="18"/>
        <v>1</v>
      </c>
    </row>
    <row r="563" spans="1:16" x14ac:dyDescent="0.25">
      <c r="A563" t="s">
        <v>106</v>
      </c>
      <c r="B563" s="3">
        <v>19</v>
      </c>
      <c r="C563" s="3" t="s">
        <v>13</v>
      </c>
      <c r="D563" s="3" t="s">
        <v>47</v>
      </c>
      <c r="E563" s="3">
        <v>1</v>
      </c>
      <c r="F563" s="4" t="s">
        <v>18</v>
      </c>
      <c r="G563" s="3">
        <v>0.1</v>
      </c>
      <c r="H563">
        <f>G563/10000</f>
        <v>1.0000000000000001E-5</v>
      </c>
      <c r="I563">
        <v>1</v>
      </c>
      <c r="J563" s="26">
        <v>1</v>
      </c>
      <c r="K563" s="26">
        <v>2</v>
      </c>
      <c r="L563">
        <v>2</v>
      </c>
      <c r="M563" s="5">
        <v>1</v>
      </c>
      <c r="N563" s="5">
        <v>2</v>
      </c>
      <c r="O563" s="5">
        <f t="shared" si="17"/>
        <v>0</v>
      </c>
      <c r="P563" s="5">
        <f t="shared" si="18"/>
        <v>1</v>
      </c>
    </row>
    <row r="564" spans="1:16" x14ac:dyDescent="0.25">
      <c r="A564" t="s">
        <v>106</v>
      </c>
      <c r="B564" s="3">
        <v>19</v>
      </c>
      <c r="C564" s="3" t="s">
        <v>13</v>
      </c>
      <c r="D564" s="3" t="s">
        <v>47</v>
      </c>
      <c r="E564" s="3">
        <v>1</v>
      </c>
      <c r="F564" s="4" t="s">
        <v>19</v>
      </c>
      <c r="I564">
        <v>2</v>
      </c>
      <c r="J564" s="26">
        <v>1</v>
      </c>
      <c r="K564" s="26">
        <v>1</v>
      </c>
      <c r="L564">
        <v>2</v>
      </c>
      <c r="M564" s="5">
        <v>1</v>
      </c>
      <c r="N564" s="5">
        <v>2</v>
      </c>
      <c r="O564" s="5">
        <f t="shared" si="17"/>
        <v>0</v>
      </c>
      <c r="P564" s="5">
        <f t="shared" si="18"/>
        <v>0</v>
      </c>
    </row>
    <row r="565" spans="1:16" x14ac:dyDescent="0.25">
      <c r="A565" t="s">
        <v>106</v>
      </c>
      <c r="B565" s="3">
        <v>19</v>
      </c>
      <c r="C565" s="3" t="s">
        <v>13</v>
      </c>
      <c r="D565" s="3" t="s">
        <v>47</v>
      </c>
      <c r="E565" s="3">
        <v>1</v>
      </c>
      <c r="F565" s="4" t="s">
        <v>20</v>
      </c>
      <c r="G565" s="6">
        <v>7.2999999999999995E-2</v>
      </c>
      <c r="H565">
        <f>G565/10000</f>
        <v>7.2999999999999996E-6</v>
      </c>
      <c r="I565">
        <v>1</v>
      </c>
      <c r="J565" s="26">
        <v>1</v>
      </c>
      <c r="K565" s="26">
        <v>1</v>
      </c>
      <c r="L565">
        <v>2</v>
      </c>
      <c r="M565" s="5">
        <v>1</v>
      </c>
      <c r="N565" s="5">
        <v>2</v>
      </c>
      <c r="O565" s="5">
        <f t="shared" si="17"/>
        <v>1</v>
      </c>
      <c r="P565" s="5">
        <f t="shared" si="18"/>
        <v>1</v>
      </c>
    </row>
    <row r="566" spans="1:16" x14ac:dyDescent="0.25">
      <c r="A566" t="s">
        <v>106</v>
      </c>
      <c r="B566" s="3">
        <v>19</v>
      </c>
      <c r="C566" s="3" t="s">
        <v>13</v>
      </c>
      <c r="D566" s="3" t="s">
        <v>47</v>
      </c>
      <c r="E566" s="3">
        <v>1</v>
      </c>
      <c r="F566" s="4" t="s">
        <v>21</v>
      </c>
      <c r="G566" s="6">
        <v>7.7</v>
      </c>
      <c r="H566">
        <f>G566/10000</f>
        <v>7.7000000000000007E-4</v>
      </c>
      <c r="I566">
        <v>1</v>
      </c>
      <c r="J566" s="26">
        <v>1</v>
      </c>
      <c r="K566" s="26">
        <v>1</v>
      </c>
      <c r="L566">
        <v>2</v>
      </c>
      <c r="M566" s="5">
        <v>1</v>
      </c>
      <c r="N566" s="5">
        <v>2</v>
      </c>
      <c r="O566" s="5">
        <f t="shared" si="17"/>
        <v>1</v>
      </c>
      <c r="P566" s="5">
        <f t="shared" si="18"/>
        <v>1</v>
      </c>
    </row>
    <row r="567" spans="1:16" x14ac:dyDescent="0.25">
      <c r="A567" t="s">
        <v>106</v>
      </c>
      <c r="B567" s="3">
        <v>19</v>
      </c>
      <c r="C567" s="3" t="s">
        <v>13</v>
      </c>
      <c r="D567" s="3" t="s">
        <v>47</v>
      </c>
      <c r="E567" s="3">
        <v>1</v>
      </c>
      <c r="F567" s="4" t="s">
        <v>22</v>
      </c>
      <c r="I567">
        <v>2</v>
      </c>
      <c r="J567" s="26">
        <v>1</v>
      </c>
      <c r="K567" s="26">
        <v>1</v>
      </c>
      <c r="L567">
        <v>2</v>
      </c>
      <c r="M567" s="5">
        <v>1</v>
      </c>
      <c r="N567" s="5">
        <v>2</v>
      </c>
      <c r="O567" s="5">
        <f t="shared" si="17"/>
        <v>0</v>
      </c>
      <c r="P567" s="5">
        <f t="shared" si="18"/>
        <v>0</v>
      </c>
    </row>
    <row r="568" spans="1:16" x14ac:dyDescent="0.25">
      <c r="A568" t="s">
        <v>106</v>
      </c>
      <c r="B568" s="3">
        <v>19</v>
      </c>
      <c r="C568" s="3" t="s">
        <v>13</v>
      </c>
      <c r="D568" s="3" t="s">
        <v>47</v>
      </c>
      <c r="E568" s="3">
        <v>1</v>
      </c>
      <c r="F568" s="4" t="s">
        <v>23</v>
      </c>
      <c r="I568">
        <v>2</v>
      </c>
      <c r="J568" s="26">
        <v>1</v>
      </c>
      <c r="K568" s="26">
        <v>1</v>
      </c>
      <c r="L568">
        <v>2</v>
      </c>
      <c r="M568" s="5">
        <v>1</v>
      </c>
      <c r="N568" s="5">
        <v>2</v>
      </c>
      <c r="O568" s="5">
        <f t="shared" si="17"/>
        <v>0</v>
      </c>
      <c r="P568" s="5">
        <f t="shared" si="18"/>
        <v>0</v>
      </c>
    </row>
    <row r="569" spans="1:16" x14ac:dyDescent="0.25">
      <c r="A569" t="s">
        <v>106</v>
      </c>
      <c r="B569" s="3">
        <v>19</v>
      </c>
      <c r="C569" s="3" t="s">
        <v>13</v>
      </c>
      <c r="D569" s="3" t="s">
        <v>47</v>
      </c>
      <c r="E569" s="3">
        <v>1</v>
      </c>
      <c r="F569" s="4" t="s">
        <v>24</v>
      </c>
      <c r="I569">
        <v>2</v>
      </c>
      <c r="J569" s="26">
        <v>1</v>
      </c>
      <c r="K569" s="26">
        <v>1</v>
      </c>
      <c r="L569">
        <v>2</v>
      </c>
      <c r="M569" s="5">
        <v>1</v>
      </c>
      <c r="N569" s="5">
        <v>2</v>
      </c>
      <c r="O569" s="5">
        <f t="shared" si="17"/>
        <v>0</v>
      </c>
      <c r="P569" s="5">
        <f t="shared" si="18"/>
        <v>0</v>
      </c>
    </row>
    <row r="570" spans="1:16" x14ac:dyDescent="0.25">
      <c r="A570" t="s">
        <v>106</v>
      </c>
      <c r="B570" s="3">
        <v>19</v>
      </c>
      <c r="C570" s="3" t="s">
        <v>13</v>
      </c>
      <c r="D570" s="3" t="s">
        <v>47</v>
      </c>
      <c r="E570" s="3">
        <v>1</v>
      </c>
      <c r="F570" s="4" t="s">
        <v>25</v>
      </c>
      <c r="I570">
        <v>2</v>
      </c>
      <c r="J570" s="26">
        <v>2</v>
      </c>
      <c r="K570" s="26">
        <v>1</v>
      </c>
      <c r="L570">
        <v>2</v>
      </c>
      <c r="M570" s="5">
        <v>1</v>
      </c>
      <c r="N570" s="5">
        <v>2</v>
      </c>
      <c r="O570" s="5">
        <f t="shared" si="17"/>
        <v>0</v>
      </c>
      <c r="P570" s="5">
        <f t="shared" si="18"/>
        <v>0</v>
      </c>
    </row>
    <row r="571" spans="1:16" x14ac:dyDescent="0.25">
      <c r="A571" t="s">
        <v>106</v>
      </c>
      <c r="B571" s="3">
        <v>19</v>
      </c>
      <c r="C571" s="3" t="s">
        <v>13</v>
      </c>
      <c r="D571" s="3" t="s">
        <v>47</v>
      </c>
      <c r="E571" s="3">
        <v>1</v>
      </c>
      <c r="F571" s="4" t="s">
        <v>26</v>
      </c>
      <c r="I571">
        <v>2</v>
      </c>
      <c r="J571" s="26">
        <v>4</v>
      </c>
      <c r="K571" s="26">
        <v>2</v>
      </c>
      <c r="L571">
        <v>2</v>
      </c>
      <c r="M571" s="5">
        <v>1</v>
      </c>
      <c r="N571" s="5">
        <v>2</v>
      </c>
      <c r="O571" s="5">
        <f t="shared" si="17"/>
        <v>0</v>
      </c>
      <c r="P571" s="5">
        <f t="shared" si="18"/>
        <v>0</v>
      </c>
    </row>
    <row r="572" spans="1:16" x14ac:dyDescent="0.25">
      <c r="A572" t="s">
        <v>106</v>
      </c>
      <c r="B572" s="3">
        <v>19</v>
      </c>
      <c r="C572" s="3" t="s">
        <v>13</v>
      </c>
      <c r="D572" s="3" t="s">
        <v>47</v>
      </c>
      <c r="E572" s="3">
        <v>1</v>
      </c>
      <c r="F572" s="4" t="s">
        <v>27</v>
      </c>
      <c r="G572" s="6">
        <v>0.61</v>
      </c>
      <c r="H572">
        <f>G572/10000</f>
        <v>6.0999999999999999E-5</v>
      </c>
      <c r="I572">
        <v>1</v>
      </c>
      <c r="J572" s="26">
        <v>2</v>
      </c>
      <c r="K572" s="26">
        <v>1</v>
      </c>
      <c r="L572">
        <v>2</v>
      </c>
      <c r="M572" s="5">
        <v>1</v>
      </c>
      <c r="N572" s="5">
        <v>2</v>
      </c>
      <c r="O572" s="5">
        <f t="shared" si="17"/>
        <v>1</v>
      </c>
      <c r="P572" s="5">
        <f t="shared" si="18"/>
        <v>0</v>
      </c>
    </row>
    <row r="573" spans="1:16" x14ac:dyDescent="0.25">
      <c r="A573" t="s">
        <v>106</v>
      </c>
      <c r="B573" s="3">
        <v>19</v>
      </c>
      <c r="C573" s="3" t="s">
        <v>13</v>
      </c>
      <c r="D573" s="3" t="s">
        <v>47</v>
      </c>
      <c r="E573" s="3">
        <v>1</v>
      </c>
      <c r="F573" s="4" t="s">
        <v>28</v>
      </c>
      <c r="I573">
        <v>2</v>
      </c>
      <c r="J573" s="26">
        <v>1</v>
      </c>
      <c r="K573" s="26">
        <v>2</v>
      </c>
      <c r="L573">
        <v>2</v>
      </c>
      <c r="M573" s="5">
        <v>1</v>
      </c>
      <c r="N573" s="5">
        <v>2</v>
      </c>
      <c r="O573" s="5">
        <f t="shared" si="17"/>
        <v>0</v>
      </c>
      <c r="P573" s="5">
        <f t="shared" si="18"/>
        <v>0</v>
      </c>
    </row>
    <row r="574" spans="1:16" x14ac:dyDescent="0.25">
      <c r="A574" t="s">
        <v>106</v>
      </c>
      <c r="B574" s="3">
        <v>19</v>
      </c>
      <c r="C574" s="3" t="s">
        <v>13</v>
      </c>
      <c r="D574" s="3" t="s">
        <v>47</v>
      </c>
      <c r="E574" s="3">
        <v>1</v>
      </c>
      <c r="F574" s="4" t="s">
        <v>29</v>
      </c>
      <c r="G574" s="6">
        <v>0.6</v>
      </c>
      <c r="H574">
        <f>G574/10000</f>
        <v>5.9999999999999995E-5</v>
      </c>
      <c r="I574">
        <v>1</v>
      </c>
      <c r="J574" s="26">
        <v>1</v>
      </c>
      <c r="K574" s="26">
        <v>2</v>
      </c>
      <c r="L574">
        <v>2</v>
      </c>
      <c r="M574" s="5">
        <v>1</v>
      </c>
      <c r="N574" s="5">
        <v>2</v>
      </c>
      <c r="O574" s="5">
        <f t="shared" si="17"/>
        <v>0</v>
      </c>
      <c r="P574" s="5">
        <f t="shared" si="18"/>
        <v>1</v>
      </c>
    </row>
    <row r="575" spans="1:16" x14ac:dyDescent="0.25">
      <c r="A575" t="s">
        <v>106</v>
      </c>
      <c r="B575" s="3">
        <v>19</v>
      </c>
      <c r="C575" s="3" t="s">
        <v>13</v>
      </c>
      <c r="D575" s="3" t="s">
        <v>47</v>
      </c>
      <c r="E575" s="3">
        <v>1</v>
      </c>
      <c r="F575" s="4" t="s">
        <v>30</v>
      </c>
      <c r="I575">
        <v>2</v>
      </c>
      <c r="J575" s="26">
        <v>1</v>
      </c>
      <c r="K575" s="26">
        <v>1</v>
      </c>
      <c r="L575">
        <v>2</v>
      </c>
      <c r="M575" s="5">
        <v>1</v>
      </c>
      <c r="N575" s="5">
        <v>2</v>
      </c>
      <c r="O575" s="5">
        <f t="shared" si="17"/>
        <v>0</v>
      </c>
      <c r="P575" s="5">
        <f t="shared" si="18"/>
        <v>0</v>
      </c>
    </row>
    <row r="576" spans="1:16" x14ac:dyDescent="0.25">
      <c r="A576" t="s">
        <v>106</v>
      </c>
      <c r="B576" s="3">
        <v>19</v>
      </c>
      <c r="C576" s="3" t="s">
        <v>13</v>
      </c>
      <c r="D576" s="3" t="s">
        <v>47</v>
      </c>
      <c r="E576" s="3">
        <v>1</v>
      </c>
      <c r="F576" s="4" t="s">
        <v>31</v>
      </c>
      <c r="I576">
        <v>2</v>
      </c>
      <c r="J576" s="26">
        <v>1</v>
      </c>
      <c r="K576" s="26">
        <v>1</v>
      </c>
      <c r="L576">
        <v>2</v>
      </c>
      <c r="M576" s="5">
        <v>1</v>
      </c>
      <c r="N576" s="5">
        <v>2</v>
      </c>
      <c r="O576" s="5">
        <f t="shared" si="17"/>
        <v>0</v>
      </c>
      <c r="P576" s="5">
        <f t="shared" si="18"/>
        <v>0</v>
      </c>
    </row>
    <row r="577" spans="1:16" x14ac:dyDescent="0.25">
      <c r="A577" t="s">
        <v>106</v>
      </c>
      <c r="B577" s="3">
        <v>19</v>
      </c>
      <c r="C577" s="3" t="s">
        <v>13</v>
      </c>
      <c r="D577" s="3" t="s">
        <v>47</v>
      </c>
      <c r="E577" s="3">
        <v>1</v>
      </c>
      <c r="F577" s="4" t="s">
        <v>32</v>
      </c>
      <c r="I577">
        <v>2</v>
      </c>
      <c r="J577" s="26">
        <v>1</v>
      </c>
      <c r="K577" s="26">
        <v>1</v>
      </c>
      <c r="L577">
        <v>2</v>
      </c>
      <c r="M577" s="5">
        <v>1</v>
      </c>
      <c r="N577" s="5">
        <v>2</v>
      </c>
      <c r="O577" s="5">
        <f t="shared" si="17"/>
        <v>0</v>
      </c>
      <c r="P577" s="5">
        <f t="shared" si="18"/>
        <v>0</v>
      </c>
    </row>
    <row r="578" spans="1:16" x14ac:dyDescent="0.25">
      <c r="A578" t="s">
        <v>106</v>
      </c>
      <c r="B578" s="3">
        <v>19</v>
      </c>
      <c r="C578" s="3" t="s">
        <v>13</v>
      </c>
      <c r="D578" s="3" t="s">
        <v>47</v>
      </c>
      <c r="E578" s="3">
        <v>1</v>
      </c>
      <c r="F578" s="4" t="s">
        <v>33</v>
      </c>
      <c r="G578" s="3">
        <v>340</v>
      </c>
      <c r="H578">
        <f>G578/10000</f>
        <v>3.4000000000000002E-2</v>
      </c>
      <c r="I578">
        <v>1</v>
      </c>
      <c r="J578" s="26">
        <v>1</v>
      </c>
      <c r="K578" s="26">
        <v>1</v>
      </c>
      <c r="L578">
        <v>2</v>
      </c>
      <c r="M578" s="5">
        <v>1</v>
      </c>
      <c r="N578" s="5">
        <v>2</v>
      </c>
      <c r="O578" s="5">
        <f t="shared" ref="O578:O641" si="19">IF(AND(I578&lt;2,K578&lt;2),L578-I578,0)</f>
        <v>1</v>
      </c>
      <c r="P578" s="5">
        <f t="shared" ref="P578:P641" si="20">IF(AND(I578&lt;2,J578&lt;2),L578-I578,0)</f>
        <v>1</v>
      </c>
    </row>
    <row r="579" spans="1:16" x14ac:dyDescent="0.25">
      <c r="A579" t="s">
        <v>106</v>
      </c>
      <c r="B579" s="3">
        <v>19</v>
      </c>
      <c r="C579" s="3" t="s">
        <v>13</v>
      </c>
      <c r="D579" s="3" t="s">
        <v>47</v>
      </c>
      <c r="E579" s="3">
        <v>1</v>
      </c>
      <c r="F579" s="4" t="s">
        <v>34</v>
      </c>
      <c r="I579">
        <v>2</v>
      </c>
      <c r="J579" s="26">
        <v>1</v>
      </c>
      <c r="K579" s="26">
        <v>1</v>
      </c>
      <c r="L579">
        <v>2</v>
      </c>
      <c r="M579" s="5">
        <v>1</v>
      </c>
      <c r="N579" s="5">
        <v>2</v>
      </c>
      <c r="O579" s="5">
        <f t="shared" si="19"/>
        <v>0</v>
      </c>
      <c r="P579" s="5">
        <f t="shared" si="20"/>
        <v>0</v>
      </c>
    </row>
    <row r="580" spans="1:16" x14ac:dyDescent="0.25">
      <c r="A580" t="s">
        <v>106</v>
      </c>
      <c r="B580" s="3">
        <v>19</v>
      </c>
      <c r="C580" s="3" t="s">
        <v>13</v>
      </c>
      <c r="D580" s="3" t="s">
        <v>47</v>
      </c>
      <c r="E580" s="3">
        <v>1</v>
      </c>
      <c r="F580" s="4" t="s">
        <v>35</v>
      </c>
      <c r="G580" s="6">
        <v>1.3</v>
      </c>
      <c r="H580">
        <f>G580/10000</f>
        <v>1.3000000000000002E-4</v>
      </c>
      <c r="I580">
        <v>1</v>
      </c>
      <c r="J580" s="26">
        <v>1</v>
      </c>
      <c r="K580" s="26">
        <v>1</v>
      </c>
      <c r="L580">
        <v>2</v>
      </c>
      <c r="M580" s="5">
        <v>1</v>
      </c>
      <c r="N580" s="5">
        <v>2</v>
      </c>
      <c r="O580" s="5">
        <f t="shared" si="19"/>
        <v>1</v>
      </c>
      <c r="P580" s="5">
        <f t="shared" si="20"/>
        <v>1</v>
      </c>
    </row>
    <row r="581" spans="1:16" x14ac:dyDescent="0.25">
      <c r="A581" t="s">
        <v>106</v>
      </c>
      <c r="B581" s="3">
        <v>19</v>
      </c>
      <c r="C581" s="3" t="s">
        <v>13</v>
      </c>
      <c r="D581" s="3" t="s">
        <v>47</v>
      </c>
      <c r="E581" s="3">
        <v>1</v>
      </c>
      <c r="F581" s="4" t="s">
        <v>36</v>
      </c>
      <c r="I581">
        <v>2</v>
      </c>
      <c r="J581" s="26">
        <v>1</v>
      </c>
      <c r="K581" s="26">
        <v>1</v>
      </c>
      <c r="L581">
        <v>2</v>
      </c>
      <c r="M581" s="5">
        <v>1</v>
      </c>
      <c r="N581" s="5">
        <v>2</v>
      </c>
      <c r="O581" s="5">
        <f t="shared" si="19"/>
        <v>0</v>
      </c>
      <c r="P581" s="5">
        <f t="shared" si="20"/>
        <v>0</v>
      </c>
    </row>
    <row r="582" spans="1:16" x14ac:dyDescent="0.25">
      <c r="A582" t="s">
        <v>106</v>
      </c>
      <c r="B582" s="3">
        <v>19</v>
      </c>
      <c r="C582" s="3" t="s">
        <v>13</v>
      </c>
      <c r="D582" s="3" t="s">
        <v>47</v>
      </c>
      <c r="E582" s="3">
        <v>1</v>
      </c>
      <c r="F582" s="4" t="s">
        <v>37</v>
      </c>
      <c r="G582" s="3">
        <v>0.15</v>
      </c>
      <c r="H582">
        <f>G582/10000</f>
        <v>1.4999999999999999E-5</v>
      </c>
      <c r="I582">
        <v>1</v>
      </c>
      <c r="J582" s="26">
        <v>2</v>
      </c>
      <c r="K582" s="26">
        <v>4</v>
      </c>
      <c r="L582">
        <v>2</v>
      </c>
      <c r="M582" s="5">
        <v>1</v>
      </c>
      <c r="N582" s="5">
        <v>2</v>
      </c>
      <c r="O582" s="5">
        <f t="shared" si="19"/>
        <v>0</v>
      </c>
      <c r="P582" s="5">
        <f t="shared" si="20"/>
        <v>0</v>
      </c>
    </row>
    <row r="583" spans="1:16" x14ac:dyDescent="0.25">
      <c r="A583" t="s">
        <v>106</v>
      </c>
      <c r="B583" s="3">
        <v>19</v>
      </c>
      <c r="C583" s="3" t="s">
        <v>13</v>
      </c>
      <c r="D583" s="3" t="s">
        <v>47</v>
      </c>
      <c r="E583" s="3">
        <v>1</v>
      </c>
      <c r="F583" s="4" t="s">
        <v>38</v>
      </c>
      <c r="I583">
        <v>2</v>
      </c>
      <c r="J583" s="26">
        <v>1</v>
      </c>
      <c r="K583" s="26">
        <v>2</v>
      </c>
      <c r="L583">
        <v>2</v>
      </c>
      <c r="M583" s="5">
        <v>1</v>
      </c>
      <c r="N583" s="5">
        <v>2</v>
      </c>
      <c r="O583" s="5">
        <f t="shared" si="19"/>
        <v>0</v>
      </c>
      <c r="P583" s="5">
        <f t="shared" si="20"/>
        <v>0</v>
      </c>
    </row>
    <row r="584" spans="1:16" x14ac:dyDescent="0.25">
      <c r="A584" t="s">
        <v>106</v>
      </c>
      <c r="B584" s="3">
        <v>19</v>
      </c>
      <c r="C584" s="3" t="s">
        <v>13</v>
      </c>
      <c r="D584" s="3" t="s">
        <v>47</v>
      </c>
      <c r="E584" s="3">
        <v>1</v>
      </c>
      <c r="F584" s="4" t="s">
        <v>39</v>
      </c>
      <c r="G584" s="3">
        <v>3.6</v>
      </c>
      <c r="H584">
        <f>G584/10000</f>
        <v>3.6000000000000002E-4</v>
      </c>
      <c r="I584">
        <v>1</v>
      </c>
      <c r="J584" s="26">
        <v>2</v>
      </c>
      <c r="K584" s="26">
        <v>2</v>
      </c>
      <c r="L584">
        <v>2</v>
      </c>
      <c r="M584" s="5">
        <v>1</v>
      </c>
      <c r="N584" s="5">
        <v>2</v>
      </c>
      <c r="O584" s="5">
        <f t="shared" si="19"/>
        <v>0</v>
      </c>
      <c r="P584" s="5">
        <f t="shared" si="20"/>
        <v>0</v>
      </c>
    </row>
    <row r="585" spans="1:16" x14ac:dyDescent="0.25">
      <c r="A585" t="s">
        <v>106</v>
      </c>
      <c r="B585" s="3">
        <v>19</v>
      </c>
      <c r="C585" s="3" t="s">
        <v>13</v>
      </c>
      <c r="D585" s="3" t="s">
        <v>47</v>
      </c>
      <c r="E585" s="3">
        <v>1</v>
      </c>
      <c r="F585" s="4" t="s">
        <v>40</v>
      </c>
      <c r="G585" s="3">
        <v>22</v>
      </c>
      <c r="H585">
        <f>G585/10000</f>
        <v>2.2000000000000001E-3</v>
      </c>
      <c r="I585">
        <v>1</v>
      </c>
      <c r="J585" s="26">
        <v>1</v>
      </c>
      <c r="K585" s="26">
        <v>1</v>
      </c>
      <c r="L585">
        <v>2</v>
      </c>
      <c r="M585" s="5">
        <v>1</v>
      </c>
      <c r="N585" s="5">
        <v>2</v>
      </c>
      <c r="O585" s="5">
        <f t="shared" si="19"/>
        <v>1</v>
      </c>
      <c r="P585" s="5">
        <f t="shared" si="20"/>
        <v>1</v>
      </c>
    </row>
    <row r="586" spans="1:16" x14ac:dyDescent="0.25">
      <c r="A586" t="s">
        <v>106</v>
      </c>
      <c r="B586" s="3">
        <v>19</v>
      </c>
      <c r="C586" s="3" t="s">
        <v>13</v>
      </c>
      <c r="D586" s="3" t="s">
        <v>47</v>
      </c>
      <c r="E586" s="3">
        <v>1</v>
      </c>
      <c r="F586" s="4" t="s">
        <v>41</v>
      </c>
      <c r="I586">
        <v>2</v>
      </c>
      <c r="J586" s="26">
        <v>2</v>
      </c>
      <c r="K586" s="26">
        <v>1</v>
      </c>
      <c r="L586">
        <v>2</v>
      </c>
      <c r="M586" s="5">
        <v>1</v>
      </c>
      <c r="N586" s="5">
        <v>2</v>
      </c>
      <c r="O586" s="5">
        <f t="shared" si="19"/>
        <v>0</v>
      </c>
      <c r="P586" s="5">
        <f t="shared" si="20"/>
        <v>0</v>
      </c>
    </row>
    <row r="587" spans="1:16" x14ac:dyDescent="0.25">
      <c r="A587" t="s">
        <v>106</v>
      </c>
      <c r="B587" s="3">
        <v>19</v>
      </c>
      <c r="C587" s="3" t="s">
        <v>13</v>
      </c>
      <c r="D587" s="3" t="s">
        <v>47</v>
      </c>
      <c r="E587" s="3">
        <v>1</v>
      </c>
      <c r="F587" s="4" t="s">
        <v>42</v>
      </c>
      <c r="I587">
        <v>2</v>
      </c>
      <c r="J587" s="26">
        <v>1</v>
      </c>
      <c r="K587" s="26">
        <v>1</v>
      </c>
      <c r="L587">
        <v>2</v>
      </c>
      <c r="M587" s="5">
        <v>1</v>
      </c>
      <c r="N587" s="5">
        <v>2</v>
      </c>
      <c r="O587" s="5">
        <f t="shared" si="19"/>
        <v>0</v>
      </c>
      <c r="P587" s="5">
        <f t="shared" si="20"/>
        <v>0</v>
      </c>
    </row>
    <row r="588" spans="1:16" x14ac:dyDescent="0.25">
      <c r="A588" t="s">
        <v>106</v>
      </c>
      <c r="B588" s="3">
        <v>19</v>
      </c>
      <c r="C588" s="3" t="s">
        <v>13</v>
      </c>
      <c r="D588" s="3" t="s">
        <v>47</v>
      </c>
      <c r="E588" s="3">
        <v>1</v>
      </c>
      <c r="F588" s="4" t="s">
        <v>43</v>
      </c>
      <c r="I588">
        <v>2</v>
      </c>
      <c r="J588" s="26">
        <v>1</v>
      </c>
      <c r="K588" s="26">
        <v>2</v>
      </c>
      <c r="L588">
        <v>2</v>
      </c>
      <c r="M588" s="5">
        <v>1</v>
      </c>
      <c r="N588" s="5">
        <v>2</v>
      </c>
      <c r="O588" s="5">
        <f t="shared" si="19"/>
        <v>0</v>
      </c>
      <c r="P588" s="5">
        <f t="shared" si="20"/>
        <v>0</v>
      </c>
    </row>
    <row r="589" spans="1:16" x14ac:dyDescent="0.25">
      <c r="A589" t="s">
        <v>106</v>
      </c>
      <c r="B589" s="3">
        <v>19</v>
      </c>
      <c r="C589" s="3" t="s">
        <v>13</v>
      </c>
      <c r="D589" s="3" t="s">
        <v>47</v>
      </c>
      <c r="E589" s="3">
        <v>1</v>
      </c>
      <c r="F589" s="4" t="s">
        <v>44</v>
      </c>
      <c r="G589" s="8">
        <v>4</v>
      </c>
      <c r="H589">
        <f>G589/10000</f>
        <v>4.0000000000000002E-4</v>
      </c>
      <c r="I589">
        <v>1</v>
      </c>
      <c r="J589" s="26">
        <v>1</v>
      </c>
      <c r="K589" s="26">
        <v>1</v>
      </c>
      <c r="L589">
        <v>2</v>
      </c>
      <c r="M589" s="5">
        <v>1</v>
      </c>
      <c r="N589" s="5">
        <v>2</v>
      </c>
      <c r="O589" s="5">
        <f t="shared" si="19"/>
        <v>1</v>
      </c>
      <c r="P589" s="5">
        <f t="shared" si="20"/>
        <v>1</v>
      </c>
    </row>
    <row r="590" spans="1:16" x14ac:dyDescent="0.25">
      <c r="A590" t="s">
        <v>106</v>
      </c>
      <c r="B590" s="3">
        <v>19</v>
      </c>
      <c r="C590" s="3" t="s">
        <v>13</v>
      </c>
      <c r="D590" s="3" t="s">
        <v>47</v>
      </c>
      <c r="E590" s="3">
        <v>1</v>
      </c>
      <c r="F590" s="4" t="s">
        <v>45</v>
      </c>
      <c r="I590">
        <v>2</v>
      </c>
      <c r="J590" s="26">
        <v>1</v>
      </c>
      <c r="K590" s="26">
        <v>1</v>
      </c>
      <c r="L590">
        <v>2</v>
      </c>
      <c r="M590" s="5">
        <v>1</v>
      </c>
      <c r="N590" s="5">
        <v>2</v>
      </c>
      <c r="O590" s="5">
        <f t="shared" si="19"/>
        <v>0</v>
      </c>
      <c r="P590" s="5">
        <f t="shared" si="20"/>
        <v>0</v>
      </c>
    </row>
    <row r="591" spans="1:16" x14ac:dyDescent="0.25">
      <c r="A591" t="s">
        <v>106</v>
      </c>
      <c r="B591" s="3">
        <v>20</v>
      </c>
      <c r="C591" s="3" t="s">
        <v>13</v>
      </c>
      <c r="D591" s="3" t="s">
        <v>64</v>
      </c>
      <c r="E591" s="3">
        <v>1</v>
      </c>
      <c r="F591" s="4" t="s">
        <v>15</v>
      </c>
      <c r="I591">
        <v>2</v>
      </c>
      <c r="J591" s="26">
        <v>1</v>
      </c>
      <c r="K591" s="26">
        <v>1</v>
      </c>
      <c r="L591">
        <v>2</v>
      </c>
      <c r="M591" s="5">
        <v>1</v>
      </c>
      <c r="N591" s="5">
        <v>2</v>
      </c>
      <c r="O591" s="5">
        <f t="shared" si="19"/>
        <v>0</v>
      </c>
      <c r="P591" s="5">
        <f t="shared" si="20"/>
        <v>0</v>
      </c>
    </row>
    <row r="592" spans="1:16" x14ac:dyDescent="0.25">
      <c r="A592" t="s">
        <v>106</v>
      </c>
      <c r="B592" s="3">
        <v>20</v>
      </c>
      <c r="C592" s="3" t="s">
        <v>13</v>
      </c>
      <c r="D592" s="3" t="s">
        <v>64</v>
      </c>
      <c r="E592" s="3">
        <v>1</v>
      </c>
      <c r="F592" s="4" t="s">
        <v>16</v>
      </c>
      <c r="I592">
        <v>2</v>
      </c>
      <c r="J592" s="26">
        <v>1</v>
      </c>
      <c r="K592" s="26">
        <v>1</v>
      </c>
      <c r="L592">
        <v>2</v>
      </c>
      <c r="M592" s="5">
        <v>1</v>
      </c>
      <c r="N592" s="5">
        <v>2</v>
      </c>
      <c r="O592" s="5">
        <f t="shared" si="19"/>
        <v>0</v>
      </c>
      <c r="P592" s="5">
        <f t="shared" si="20"/>
        <v>0</v>
      </c>
    </row>
    <row r="593" spans="1:16" x14ac:dyDescent="0.25">
      <c r="A593" t="s">
        <v>106</v>
      </c>
      <c r="B593" s="3">
        <v>20</v>
      </c>
      <c r="C593" s="3" t="s">
        <v>13</v>
      </c>
      <c r="D593" s="3" t="s">
        <v>64</v>
      </c>
      <c r="E593" s="3">
        <v>1</v>
      </c>
      <c r="F593" s="4" t="s">
        <v>17</v>
      </c>
      <c r="G593" s="3">
        <v>1.4</v>
      </c>
      <c r="H593">
        <f>G593/10000</f>
        <v>1.3999999999999999E-4</v>
      </c>
      <c r="I593">
        <v>1</v>
      </c>
      <c r="J593" s="26">
        <v>1</v>
      </c>
      <c r="K593" s="26">
        <v>1</v>
      </c>
      <c r="L593">
        <v>2</v>
      </c>
      <c r="M593" s="5">
        <v>1</v>
      </c>
      <c r="N593" s="5">
        <v>2</v>
      </c>
      <c r="O593" s="5">
        <f t="shared" si="19"/>
        <v>1</v>
      </c>
      <c r="P593" s="5">
        <f t="shared" si="20"/>
        <v>1</v>
      </c>
    </row>
    <row r="594" spans="1:16" x14ac:dyDescent="0.25">
      <c r="A594" t="s">
        <v>106</v>
      </c>
      <c r="B594" s="3">
        <v>20</v>
      </c>
      <c r="C594" s="3" t="s">
        <v>13</v>
      </c>
      <c r="D594" s="3" t="s">
        <v>64</v>
      </c>
      <c r="E594" s="3">
        <v>1</v>
      </c>
      <c r="F594" s="4" t="s">
        <v>18</v>
      </c>
      <c r="G594" s="3">
        <v>6.4000000000000001E-2</v>
      </c>
      <c r="H594">
        <f>G594/10000</f>
        <v>6.3999999999999997E-6</v>
      </c>
      <c r="I594">
        <v>1</v>
      </c>
      <c r="J594" s="26">
        <v>1</v>
      </c>
      <c r="K594" s="26">
        <v>2</v>
      </c>
      <c r="L594">
        <v>2</v>
      </c>
      <c r="M594" s="5">
        <v>1</v>
      </c>
      <c r="N594" s="5">
        <v>2</v>
      </c>
      <c r="O594" s="5">
        <f t="shared" si="19"/>
        <v>0</v>
      </c>
      <c r="P594" s="5">
        <f t="shared" si="20"/>
        <v>1</v>
      </c>
    </row>
    <row r="595" spans="1:16" x14ac:dyDescent="0.25">
      <c r="A595" t="s">
        <v>106</v>
      </c>
      <c r="B595" s="3">
        <v>20</v>
      </c>
      <c r="C595" s="3" t="s">
        <v>13</v>
      </c>
      <c r="D595" s="3" t="s">
        <v>64</v>
      </c>
      <c r="E595" s="3">
        <v>1</v>
      </c>
      <c r="F595" s="4" t="s">
        <v>19</v>
      </c>
      <c r="G595" s="6">
        <v>6.7000000000000002E-3</v>
      </c>
      <c r="H595">
        <f>G595/10000</f>
        <v>6.7000000000000004E-7</v>
      </c>
      <c r="I595">
        <v>1</v>
      </c>
      <c r="J595" s="26">
        <v>1</v>
      </c>
      <c r="K595" s="26">
        <v>1</v>
      </c>
      <c r="L595">
        <v>2</v>
      </c>
      <c r="M595" s="5">
        <v>1</v>
      </c>
      <c r="N595" s="5">
        <v>2</v>
      </c>
      <c r="O595" s="5">
        <f t="shared" si="19"/>
        <v>1</v>
      </c>
      <c r="P595" s="5">
        <f t="shared" si="20"/>
        <v>1</v>
      </c>
    </row>
    <row r="596" spans="1:16" x14ac:dyDescent="0.25">
      <c r="A596" t="s">
        <v>106</v>
      </c>
      <c r="B596" s="3">
        <v>20</v>
      </c>
      <c r="C596" s="3" t="s">
        <v>13</v>
      </c>
      <c r="D596" s="3" t="s">
        <v>64</v>
      </c>
      <c r="E596" s="3">
        <v>1</v>
      </c>
      <c r="F596" s="4" t="s">
        <v>20</v>
      </c>
      <c r="I596">
        <v>2</v>
      </c>
      <c r="J596" s="26">
        <v>1</v>
      </c>
      <c r="K596" s="26">
        <v>1</v>
      </c>
      <c r="L596">
        <v>2</v>
      </c>
      <c r="M596" s="5">
        <v>1</v>
      </c>
      <c r="N596" s="5">
        <v>2</v>
      </c>
      <c r="O596" s="5">
        <f t="shared" si="19"/>
        <v>0</v>
      </c>
      <c r="P596" s="5">
        <f t="shared" si="20"/>
        <v>0</v>
      </c>
    </row>
    <row r="597" spans="1:16" x14ac:dyDescent="0.25">
      <c r="A597" t="s">
        <v>106</v>
      </c>
      <c r="B597" s="3">
        <v>20</v>
      </c>
      <c r="C597" s="3" t="s">
        <v>13</v>
      </c>
      <c r="D597" s="3" t="s">
        <v>64</v>
      </c>
      <c r="E597" s="3">
        <v>1</v>
      </c>
      <c r="F597" s="4" t="s">
        <v>21</v>
      </c>
      <c r="G597" s="6">
        <v>6.2</v>
      </c>
      <c r="H597">
        <f>G597/10000</f>
        <v>6.2E-4</v>
      </c>
      <c r="I597">
        <v>1</v>
      </c>
      <c r="J597" s="26">
        <v>1</v>
      </c>
      <c r="K597" s="26">
        <v>1</v>
      </c>
      <c r="L597">
        <v>2</v>
      </c>
      <c r="M597" s="5">
        <v>1</v>
      </c>
      <c r="N597" s="5">
        <v>2</v>
      </c>
      <c r="O597" s="5">
        <f t="shared" si="19"/>
        <v>1</v>
      </c>
      <c r="P597" s="5">
        <f t="shared" si="20"/>
        <v>1</v>
      </c>
    </row>
    <row r="598" spans="1:16" x14ac:dyDescent="0.25">
      <c r="A598" t="s">
        <v>106</v>
      </c>
      <c r="B598" s="3">
        <v>20</v>
      </c>
      <c r="C598" s="3" t="s">
        <v>13</v>
      </c>
      <c r="D598" s="3" t="s">
        <v>64</v>
      </c>
      <c r="E598" s="3">
        <v>1</v>
      </c>
      <c r="F598" s="4" t="s">
        <v>22</v>
      </c>
      <c r="G598" s="3">
        <v>0.33</v>
      </c>
      <c r="H598">
        <f>G598/10000</f>
        <v>3.3000000000000003E-5</v>
      </c>
      <c r="I598">
        <v>1</v>
      </c>
      <c r="J598" s="26">
        <v>1</v>
      </c>
      <c r="K598" s="26">
        <v>1</v>
      </c>
      <c r="L598">
        <v>2</v>
      </c>
      <c r="M598" s="5">
        <v>1</v>
      </c>
      <c r="N598" s="5">
        <v>2</v>
      </c>
      <c r="O598" s="5">
        <f t="shared" si="19"/>
        <v>1</v>
      </c>
      <c r="P598" s="5">
        <f t="shared" si="20"/>
        <v>1</v>
      </c>
    </row>
    <row r="599" spans="1:16" x14ac:dyDescent="0.25">
      <c r="A599" t="s">
        <v>106</v>
      </c>
      <c r="B599" s="3">
        <v>20</v>
      </c>
      <c r="C599" s="3" t="s">
        <v>13</v>
      </c>
      <c r="D599" s="3" t="s">
        <v>64</v>
      </c>
      <c r="E599" s="3">
        <v>1</v>
      </c>
      <c r="F599" s="4" t="s">
        <v>23</v>
      </c>
      <c r="I599">
        <v>2</v>
      </c>
      <c r="J599" s="26">
        <v>1</v>
      </c>
      <c r="K599" s="26">
        <v>1</v>
      </c>
      <c r="L599">
        <v>2</v>
      </c>
      <c r="M599" s="5">
        <v>1</v>
      </c>
      <c r="N599" s="5">
        <v>2</v>
      </c>
      <c r="O599" s="5">
        <f t="shared" si="19"/>
        <v>0</v>
      </c>
      <c r="P599" s="5">
        <f t="shared" si="20"/>
        <v>0</v>
      </c>
    </row>
    <row r="600" spans="1:16" x14ac:dyDescent="0.25">
      <c r="A600" t="s">
        <v>106</v>
      </c>
      <c r="B600" s="3">
        <v>20</v>
      </c>
      <c r="C600" s="3" t="s">
        <v>13</v>
      </c>
      <c r="D600" s="3" t="s">
        <v>64</v>
      </c>
      <c r="E600" s="3">
        <v>1</v>
      </c>
      <c r="F600" s="4" t="s">
        <v>24</v>
      </c>
      <c r="G600" s="6">
        <v>0.62</v>
      </c>
      <c r="H600">
        <f>G600/10000</f>
        <v>6.2000000000000003E-5</v>
      </c>
      <c r="I600">
        <v>1</v>
      </c>
      <c r="J600" s="26">
        <v>1</v>
      </c>
      <c r="K600" s="26">
        <v>1</v>
      </c>
      <c r="L600">
        <v>2</v>
      </c>
      <c r="M600" s="5">
        <v>1</v>
      </c>
      <c r="N600" s="5">
        <v>2</v>
      </c>
      <c r="O600" s="5">
        <f t="shared" si="19"/>
        <v>1</v>
      </c>
      <c r="P600" s="5">
        <f t="shared" si="20"/>
        <v>1</v>
      </c>
    </row>
    <row r="601" spans="1:16" x14ac:dyDescent="0.25">
      <c r="A601" t="s">
        <v>106</v>
      </c>
      <c r="B601" s="3">
        <v>20</v>
      </c>
      <c r="C601" s="3" t="s">
        <v>13</v>
      </c>
      <c r="D601" s="3" t="s">
        <v>64</v>
      </c>
      <c r="E601" s="3">
        <v>1</v>
      </c>
      <c r="F601" s="4" t="s">
        <v>25</v>
      </c>
      <c r="I601">
        <v>2</v>
      </c>
      <c r="J601" s="26">
        <v>2</v>
      </c>
      <c r="K601" s="26">
        <v>1</v>
      </c>
      <c r="L601">
        <v>2</v>
      </c>
      <c r="M601" s="5">
        <v>1</v>
      </c>
      <c r="N601" s="5">
        <v>2</v>
      </c>
      <c r="O601" s="5">
        <f t="shared" si="19"/>
        <v>0</v>
      </c>
      <c r="P601" s="5">
        <f t="shared" si="20"/>
        <v>0</v>
      </c>
    </row>
    <row r="602" spans="1:16" x14ac:dyDescent="0.25">
      <c r="A602" t="s">
        <v>106</v>
      </c>
      <c r="B602" s="3">
        <v>20</v>
      </c>
      <c r="C602" s="3" t="s">
        <v>13</v>
      </c>
      <c r="D602" s="3" t="s">
        <v>64</v>
      </c>
      <c r="E602" s="3">
        <v>1</v>
      </c>
      <c r="F602" s="4" t="s">
        <v>26</v>
      </c>
      <c r="I602">
        <v>2</v>
      </c>
      <c r="J602" s="26">
        <v>4</v>
      </c>
      <c r="K602" s="26">
        <v>2</v>
      </c>
      <c r="L602">
        <v>2</v>
      </c>
      <c r="M602" s="5">
        <v>1</v>
      </c>
      <c r="N602" s="5">
        <v>2</v>
      </c>
      <c r="O602" s="5">
        <f t="shared" si="19"/>
        <v>0</v>
      </c>
      <c r="P602" s="5">
        <f t="shared" si="20"/>
        <v>0</v>
      </c>
    </row>
    <row r="603" spans="1:16" x14ac:dyDescent="0.25">
      <c r="A603" t="s">
        <v>106</v>
      </c>
      <c r="B603" s="3">
        <v>20</v>
      </c>
      <c r="C603" s="3" t="s">
        <v>13</v>
      </c>
      <c r="D603" s="3" t="s">
        <v>64</v>
      </c>
      <c r="E603" s="3">
        <v>1</v>
      </c>
      <c r="F603" s="4" t="s">
        <v>27</v>
      </c>
      <c r="G603" s="6">
        <v>0.44</v>
      </c>
      <c r="H603">
        <f>G603/10000</f>
        <v>4.3999999999999999E-5</v>
      </c>
      <c r="I603">
        <v>1</v>
      </c>
      <c r="J603" s="26">
        <v>2</v>
      </c>
      <c r="K603" s="26">
        <v>1</v>
      </c>
      <c r="L603">
        <v>2</v>
      </c>
      <c r="M603" s="5">
        <v>1</v>
      </c>
      <c r="N603" s="5">
        <v>2</v>
      </c>
      <c r="O603" s="5">
        <f t="shared" si="19"/>
        <v>1</v>
      </c>
      <c r="P603" s="5">
        <f t="shared" si="20"/>
        <v>0</v>
      </c>
    </row>
    <row r="604" spans="1:16" x14ac:dyDescent="0.25">
      <c r="A604" t="s">
        <v>106</v>
      </c>
      <c r="B604" s="3">
        <v>20</v>
      </c>
      <c r="C604" s="3" t="s">
        <v>13</v>
      </c>
      <c r="D604" s="3" t="s">
        <v>64</v>
      </c>
      <c r="E604" s="3">
        <v>1</v>
      </c>
      <c r="F604" s="4" t="s">
        <v>28</v>
      </c>
      <c r="I604">
        <v>2</v>
      </c>
      <c r="J604" s="26">
        <v>1</v>
      </c>
      <c r="K604" s="26">
        <v>2</v>
      </c>
      <c r="L604">
        <v>2</v>
      </c>
      <c r="M604" s="5">
        <v>1</v>
      </c>
      <c r="N604" s="5">
        <v>2</v>
      </c>
      <c r="O604" s="5">
        <f t="shared" si="19"/>
        <v>0</v>
      </c>
      <c r="P604" s="5">
        <f t="shared" si="20"/>
        <v>0</v>
      </c>
    </row>
    <row r="605" spans="1:16" x14ac:dyDescent="0.25">
      <c r="A605" t="s">
        <v>106</v>
      </c>
      <c r="B605" s="3">
        <v>20</v>
      </c>
      <c r="C605" s="3" t="s">
        <v>13</v>
      </c>
      <c r="D605" s="3" t="s">
        <v>64</v>
      </c>
      <c r="E605" s="3">
        <v>1</v>
      </c>
      <c r="F605" s="4" t="s">
        <v>29</v>
      </c>
      <c r="I605">
        <v>2</v>
      </c>
      <c r="J605" s="26">
        <v>1</v>
      </c>
      <c r="K605" s="26">
        <v>2</v>
      </c>
      <c r="L605">
        <v>2</v>
      </c>
      <c r="M605" s="5">
        <v>1</v>
      </c>
      <c r="N605" s="5">
        <v>2</v>
      </c>
      <c r="O605" s="5">
        <f t="shared" si="19"/>
        <v>0</v>
      </c>
      <c r="P605" s="5">
        <f t="shared" si="20"/>
        <v>0</v>
      </c>
    </row>
    <row r="606" spans="1:16" x14ac:dyDescent="0.25">
      <c r="A606" t="s">
        <v>106</v>
      </c>
      <c r="B606" s="3">
        <v>20</v>
      </c>
      <c r="C606" s="3" t="s">
        <v>13</v>
      </c>
      <c r="D606" s="3" t="s">
        <v>64</v>
      </c>
      <c r="E606" s="3">
        <v>1</v>
      </c>
      <c r="F606" s="4" t="s">
        <v>30</v>
      </c>
      <c r="I606">
        <v>2</v>
      </c>
      <c r="J606" s="26">
        <v>1</v>
      </c>
      <c r="K606" s="26">
        <v>1</v>
      </c>
      <c r="L606">
        <v>2</v>
      </c>
      <c r="M606" s="5">
        <v>1</v>
      </c>
      <c r="N606" s="5">
        <v>2</v>
      </c>
      <c r="O606" s="5">
        <f t="shared" si="19"/>
        <v>0</v>
      </c>
      <c r="P606" s="5">
        <f t="shared" si="20"/>
        <v>0</v>
      </c>
    </row>
    <row r="607" spans="1:16" x14ac:dyDescent="0.25">
      <c r="A607" t="s">
        <v>106</v>
      </c>
      <c r="B607" s="3">
        <v>20</v>
      </c>
      <c r="C607" s="3" t="s">
        <v>13</v>
      </c>
      <c r="D607" s="3" t="s">
        <v>64</v>
      </c>
      <c r="E607" s="3">
        <v>1</v>
      </c>
      <c r="F607" s="4" t="s">
        <v>31</v>
      </c>
      <c r="I607">
        <v>2</v>
      </c>
      <c r="J607" s="26">
        <v>1</v>
      </c>
      <c r="K607" s="26">
        <v>1</v>
      </c>
      <c r="L607">
        <v>2</v>
      </c>
      <c r="M607" s="5">
        <v>1</v>
      </c>
      <c r="N607" s="5">
        <v>2</v>
      </c>
      <c r="O607" s="5">
        <f t="shared" si="19"/>
        <v>0</v>
      </c>
      <c r="P607" s="5">
        <f t="shared" si="20"/>
        <v>0</v>
      </c>
    </row>
    <row r="608" spans="1:16" x14ac:dyDescent="0.25">
      <c r="A608" t="s">
        <v>106</v>
      </c>
      <c r="B608" s="3">
        <v>20</v>
      </c>
      <c r="C608" s="3" t="s">
        <v>13</v>
      </c>
      <c r="D608" s="3" t="s">
        <v>64</v>
      </c>
      <c r="E608" s="3">
        <v>1</v>
      </c>
      <c r="F608" s="4" t="s">
        <v>32</v>
      </c>
      <c r="G608" s="3">
        <v>2.8</v>
      </c>
      <c r="H608">
        <f>G608/10000</f>
        <v>2.7999999999999998E-4</v>
      </c>
      <c r="I608">
        <v>1</v>
      </c>
      <c r="J608" s="26">
        <v>1</v>
      </c>
      <c r="K608" s="26">
        <v>1</v>
      </c>
      <c r="L608">
        <v>2</v>
      </c>
      <c r="M608" s="5">
        <v>1</v>
      </c>
      <c r="N608" s="5">
        <v>2</v>
      </c>
      <c r="O608" s="5">
        <f t="shared" si="19"/>
        <v>1</v>
      </c>
      <c r="P608" s="5">
        <f t="shared" si="20"/>
        <v>1</v>
      </c>
    </row>
    <row r="609" spans="1:16" x14ac:dyDescent="0.25">
      <c r="A609" t="s">
        <v>106</v>
      </c>
      <c r="B609" s="3">
        <v>20</v>
      </c>
      <c r="C609" s="3" t="s">
        <v>13</v>
      </c>
      <c r="D609" s="3" t="s">
        <v>64</v>
      </c>
      <c r="E609" s="3">
        <v>1</v>
      </c>
      <c r="F609" s="4" t="s">
        <v>33</v>
      </c>
      <c r="G609" s="3">
        <v>400</v>
      </c>
      <c r="H609">
        <f>G609/10000</f>
        <v>0.04</v>
      </c>
      <c r="I609">
        <v>1</v>
      </c>
      <c r="J609" s="26">
        <v>1</v>
      </c>
      <c r="K609" s="26">
        <v>1</v>
      </c>
      <c r="L609">
        <v>2</v>
      </c>
      <c r="M609" s="5">
        <v>1</v>
      </c>
      <c r="N609" s="5">
        <v>2</v>
      </c>
      <c r="O609" s="5">
        <f t="shared" si="19"/>
        <v>1</v>
      </c>
      <c r="P609" s="5">
        <f t="shared" si="20"/>
        <v>1</v>
      </c>
    </row>
    <row r="610" spans="1:16" x14ac:dyDescent="0.25">
      <c r="A610" t="s">
        <v>106</v>
      </c>
      <c r="B610" s="3">
        <v>20</v>
      </c>
      <c r="C610" s="3" t="s">
        <v>13</v>
      </c>
      <c r="D610" s="3" t="s">
        <v>64</v>
      </c>
      <c r="E610" s="3">
        <v>1</v>
      </c>
      <c r="F610" s="4" t="s">
        <v>34</v>
      </c>
      <c r="G610" s="6">
        <v>22</v>
      </c>
      <c r="H610">
        <f>G610/10000</f>
        <v>2.2000000000000001E-3</v>
      </c>
      <c r="I610">
        <v>1</v>
      </c>
      <c r="J610" s="26">
        <v>1</v>
      </c>
      <c r="K610" s="26">
        <v>1</v>
      </c>
      <c r="L610">
        <v>2</v>
      </c>
      <c r="M610" s="5">
        <v>1</v>
      </c>
      <c r="N610" s="5">
        <v>2</v>
      </c>
      <c r="O610" s="5">
        <f t="shared" si="19"/>
        <v>1</v>
      </c>
      <c r="P610" s="5">
        <f t="shared" si="20"/>
        <v>1</v>
      </c>
    </row>
    <row r="611" spans="1:16" x14ac:dyDescent="0.25">
      <c r="A611" t="s">
        <v>106</v>
      </c>
      <c r="B611" s="3">
        <v>20</v>
      </c>
      <c r="C611" s="3" t="s">
        <v>13</v>
      </c>
      <c r="D611" s="3" t="s">
        <v>64</v>
      </c>
      <c r="E611" s="3">
        <v>1</v>
      </c>
      <c r="F611" s="4" t="s">
        <v>35</v>
      </c>
      <c r="G611" s="6">
        <v>1.4</v>
      </c>
      <c r="H611">
        <f>G611/10000</f>
        <v>1.3999999999999999E-4</v>
      </c>
      <c r="I611">
        <v>1</v>
      </c>
      <c r="J611" s="26">
        <v>1</v>
      </c>
      <c r="K611" s="26">
        <v>1</v>
      </c>
      <c r="L611">
        <v>2</v>
      </c>
      <c r="M611" s="5">
        <v>1</v>
      </c>
      <c r="N611" s="5">
        <v>2</v>
      </c>
      <c r="O611" s="5">
        <f t="shared" si="19"/>
        <v>1</v>
      </c>
      <c r="P611" s="5">
        <f t="shared" si="20"/>
        <v>1</v>
      </c>
    </row>
    <row r="612" spans="1:16" x14ac:dyDescent="0.25">
      <c r="A612" t="s">
        <v>106</v>
      </c>
      <c r="B612" s="3">
        <v>20</v>
      </c>
      <c r="C612" s="3" t="s">
        <v>13</v>
      </c>
      <c r="D612" s="3" t="s">
        <v>64</v>
      </c>
      <c r="E612" s="3">
        <v>1</v>
      </c>
      <c r="F612" s="4" t="s">
        <v>36</v>
      </c>
      <c r="I612">
        <v>2</v>
      </c>
      <c r="J612" s="26">
        <v>1</v>
      </c>
      <c r="K612" s="26">
        <v>1</v>
      </c>
      <c r="L612">
        <v>2</v>
      </c>
      <c r="M612" s="5">
        <v>1</v>
      </c>
      <c r="N612" s="5">
        <v>2</v>
      </c>
      <c r="O612" s="5">
        <f t="shared" si="19"/>
        <v>0</v>
      </c>
      <c r="P612" s="5">
        <f t="shared" si="20"/>
        <v>0</v>
      </c>
    </row>
    <row r="613" spans="1:16" x14ac:dyDescent="0.25">
      <c r="A613" t="s">
        <v>106</v>
      </c>
      <c r="B613" s="3">
        <v>20</v>
      </c>
      <c r="C613" s="3" t="s">
        <v>13</v>
      </c>
      <c r="D613" s="3" t="s">
        <v>64</v>
      </c>
      <c r="E613" s="3">
        <v>1</v>
      </c>
      <c r="F613" s="4" t="s">
        <v>37</v>
      </c>
      <c r="G613" s="6">
        <v>0.13</v>
      </c>
      <c r="H613">
        <f>G613/10000</f>
        <v>1.3000000000000001E-5</v>
      </c>
      <c r="I613">
        <v>1</v>
      </c>
      <c r="J613" s="26">
        <v>2</v>
      </c>
      <c r="K613" s="26">
        <v>4</v>
      </c>
      <c r="L613">
        <v>2</v>
      </c>
      <c r="M613" s="5">
        <v>1</v>
      </c>
      <c r="N613" s="5">
        <v>2</v>
      </c>
      <c r="O613" s="5">
        <f t="shared" si="19"/>
        <v>0</v>
      </c>
      <c r="P613" s="5">
        <f t="shared" si="20"/>
        <v>0</v>
      </c>
    </row>
    <row r="614" spans="1:16" x14ac:dyDescent="0.25">
      <c r="A614" t="s">
        <v>106</v>
      </c>
      <c r="B614" s="3">
        <v>20</v>
      </c>
      <c r="C614" s="3" t="s">
        <v>13</v>
      </c>
      <c r="D614" s="3" t="s">
        <v>64</v>
      </c>
      <c r="E614" s="3">
        <v>1</v>
      </c>
      <c r="F614" s="4" t="s">
        <v>38</v>
      </c>
      <c r="I614">
        <v>2</v>
      </c>
      <c r="J614" s="26">
        <v>1</v>
      </c>
      <c r="K614" s="26">
        <v>2</v>
      </c>
      <c r="L614">
        <v>2</v>
      </c>
      <c r="M614" s="5">
        <v>1</v>
      </c>
      <c r="N614" s="5">
        <v>2</v>
      </c>
      <c r="O614" s="5">
        <f t="shared" si="19"/>
        <v>0</v>
      </c>
      <c r="P614" s="5">
        <f t="shared" si="20"/>
        <v>0</v>
      </c>
    </row>
    <row r="615" spans="1:16" x14ac:dyDescent="0.25">
      <c r="A615" t="s">
        <v>106</v>
      </c>
      <c r="B615" s="3">
        <v>20</v>
      </c>
      <c r="C615" s="3" t="s">
        <v>13</v>
      </c>
      <c r="D615" s="3" t="s">
        <v>64</v>
      </c>
      <c r="E615" s="3">
        <v>1</v>
      </c>
      <c r="F615" s="4" t="s">
        <v>39</v>
      </c>
      <c r="G615" s="3">
        <v>4.4000000000000004</v>
      </c>
      <c r="H615">
        <f>G615/10000</f>
        <v>4.4000000000000002E-4</v>
      </c>
      <c r="I615">
        <v>1</v>
      </c>
      <c r="J615" s="26">
        <v>2</v>
      </c>
      <c r="K615" s="26">
        <v>2</v>
      </c>
      <c r="L615">
        <v>2</v>
      </c>
      <c r="M615" s="5">
        <v>1</v>
      </c>
      <c r="N615" s="5">
        <v>2</v>
      </c>
      <c r="O615" s="5">
        <f t="shared" si="19"/>
        <v>0</v>
      </c>
      <c r="P615" s="5">
        <f t="shared" si="20"/>
        <v>0</v>
      </c>
    </row>
    <row r="616" spans="1:16" x14ac:dyDescent="0.25">
      <c r="A616" t="s">
        <v>106</v>
      </c>
      <c r="B616" s="3">
        <v>20</v>
      </c>
      <c r="C616" s="3" t="s">
        <v>13</v>
      </c>
      <c r="D616" s="3" t="s">
        <v>64</v>
      </c>
      <c r="E616" s="3">
        <v>1</v>
      </c>
      <c r="F616" s="4" t="s">
        <v>40</v>
      </c>
      <c r="G616" s="3">
        <v>98</v>
      </c>
      <c r="H616">
        <f>G616/10000</f>
        <v>9.7999999999999997E-3</v>
      </c>
      <c r="I616">
        <v>1</v>
      </c>
      <c r="J616" s="26">
        <v>1</v>
      </c>
      <c r="K616" s="26">
        <v>1</v>
      </c>
      <c r="L616">
        <v>2</v>
      </c>
      <c r="M616" s="5">
        <v>1</v>
      </c>
      <c r="N616" s="5">
        <v>2</v>
      </c>
      <c r="O616" s="5">
        <f t="shared" si="19"/>
        <v>1</v>
      </c>
      <c r="P616" s="5">
        <f t="shared" si="20"/>
        <v>1</v>
      </c>
    </row>
    <row r="617" spans="1:16" x14ac:dyDescent="0.25">
      <c r="A617" t="s">
        <v>106</v>
      </c>
      <c r="B617" s="3">
        <v>20</v>
      </c>
      <c r="C617" s="3" t="s">
        <v>13</v>
      </c>
      <c r="D617" s="3" t="s">
        <v>64</v>
      </c>
      <c r="E617" s="3">
        <v>1</v>
      </c>
      <c r="F617" s="4" t="s">
        <v>41</v>
      </c>
      <c r="I617">
        <v>2</v>
      </c>
      <c r="J617" s="26">
        <v>2</v>
      </c>
      <c r="K617" s="26">
        <v>1</v>
      </c>
      <c r="L617">
        <v>2</v>
      </c>
      <c r="M617" s="5">
        <v>1</v>
      </c>
      <c r="N617" s="5">
        <v>2</v>
      </c>
      <c r="O617" s="5">
        <f t="shared" si="19"/>
        <v>0</v>
      </c>
      <c r="P617" s="5">
        <f t="shared" si="20"/>
        <v>0</v>
      </c>
    </row>
    <row r="618" spans="1:16" x14ac:dyDescent="0.25">
      <c r="A618" t="s">
        <v>106</v>
      </c>
      <c r="B618" s="3">
        <v>20</v>
      </c>
      <c r="C618" s="3" t="s">
        <v>13</v>
      </c>
      <c r="D618" s="3" t="s">
        <v>64</v>
      </c>
      <c r="E618" s="3">
        <v>1</v>
      </c>
      <c r="F618" s="4" t="s">
        <v>42</v>
      </c>
      <c r="I618">
        <v>2</v>
      </c>
      <c r="J618" s="26">
        <v>1</v>
      </c>
      <c r="K618" s="26">
        <v>1</v>
      </c>
      <c r="L618">
        <v>2</v>
      </c>
      <c r="M618" s="5">
        <v>1</v>
      </c>
      <c r="N618" s="5">
        <v>2</v>
      </c>
      <c r="O618" s="5">
        <f t="shared" si="19"/>
        <v>0</v>
      </c>
      <c r="P618" s="5">
        <f t="shared" si="20"/>
        <v>0</v>
      </c>
    </row>
    <row r="619" spans="1:16" x14ac:dyDescent="0.25">
      <c r="A619" t="s">
        <v>106</v>
      </c>
      <c r="B619" s="3">
        <v>20</v>
      </c>
      <c r="C619" s="3" t="s">
        <v>13</v>
      </c>
      <c r="D619" s="3" t="s">
        <v>64</v>
      </c>
      <c r="E619" s="3">
        <v>1</v>
      </c>
      <c r="F619" s="4" t="s">
        <v>43</v>
      </c>
      <c r="I619">
        <v>2</v>
      </c>
      <c r="J619" s="26">
        <v>1</v>
      </c>
      <c r="K619" s="26">
        <v>2</v>
      </c>
      <c r="L619">
        <v>2</v>
      </c>
      <c r="M619" s="5">
        <v>1</v>
      </c>
      <c r="N619" s="5">
        <v>2</v>
      </c>
      <c r="O619" s="5">
        <f t="shared" si="19"/>
        <v>0</v>
      </c>
      <c r="P619" s="5">
        <f t="shared" si="20"/>
        <v>0</v>
      </c>
    </row>
    <row r="620" spans="1:16" x14ac:dyDescent="0.25">
      <c r="A620" t="s">
        <v>106</v>
      </c>
      <c r="B620" s="3">
        <v>20</v>
      </c>
      <c r="C620" s="3" t="s">
        <v>13</v>
      </c>
      <c r="D620" s="3" t="s">
        <v>64</v>
      </c>
      <c r="E620" s="3">
        <v>1</v>
      </c>
      <c r="F620" s="4" t="s">
        <v>44</v>
      </c>
      <c r="G620" s="6">
        <v>5.0999999999999996</v>
      </c>
      <c r="H620">
        <f>G620/10000</f>
        <v>5.0999999999999993E-4</v>
      </c>
      <c r="I620">
        <v>1</v>
      </c>
      <c r="J620" s="26">
        <v>1</v>
      </c>
      <c r="K620" s="26">
        <v>1</v>
      </c>
      <c r="L620">
        <v>2</v>
      </c>
      <c r="M620" s="5">
        <v>1</v>
      </c>
      <c r="N620" s="5">
        <v>2</v>
      </c>
      <c r="O620" s="5">
        <f t="shared" si="19"/>
        <v>1</v>
      </c>
      <c r="P620" s="5">
        <f t="shared" si="20"/>
        <v>1</v>
      </c>
    </row>
    <row r="621" spans="1:16" x14ac:dyDescent="0.25">
      <c r="A621" t="s">
        <v>106</v>
      </c>
      <c r="B621" s="3">
        <v>20</v>
      </c>
      <c r="C621" s="3" t="s">
        <v>13</v>
      </c>
      <c r="D621" s="3" t="s">
        <v>64</v>
      </c>
      <c r="E621" s="3">
        <v>1</v>
      </c>
      <c r="F621" s="4" t="s">
        <v>45</v>
      </c>
      <c r="I621">
        <v>2</v>
      </c>
      <c r="J621" s="26">
        <v>1</v>
      </c>
      <c r="K621" s="26">
        <v>1</v>
      </c>
      <c r="L621">
        <v>2</v>
      </c>
      <c r="M621" s="5">
        <v>1</v>
      </c>
      <c r="N621" s="5">
        <v>2</v>
      </c>
      <c r="O621" s="5">
        <f t="shared" si="19"/>
        <v>0</v>
      </c>
      <c r="P621" s="5">
        <f t="shared" si="20"/>
        <v>0</v>
      </c>
    </row>
    <row r="622" spans="1:16" x14ac:dyDescent="0.25">
      <c r="A622" t="s">
        <v>106</v>
      </c>
      <c r="B622" s="3">
        <v>21</v>
      </c>
      <c r="C622" s="3" t="s">
        <v>13</v>
      </c>
      <c r="D622" s="3" t="s">
        <v>14</v>
      </c>
      <c r="E622" s="3">
        <v>1</v>
      </c>
      <c r="F622" s="4" t="s">
        <v>15</v>
      </c>
      <c r="I622">
        <v>2</v>
      </c>
      <c r="J622" s="26">
        <v>1</v>
      </c>
      <c r="K622" s="26">
        <v>1</v>
      </c>
      <c r="L622">
        <v>2</v>
      </c>
      <c r="M622" s="5">
        <v>1</v>
      </c>
      <c r="N622" s="5" t="s">
        <v>48</v>
      </c>
      <c r="O622" s="5">
        <f t="shared" si="19"/>
        <v>0</v>
      </c>
      <c r="P622" s="5">
        <f t="shared" si="20"/>
        <v>0</v>
      </c>
    </row>
    <row r="623" spans="1:16" x14ac:dyDescent="0.25">
      <c r="A623" t="s">
        <v>106</v>
      </c>
      <c r="B623" s="3">
        <v>21</v>
      </c>
      <c r="C623" s="3" t="s">
        <v>13</v>
      </c>
      <c r="D623" s="3" t="s">
        <v>14</v>
      </c>
      <c r="E623" s="3">
        <v>1</v>
      </c>
      <c r="F623" s="4" t="s">
        <v>16</v>
      </c>
      <c r="I623">
        <v>2</v>
      </c>
      <c r="J623" s="26">
        <v>1</v>
      </c>
      <c r="K623" s="26">
        <v>1</v>
      </c>
      <c r="L623">
        <v>2</v>
      </c>
      <c r="M623" s="5">
        <v>1</v>
      </c>
      <c r="N623" s="5" t="s">
        <v>48</v>
      </c>
      <c r="O623" s="5">
        <f t="shared" si="19"/>
        <v>0</v>
      </c>
      <c r="P623" s="5">
        <f t="shared" si="20"/>
        <v>0</v>
      </c>
    </row>
    <row r="624" spans="1:16" x14ac:dyDescent="0.25">
      <c r="A624" t="s">
        <v>106</v>
      </c>
      <c r="B624" s="3">
        <v>21</v>
      </c>
      <c r="C624" s="3" t="s">
        <v>13</v>
      </c>
      <c r="D624" s="3" t="s">
        <v>14</v>
      </c>
      <c r="E624" s="3">
        <v>1</v>
      </c>
      <c r="F624" s="4" t="s">
        <v>17</v>
      </c>
      <c r="G624" s="6">
        <v>1.1000000000000001</v>
      </c>
      <c r="H624">
        <f>G624/10000</f>
        <v>1.1E-4</v>
      </c>
      <c r="I624">
        <v>1</v>
      </c>
      <c r="J624" s="26">
        <v>1</v>
      </c>
      <c r="K624" s="26">
        <v>1</v>
      </c>
      <c r="L624">
        <v>2</v>
      </c>
      <c r="M624" s="5">
        <v>1</v>
      </c>
      <c r="N624" s="5" t="s">
        <v>48</v>
      </c>
      <c r="O624" s="5">
        <f t="shared" si="19"/>
        <v>1</v>
      </c>
      <c r="P624" s="5">
        <f t="shared" si="20"/>
        <v>1</v>
      </c>
    </row>
    <row r="625" spans="1:16" x14ac:dyDescent="0.25">
      <c r="A625" t="s">
        <v>106</v>
      </c>
      <c r="B625" s="3">
        <v>21</v>
      </c>
      <c r="C625" s="3" t="s">
        <v>13</v>
      </c>
      <c r="D625" s="3" t="s">
        <v>14</v>
      </c>
      <c r="E625" s="3">
        <v>1</v>
      </c>
      <c r="F625" s="4" t="s">
        <v>18</v>
      </c>
      <c r="G625" s="3">
        <v>5.7000000000000002E-2</v>
      </c>
      <c r="H625">
        <f>G625/10000</f>
        <v>5.7000000000000005E-6</v>
      </c>
      <c r="I625">
        <v>1</v>
      </c>
      <c r="J625" s="26">
        <v>1</v>
      </c>
      <c r="K625" s="26">
        <v>2</v>
      </c>
      <c r="L625">
        <v>2</v>
      </c>
      <c r="M625" s="5">
        <v>1</v>
      </c>
      <c r="N625" s="5" t="s">
        <v>48</v>
      </c>
      <c r="O625" s="5">
        <f t="shared" si="19"/>
        <v>0</v>
      </c>
      <c r="P625" s="5">
        <f t="shared" si="20"/>
        <v>1</v>
      </c>
    </row>
    <row r="626" spans="1:16" x14ac:dyDescent="0.25">
      <c r="A626" t="s">
        <v>106</v>
      </c>
      <c r="B626" s="3">
        <v>21</v>
      </c>
      <c r="C626" s="3" t="s">
        <v>13</v>
      </c>
      <c r="D626" s="3" t="s">
        <v>14</v>
      </c>
      <c r="E626" s="3">
        <v>1</v>
      </c>
      <c r="F626" s="4" t="s">
        <v>19</v>
      </c>
      <c r="I626">
        <v>2</v>
      </c>
      <c r="J626" s="26">
        <v>1</v>
      </c>
      <c r="K626" s="26">
        <v>1</v>
      </c>
      <c r="L626">
        <v>2</v>
      </c>
      <c r="M626" s="5">
        <v>1</v>
      </c>
      <c r="N626" s="5" t="s">
        <v>48</v>
      </c>
      <c r="O626" s="5">
        <f t="shared" si="19"/>
        <v>0</v>
      </c>
      <c r="P626" s="5">
        <f t="shared" si="20"/>
        <v>0</v>
      </c>
    </row>
    <row r="627" spans="1:16" x14ac:dyDescent="0.25">
      <c r="A627" t="s">
        <v>106</v>
      </c>
      <c r="B627" s="3">
        <v>21</v>
      </c>
      <c r="C627" s="3" t="s">
        <v>13</v>
      </c>
      <c r="D627" s="3" t="s">
        <v>14</v>
      </c>
      <c r="E627" s="3">
        <v>1</v>
      </c>
      <c r="F627" s="4" t="s">
        <v>20</v>
      </c>
      <c r="I627">
        <v>2</v>
      </c>
      <c r="J627" s="26">
        <v>1</v>
      </c>
      <c r="K627" s="26">
        <v>1</v>
      </c>
      <c r="L627">
        <v>2</v>
      </c>
      <c r="M627" s="5">
        <v>1</v>
      </c>
      <c r="N627" s="5" t="s">
        <v>48</v>
      </c>
      <c r="O627" s="5">
        <f t="shared" si="19"/>
        <v>0</v>
      </c>
      <c r="P627" s="5">
        <f t="shared" si="20"/>
        <v>0</v>
      </c>
    </row>
    <row r="628" spans="1:16" x14ac:dyDescent="0.25">
      <c r="A628" t="s">
        <v>106</v>
      </c>
      <c r="B628" s="3">
        <v>21</v>
      </c>
      <c r="C628" s="3" t="s">
        <v>13</v>
      </c>
      <c r="D628" s="3" t="s">
        <v>14</v>
      </c>
      <c r="E628" s="3">
        <v>1</v>
      </c>
      <c r="F628" s="4" t="s">
        <v>21</v>
      </c>
      <c r="G628" s="6">
        <v>3.1</v>
      </c>
      <c r="H628">
        <f>G628/10000</f>
        <v>3.1E-4</v>
      </c>
      <c r="I628">
        <v>1</v>
      </c>
      <c r="J628" s="26">
        <v>1</v>
      </c>
      <c r="K628" s="26">
        <v>1</v>
      </c>
      <c r="L628">
        <v>2</v>
      </c>
      <c r="M628" s="5">
        <v>1</v>
      </c>
      <c r="N628" s="5" t="s">
        <v>48</v>
      </c>
      <c r="O628" s="5">
        <f t="shared" si="19"/>
        <v>1</v>
      </c>
      <c r="P628" s="5">
        <f t="shared" si="20"/>
        <v>1</v>
      </c>
    </row>
    <row r="629" spans="1:16" x14ac:dyDescent="0.25">
      <c r="A629" t="s">
        <v>106</v>
      </c>
      <c r="B629" s="3">
        <v>21</v>
      </c>
      <c r="C629" s="3" t="s">
        <v>13</v>
      </c>
      <c r="D629" s="3" t="s">
        <v>14</v>
      </c>
      <c r="E629" s="3">
        <v>1</v>
      </c>
      <c r="F629" s="4" t="s">
        <v>22</v>
      </c>
      <c r="I629">
        <v>2</v>
      </c>
      <c r="J629" s="26">
        <v>1</v>
      </c>
      <c r="K629" s="26">
        <v>1</v>
      </c>
      <c r="L629">
        <v>2</v>
      </c>
      <c r="M629" s="5">
        <v>1</v>
      </c>
      <c r="N629" s="5" t="s">
        <v>48</v>
      </c>
      <c r="O629" s="5">
        <f t="shared" si="19"/>
        <v>0</v>
      </c>
      <c r="P629" s="5">
        <f t="shared" si="20"/>
        <v>0</v>
      </c>
    </row>
    <row r="630" spans="1:16" x14ac:dyDescent="0.25">
      <c r="A630" t="s">
        <v>106</v>
      </c>
      <c r="B630" s="3">
        <v>21</v>
      </c>
      <c r="C630" s="3" t="s">
        <v>13</v>
      </c>
      <c r="D630" s="3" t="s">
        <v>14</v>
      </c>
      <c r="E630" s="3">
        <v>1</v>
      </c>
      <c r="F630" s="4" t="s">
        <v>23</v>
      </c>
      <c r="I630">
        <v>2</v>
      </c>
      <c r="J630" s="26">
        <v>1</v>
      </c>
      <c r="K630" s="26">
        <v>1</v>
      </c>
      <c r="L630">
        <v>2</v>
      </c>
      <c r="M630" s="5">
        <v>1</v>
      </c>
      <c r="N630" s="5" t="s">
        <v>48</v>
      </c>
      <c r="O630" s="5">
        <f t="shared" si="19"/>
        <v>0</v>
      </c>
      <c r="P630" s="5">
        <f t="shared" si="20"/>
        <v>0</v>
      </c>
    </row>
    <row r="631" spans="1:16" x14ac:dyDescent="0.25">
      <c r="A631" t="s">
        <v>106</v>
      </c>
      <c r="B631" s="3">
        <v>21</v>
      </c>
      <c r="C631" s="3" t="s">
        <v>13</v>
      </c>
      <c r="D631" s="3" t="s">
        <v>14</v>
      </c>
      <c r="E631" s="3">
        <v>1</v>
      </c>
      <c r="F631" s="4" t="s">
        <v>24</v>
      </c>
      <c r="I631">
        <v>2</v>
      </c>
      <c r="J631" s="26">
        <v>1</v>
      </c>
      <c r="K631" s="26">
        <v>1</v>
      </c>
      <c r="L631">
        <v>2</v>
      </c>
      <c r="M631" s="5">
        <v>1</v>
      </c>
      <c r="N631" s="5" t="s">
        <v>48</v>
      </c>
      <c r="O631" s="5">
        <f t="shared" si="19"/>
        <v>0</v>
      </c>
      <c r="P631" s="5">
        <f t="shared" si="20"/>
        <v>0</v>
      </c>
    </row>
    <row r="632" spans="1:16" x14ac:dyDescent="0.25">
      <c r="A632" t="s">
        <v>106</v>
      </c>
      <c r="B632" s="3">
        <v>21</v>
      </c>
      <c r="C632" s="3" t="s">
        <v>13</v>
      </c>
      <c r="D632" s="3" t="s">
        <v>14</v>
      </c>
      <c r="E632" s="3">
        <v>1</v>
      </c>
      <c r="F632" s="4" t="s">
        <v>25</v>
      </c>
      <c r="I632">
        <v>2</v>
      </c>
      <c r="J632" s="26">
        <v>2</v>
      </c>
      <c r="K632" s="26">
        <v>1</v>
      </c>
      <c r="L632">
        <v>2</v>
      </c>
      <c r="M632" s="5">
        <v>1</v>
      </c>
      <c r="N632" s="5" t="s">
        <v>48</v>
      </c>
      <c r="O632" s="5">
        <f t="shared" si="19"/>
        <v>0</v>
      </c>
      <c r="P632" s="5">
        <f t="shared" si="20"/>
        <v>0</v>
      </c>
    </row>
    <row r="633" spans="1:16" x14ac:dyDescent="0.25">
      <c r="A633" t="s">
        <v>106</v>
      </c>
      <c r="B633" s="3">
        <v>21</v>
      </c>
      <c r="C633" s="3" t="s">
        <v>13</v>
      </c>
      <c r="D633" s="3" t="s">
        <v>14</v>
      </c>
      <c r="E633" s="3">
        <v>1</v>
      </c>
      <c r="F633" s="4" t="s">
        <v>26</v>
      </c>
      <c r="I633">
        <v>2</v>
      </c>
      <c r="J633" s="26">
        <v>4</v>
      </c>
      <c r="K633" s="26">
        <v>2</v>
      </c>
      <c r="L633">
        <v>2</v>
      </c>
      <c r="M633" s="5">
        <v>1</v>
      </c>
      <c r="N633" s="5" t="s">
        <v>48</v>
      </c>
      <c r="O633" s="5">
        <f t="shared" si="19"/>
        <v>0</v>
      </c>
      <c r="P633" s="5">
        <f t="shared" si="20"/>
        <v>0</v>
      </c>
    </row>
    <row r="634" spans="1:16" x14ac:dyDescent="0.25">
      <c r="A634" t="s">
        <v>106</v>
      </c>
      <c r="B634" s="3">
        <v>21</v>
      </c>
      <c r="C634" s="3" t="s">
        <v>13</v>
      </c>
      <c r="D634" s="3" t="s">
        <v>14</v>
      </c>
      <c r="E634" s="3">
        <v>1</v>
      </c>
      <c r="F634" s="4" t="s">
        <v>27</v>
      </c>
      <c r="I634">
        <v>2</v>
      </c>
      <c r="J634" s="26">
        <v>2</v>
      </c>
      <c r="K634" s="26">
        <v>1</v>
      </c>
      <c r="L634">
        <v>2</v>
      </c>
      <c r="M634" s="5">
        <v>1</v>
      </c>
      <c r="N634" s="5" t="s">
        <v>48</v>
      </c>
      <c r="O634" s="5">
        <f t="shared" si="19"/>
        <v>0</v>
      </c>
      <c r="P634" s="5">
        <f t="shared" si="20"/>
        <v>0</v>
      </c>
    </row>
    <row r="635" spans="1:16" x14ac:dyDescent="0.25">
      <c r="A635" t="s">
        <v>106</v>
      </c>
      <c r="B635" s="3">
        <v>21</v>
      </c>
      <c r="C635" s="3" t="s">
        <v>13</v>
      </c>
      <c r="D635" s="3" t="s">
        <v>14</v>
      </c>
      <c r="E635" s="3">
        <v>1</v>
      </c>
      <c r="F635" s="4" t="s">
        <v>28</v>
      </c>
      <c r="I635">
        <v>2</v>
      </c>
      <c r="J635" s="26">
        <v>1</v>
      </c>
      <c r="K635" s="26">
        <v>2</v>
      </c>
      <c r="L635">
        <v>2</v>
      </c>
      <c r="M635" s="5">
        <v>1</v>
      </c>
      <c r="N635" s="5" t="s">
        <v>48</v>
      </c>
      <c r="O635" s="5">
        <f t="shared" si="19"/>
        <v>0</v>
      </c>
      <c r="P635" s="5">
        <f t="shared" si="20"/>
        <v>0</v>
      </c>
    </row>
    <row r="636" spans="1:16" x14ac:dyDescent="0.25">
      <c r="A636" t="s">
        <v>106</v>
      </c>
      <c r="B636" s="3">
        <v>21</v>
      </c>
      <c r="C636" s="3" t="s">
        <v>13</v>
      </c>
      <c r="D636" s="3" t="s">
        <v>14</v>
      </c>
      <c r="E636" s="3">
        <v>1</v>
      </c>
      <c r="F636" s="4" t="s">
        <v>29</v>
      </c>
      <c r="I636">
        <v>2</v>
      </c>
      <c r="J636" s="26">
        <v>1</v>
      </c>
      <c r="K636" s="26">
        <v>2</v>
      </c>
      <c r="L636">
        <v>2</v>
      </c>
      <c r="M636" s="5">
        <v>1</v>
      </c>
      <c r="N636" s="5" t="s">
        <v>48</v>
      </c>
      <c r="O636" s="5">
        <f t="shared" si="19"/>
        <v>0</v>
      </c>
      <c r="P636" s="5">
        <f t="shared" si="20"/>
        <v>0</v>
      </c>
    </row>
    <row r="637" spans="1:16" x14ac:dyDescent="0.25">
      <c r="A637" t="s">
        <v>106</v>
      </c>
      <c r="B637" s="3">
        <v>21</v>
      </c>
      <c r="C637" s="3" t="s">
        <v>13</v>
      </c>
      <c r="D637" s="3" t="s">
        <v>14</v>
      </c>
      <c r="E637" s="3">
        <v>1</v>
      </c>
      <c r="F637" s="4" t="s">
        <v>30</v>
      </c>
      <c r="I637">
        <v>2</v>
      </c>
      <c r="J637" s="26">
        <v>1</v>
      </c>
      <c r="K637" s="26">
        <v>1</v>
      </c>
      <c r="L637">
        <v>2</v>
      </c>
      <c r="M637" s="5">
        <v>1</v>
      </c>
      <c r="N637" s="5" t="s">
        <v>48</v>
      </c>
      <c r="O637" s="5">
        <f t="shared" si="19"/>
        <v>0</v>
      </c>
      <c r="P637" s="5">
        <f t="shared" si="20"/>
        <v>0</v>
      </c>
    </row>
    <row r="638" spans="1:16" x14ac:dyDescent="0.25">
      <c r="A638" t="s">
        <v>106</v>
      </c>
      <c r="B638" s="3">
        <v>21</v>
      </c>
      <c r="C638" s="3" t="s">
        <v>13</v>
      </c>
      <c r="D638" s="3" t="s">
        <v>14</v>
      </c>
      <c r="E638" s="3">
        <v>1</v>
      </c>
      <c r="F638" s="4" t="s">
        <v>31</v>
      </c>
      <c r="I638">
        <v>2</v>
      </c>
      <c r="J638" s="26">
        <v>1</v>
      </c>
      <c r="K638" s="26">
        <v>1</v>
      </c>
      <c r="L638">
        <v>2</v>
      </c>
      <c r="M638" s="5">
        <v>1</v>
      </c>
      <c r="N638" s="5" t="s">
        <v>48</v>
      </c>
      <c r="O638" s="5">
        <f t="shared" si="19"/>
        <v>0</v>
      </c>
      <c r="P638" s="5">
        <f t="shared" si="20"/>
        <v>0</v>
      </c>
    </row>
    <row r="639" spans="1:16" x14ac:dyDescent="0.25">
      <c r="A639" t="s">
        <v>106</v>
      </c>
      <c r="B639" s="3">
        <v>21</v>
      </c>
      <c r="C639" s="3" t="s">
        <v>13</v>
      </c>
      <c r="D639" s="3" t="s">
        <v>14</v>
      </c>
      <c r="E639" s="3">
        <v>1</v>
      </c>
      <c r="F639" s="4" t="s">
        <v>32</v>
      </c>
      <c r="I639">
        <v>2</v>
      </c>
      <c r="J639" s="26">
        <v>1</v>
      </c>
      <c r="K639" s="26">
        <v>1</v>
      </c>
      <c r="L639">
        <v>2</v>
      </c>
      <c r="M639" s="5">
        <v>1</v>
      </c>
      <c r="N639" s="5" t="s">
        <v>48</v>
      </c>
      <c r="O639" s="5">
        <f t="shared" si="19"/>
        <v>0</v>
      </c>
      <c r="P639" s="5">
        <f t="shared" si="20"/>
        <v>0</v>
      </c>
    </row>
    <row r="640" spans="1:16" x14ac:dyDescent="0.25">
      <c r="A640" t="s">
        <v>106</v>
      </c>
      <c r="B640" s="3">
        <v>21</v>
      </c>
      <c r="C640" s="3" t="s">
        <v>13</v>
      </c>
      <c r="D640" s="3" t="s">
        <v>14</v>
      </c>
      <c r="E640" s="3">
        <v>1</v>
      </c>
      <c r="F640" s="4" t="s">
        <v>33</v>
      </c>
      <c r="G640" s="3">
        <v>290</v>
      </c>
      <c r="H640">
        <f>G640/10000</f>
        <v>2.9000000000000001E-2</v>
      </c>
      <c r="I640">
        <v>1</v>
      </c>
      <c r="J640" s="26">
        <v>1</v>
      </c>
      <c r="K640" s="26">
        <v>1</v>
      </c>
      <c r="L640">
        <v>1</v>
      </c>
      <c r="M640" s="5">
        <v>1</v>
      </c>
      <c r="N640" s="5" t="s">
        <v>48</v>
      </c>
      <c r="O640" s="5">
        <f t="shared" si="19"/>
        <v>0</v>
      </c>
      <c r="P640" s="5">
        <f t="shared" si="20"/>
        <v>0</v>
      </c>
    </row>
    <row r="641" spans="1:16" x14ac:dyDescent="0.25">
      <c r="A641" t="s">
        <v>106</v>
      </c>
      <c r="B641" s="3">
        <v>21</v>
      </c>
      <c r="C641" s="3" t="s">
        <v>13</v>
      </c>
      <c r="D641" s="3" t="s">
        <v>14</v>
      </c>
      <c r="E641" s="3">
        <v>1</v>
      </c>
      <c r="F641" s="4" t="s">
        <v>34</v>
      </c>
      <c r="I641">
        <v>2</v>
      </c>
      <c r="J641" s="26">
        <v>1</v>
      </c>
      <c r="K641" s="26">
        <v>1</v>
      </c>
      <c r="L641">
        <v>2</v>
      </c>
      <c r="M641" s="5">
        <v>1</v>
      </c>
      <c r="N641" s="5" t="s">
        <v>48</v>
      </c>
      <c r="O641" s="5">
        <f t="shared" si="19"/>
        <v>0</v>
      </c>
      <c r="P641" s="5">
        <f t="shared" si="20"/>
        <v>0</v>
      </c>
    </row>
    <row r="642" spans="1:16" x14ac:dyDescent="0.25">
      <c r="A642" t="s">
        <v>106</v>
      </c>
      <c r="B642" s="3">
        <v>21</v>
      </c>
      <c r="C642" s="3" t="s">
        <v>13</v>
      </c>
      <c r="D642" s="3" t="s">
        <v>14</v>
      </c>
      <c r="E642" s="3">
        <v>1</v>
      </c>
      <c r="F642" s="4" t="s">
        <v>35</v>
      </c>
      <c r="G642" s="6">
        <v>1.4</v>
      </c>
      <c r="H642">
        <f>G642/10000</f>
        <v>1.3999999999999999E-4</v>
      </c>
      <c r="I642">
        <v>1</v>
      </c>
      <c r="J642" s="26">
        <v>1</v>
      </c>
      <c r="K642" s="26">
        <v>1</v>
      </c>
      <c r="L642">
        <v>2</v>
      </c>
      <c r="M642" s="5">
        <v>1</v>
      </c>
      <c r="N642" s="5" t="s">
        <v>48</v>
      </c>
      <c r="O642" s="5">
        <f t="shared" ref="O642:O705" si="21">IF(AND(I642&lt;2,K642&lt;2),L642-I642,0)</f>
        <v>1</v>
      </c>
      <c r="P642" s="5">
        <f t="shared" ref="P642:P705" si="22">IF(AND(I642&lt;2,J642&lt;2),L642-I642,0)</f>
        <v>1</v>
      </c>
    </row>
    <row r="643" spans="1:16" x14ac:dyDescent="0.25">
      <c r="A643" t="s">
        <v>106</v>
      </c>
      <c r="B643" s="3">
        <v>21</v>
      </c>
      <c r="C643" s="3" t="s">
        <v>13</v>
      </c>
      <c r="D643" s="3" t="s">
        <v>14</v>
      </c>
      <c r="E643" s="3">
        <v>1</v>
      </c>
      <c r="F643" s="4" t="s">
        <v>36</v>
      </c>
      <c r="I643">
        <v>2</v>
      </c>
      <c r="J643" s="26">
        <v>1</v>
      </c>
      <c r="K643" s="26">
        <v>1</v>
      </c>
      <c r="L643">
        <v>2</v>
      </c>
      <c r="M643" s="5">
        <v>1</v>
      </c>
      <c r="N643" s="5" t="s">
        <v>48</v>
      </c>
      <c r="O643" s="5">
        <f t="shared" si="21"/>
        <v>0</v>
      </c>
      <c r="P643" s="5">
        <f t="shared" si="22"/>
        <v>0</v>
      </c>
    </row>
    <row r="644" spans="1:16" x14ac:dyDescent="0.25">
      <c r="A644" t="s">
        <v>106</v>
      </c>
      <c r="B644" s="3">
        <v>21</v>
      </c>
      <c r="C644" s="3" t="s">
        <v>13</v>
      </c>
      <c r="D644" s="3" t="s">
        <v>14</v>
      </c>
      <c r="E644" s="3">
        <v>1</v>
      </c>
      <c r="F644" s="4" t="s">
        <v>37</v>
      </c>
      <c r="I644">
        <v>2</v>
      </c>
      <c r="J644" s="26">
        <v>2</v>
      </c>
      <c r="K644" s="26">
        <v>4</v>
      </c>
      <c r="L644">
        <v>2</v>
      </c>
      <c r="M644" s="5">
        <v>1</v>
      </c>
      <c r="N644" s="5" t="s">
        <v>48</v>
      </c>
      <c r="O644" s="5">
        <f t="shared" si="21"/>
        <v>0</v>
      </c>
      <c r="P644" s="5">
        <f t="shared" si="22"/>
        <v>0</v>
      </c>
    </row>
    <row r="645" spans="1:16" x14ac:dyDescent="0.25">
      <c r="A645" t="s">
        <v>106</v>
      </c>
      <c r="B645" s="3">
        <v>21</v>
      </c>
      <c r="C645" s="3" t="s">
        <v>13</v>
      </c>
      <c r="D645" s="3" t="s">
        <v>14</v>
      </c>
      <c r="E645" s="3">
        <v>1</v>
      </c>
      <c r="F645" s="4" t="s">
        <v>38</v>
      </c>
      <c r="I645">
        <v>2</v>
      </c>
      <c r="J645" s="26">
        <v>1</v>
      </c>
      <c r="K645" s="26">
        <v>2</v>
      </c>
      <c r="L645">
        <v>2</v>
      </c>
      <c r="M645" s="5">
        <v>1</v>
      </c>
      <c r="N645" s="5" t="s">
        <v>48</v>
      </c>
      <c r="O645" s="5">
        <f t="shared" si="21"/>
        <v>0</v>
      </c>
      <c r="P645" s="5">
        <f t="shared" si="22"/>
        <v>0</v>
      </c>
    </row>
    <row r="646" spans="1:16" x14ac:dyDescent="0.25">
      <c r="A646" t="s">
        <v>106</v>
      </c>
      <c r="B646" s="3">
        <v>21</v>
      </c>
      <c r="C646" s="3" t="s">
        <v>13</v>
      </c>
      <c r="D646" s="3" t="s">
        <v>14</v>
      </c>
      <c r="E646" s="3">
        <v>1</v>
      </c>
      <c r="F646" s="4" t="s">
        <v>39</v>
      </c>
      <c r="G646" s="3">
        <v>3.5</v>
      </c>
      <c r="H646">
        <f>G646/10000</f>
        <v>3.5E-4</v>
      </c>
      <c r="I646">
        <v>1</v>
      </c>
      <c r="J646" s="26">
        <v>2</v>
      </c>
      <c r="K646" s="26">
        <v>2</v>
      </c>
      <c r="L646">
        <v>2</v>
      </c>
      <c r="M646" s="5">
        <v>1</v>
      </c>
      <c r="N646" s="5" t="s">
        <v>48</v>
      </c>
      <c r="O646" s="5">
        <f t="shared" si="21"/>
        <v>0</v>
      </c>
      <c r="P646" s="5">
        <f t="shared" si="22"/>
        <v>0</v>
      </c>
    </row>
    <row r="647" spans="1:16" x14ac:dyDescent="0.25">
      <c r="A647" t="s">
        <v>106</v>
      </c>
      <c r="B647" s="3">
        <v>21</v>
      </c>
      <c r="C647" s="3" t="s">
        <v>13</v>
      </c>
      <c r="D647" s="3" t="s">
        <v>14</v>
      </c>
      <c r="E647" s="3">
        <v>1</v>
      </c>
      <c r="F647" s="4" t="s">
        <v>40</v>
      </c>
      <c r="G647" s="3">
        <v>63</v>
      </c>
      <c r="H647">
        <f>G647/10000</f>
        <v>6.3E-3</v>
      </c>
      <c r="I647">
        <v>1</v>
      </c>
      <c r="J647" s="26">
        <v>1</v>
      </c>
      <c r="K647" s="26">
        <v>1</v>
      </c>
      <c r="L647">
        <v>2</v>
      </c>
      <c r="M647" s="5">
        <v>1</v>
      </c>
      <c r="N647" s="5" t="s">
        <v>48</v>
      </c>
      <c r="O647" s="5">
        <f t="shared" si="21"/>
        <v>1</v>
      </c>
      <c r="P647" s="5">
        <f t="shared" si="22"/>
        <v>1</v>
      </c>
    </row>
    <row r="648" spans="1:16" x14ac:dyDescent="0.25">
      <c r="A648" t="s">
        <v>106</v>
      </c>
      <c r="B648" s="3">
        <v>21</v>
      </c>
      <c r="C648" s="3" t="s">
        <v>13</v>
      </c>
      <c r="D648" s="3" t="s">
        <v>14</v>
      </c>
      <c r="E648" s="3">
        <v>1</v>
      </c>
      <c r="F648" s="4" t="s">
        <v>41</v>
      </c>
      <c r="G648" s="3">
        <v>3</v>
      </c>
      <c r="H648">
        <f>G648/10000</f>
        <v>2.9999999999999997E-4</v>
      </c>
      <c r="I648">
        <v>1</v>
      </c>
      <c r="J648" s="26">
        <v>2</v>
      </c>
      <c r="K648" s="26">
        <v>1</v>
      </c>
      <c r="L648">
        <v>2</v>
      </c>
      <c r="M648" s="5">
        <v>1</v>
      </c>
      <c r="N648" s="5" t="s">
        <v>48</v>
      </c>
      <c r="O648" s="5">
        <f t="shared" si="21"/>
        <v>1</v>
      </c>
      <c r="P648" s="5">
        <f t="shared" si="22"/>
        <v>0</v>
      </c>
    </row>
    <row r="649" spans="1:16" x14ac:dyDescent="0.25">
      <c r="A649" t="s">
        <v>106</v>
      </c>
      <c r="B649" s="3">
        <v>21</v>
      </c>
      <c r="C649" s="3" t="s">
        <v>13</v>
      </c>
      <c r="D649" s="3" t="s">
        <v>14</v>
      </c>
      <c r="E649" s="3">
        <v>1</v>
      </c>
      <c r="F649" s="4" t="s">
        <v>42</v>
      </c>
      <c r="I649">
        <v>2</v>
      </c>
      <c r="J649" s="26">
        <v>1</v>
      </c>
      <c r="K649" s="26">
        <v>1</v>
      </c>
      <c r="L649">
        <v>2</v>
      </c>
      <c r="M649" s="5">
        <v>1</v>
      </c>
      <c r="N649" s="5" t="s">
        <v>48</v>
      </c>
      <c r="O649" s="5">
        <f t="shared" si="21"/>
        <v>0</v>
      </c>
      <c r="P649" s="5">
        <f t="shared" si="22"/>
        <v>0</v>
      </c>
    </row>
    <row r="650" spans="1:16" x14ac:dyDescent="0.25">
      <c r="A650" t="s">
        <v>106</v>
      </c>
      <c r="B650" s="3">
        <v>21</v>
      </c>
      <c r="C650" s="3" t="s">
        <v>13</v>
      </c>
      <c r="D650" s="3" t="s">
        <v>14</v>
      </c>
      <c r="E650" s="3">
        <v>1</v>
      </c>
      <c r="F650" s="4" t="s">
        <v>43</v>
      </c>
      <c r="I650">
        <v>2</v>
      </c>
      <c r="J650" s="26">
        <v>1</v>
      </c>
      <c r="K650" s="26">
        <v>2</v>
      </c>
      <c r="L650">
        <v>2</v>
      </c>
      <c r="M650" s="5">
        <v>1</v>
      </c>
      <c r="N650" s="5" t="s">
        <v>48</v>
      </c>
      <c r="O650" s="5">
        <f t="shared" si="21"/>
        <v>0</v>
      </c>
      <c r="P650" s="5">
        <f t="shared" si="22"/>
        <v>0</v>
      </c>
    </row>
    <row r="651" spans="1:16" x14ac:dyDescent="0.25">
      <c r="A651" t="s">
        <v>106</v>
      </c>
      <c r="B651" s="3">
        <v>21</v>
      </c>
      <c r="C651" s="3" t="s">
        <v>13</v>
      </c>
      <c r="D651" s="3" t="s">
        <v>14</v>
      </c>
      <c r="E651" s="3">
        <v>1</v>
      </c>
      <c r="F651" s="4" t="s">
        <v>44</v>
      </c>
      <c r="I651">
        <v>2</v>
      </c>
      <c r="J651" s="26">
        <v>1</v>
      </c>
      <c r="K651" s="26">
        <v>1</v>
      </c>
      <c r="L651">
        <v>2</v>
      </c>
      <c r="M651" s="5">
        <v>1</v>
      </c>
      <c r="N651" s="5" t="s">
        <v>48</v>
      </c>
      <c r="O651" s="5">
        <f t="shared" si="21"/>
        <v>0</v>
      </c>
      <c r="P651" s="5">
        <f t="shared" si="22"/>
        <v>0</v>
      </c>
    </row>
    <row r="652" spans="1:16" x14ac:dyDescent="0.25">
      <c r="A652" s="19" t="s">
        <v>106</v>
      </c>
      <c r="B652" s="20">
        <v>21</v>
      </c>
      <c r="C652" s="20" t="s">
        <v>13</v>
      </c>
      <c r="D652" s="20" t="s">
        <v>14</v>
      </c>
      <c r="E652" s="20">
        <v>1</v>
      </c>
      <c r="F652" s="21" t="s">
        <v>45</v>
      </c>
      <c r="G652" s="22">
        <v>0.5</v>
      </c>
      <c r="H652" s="19">
        <f>G652/10000</f>
        <v>5.0000000000000002E-5</v>
      </c>
      <c r="I652" s="19">
        <v>1</v>
      </c>
      <c r="J652" s="24">
        <v>1</v>
      </c>
      <c r="K652" s="24">
        <v>1</v>
      </c>
      <c r="L652" s="19">
        <v>2</v>
      </c>
      <c r="M652" s="23">
        <v>1</v>
      </c>
      <c r="N652" s="23" t="s">
        <v>48</v>
      </c>
      <c r="O652" s="23">
        <f t="shared" si="21"/>
        <v>1</v>
      </c>
      <c r="P652" s="23">
        <f t="shared" si="22"/>
        <v>1</v>
      </c>
    </row>
    <row r="653" spans="1:16" x14ac:dyDescent="0.25">
      <c r="A653" s="24" t="s">
        <v>107</v>
      </c>
      <c r="B653" s="20">
        <v>22</v>
      </c>
      <c r="C653" s="20" t="s">
        <v>13</v>
      </c>
      <c r="D653" s="20" t="s">
        <v>53</v>
      </c>
      <c r="E653" s="20">
        <v>1</v>
      </c>
      <c r="F653" s="21" t="s">
        <v>15</v>
      </c>
      <c r="G653" s="20"/>
      <c r="H653" s="19"/>
      <c r="I653" s="19">
        <v>2</v>
      </c>
      <c r="J653" s="24">
        <v>1</v>
      </c>
      <c r="K653" s="24">
        <v>1</v>
      </c>
      <c r="L653" s="19">
        <v>2</v>
      </c>
      <c r="M653" s="23">
        <v>1</v>
      </c>
      <c r="N653" s="23">
        <v>2</v>
      </c>
      <c r="O653" s="23">
        <f t="shared" si="21"/>
        <v>0</v>
      </c>
      <c r="P653" s="23">
        <f t="shared" si="22"/>
        <v>0</v>
      </c>
    </row>
    <row r="654" spans="1:16" x14ac:dyDescent="0.25">
      <c r="A654" s="24" t="s">
        <v>107</v>
      </c>
      <c r="B654" s="20">
        <v>22</v>
      </c>
      <c r="C654" s="3" t="s">
        <v>13</v>
      </c>
      <c r="D654" s="3" t="s">
        <v>53</v>
      </c>
      <c r="E654" s="3">
        <v>1</v>
      </c>
      <c r="F654" s="4" t="s">
        <v>16</v>
      </c>
      <c r="I654">
        <v>2</v>
      </c>
      <c r="J654" s="26">
        <v>1</v>
      </c>
      <c r="K654" s="26">
        <v>1</v>
      </c>
      <c r="L654">
        <v>2</v>
      </c>
      <c r="M654" s="5">
        <v>1</v>
      </c>
      <c r="N654" s="5">
        <v>2</v>
      </c>
      <c r="O654" s="5">
        <f t="shared" si="21"/>
        <v>0</v>
      </c>
      <c r="P654" s="5">
        <f t="shared" si="22"/>
        <v>0</v>
      </c>
    </row>
    <row r="655" spans="1:16" x14ac:dyDescent="0.25">
      <c r="A655" s="24" t="s">
        <v>107</v>
      </c>
      <c r="B655" s="20">
        <v>22</v>
      </c>
      <c r="C655" s="3" t="s">
        <v>13</v>
      </c>
      <c r="D655" s="3" t="s">
        <v>53</v>
      </c>
      <c r="E655" s="3">
        <v>1</v>
      </c>
      <c r="F655" s="4" t="s">
        <v>17</v>
      </c>
      <c r="G655" s="3">
        <v>1.3</v>
      </c>
      <c r="H655">
        <f>G655/10000</f>
        <v>1.3000000000000002E-4</v>
      </c>
      <c r="I655">
        <v>1</v>
      </c>
      <c r="J655" s="26">
        <v>1</v>
      </c>
      <c r="K655" s="26">
        <v>1</v>
      </c>
      <c r="L655">
        <v>2</v>
      </c>
      <c r="M655" s="5">
        <v>1</v>
      </c>
      <c r="N655" s="5">
        <v>2</v>
      </c>
      <c r="O655" s="5">
        <f t="shared" si="21"/>
        <v>1</v>
      </c>
      <c r="P655" s="5">
        <f t="shared" si="22"/>
        <v>1</v>
      </c>
    </row>
    <row r="656" spans="1:16" x14ac:dyDescent="0.25">
      <c r="A656" s="24" t="s">
        <v>107</v>
      </c>
      <c r="B656" s="20">
        <v>22</v>
      </c>
      <c r="C656" s="3" t="s">
        <v>13</v>
      </c>
      <c r="D656" s="3" t="s">
        <v>53</v>
      </c>
      <c r="E656" s="3">
        <v>1</v>
      </c>
      <c r="F656" s="4" t="s">
        <v>18</v>
      </c>
      <c r="G656" s="3">
        <v>0.13</v>
      </c>
      <c r="H656">
        <f>G656/10000</f>
        <v>1.3000000000000001E-5</v>
      </c>
      <c r="I656">
        <v>1</v>
      </c>
      <c r="J656" s="26">
        <v>1</v>
      </c>
      <c r="K656" s="26">
        <v>2</v>
      </c>
      <c r="L656">
        <v>2</v>
      </c>
      <c r="M656" s="5">
        <v>1</v>
      </c>
      <c r="N656" s="5">
        <v>2</v>
      </c>
      <c r="O656" s="5">
        <f t="shared" si="21"/>
        <v>0</v>
      </c>
      <c r="P656" s="5">
        <f t="shared" si="22"/>
        <v>1</v>
      </c>
    </row>
    <row r="657" spans="1:16" x14ac:dyDescent="0.25">
      <c r="A657" s="24" t="s">
        <v>107</v>
      </c>
      <c r="B657" s="20">
        <v>22</v>
      </c>
      <c r="C657" s="3" t="s">
        <v>13</v>
      </c>
      <c r="D657" s="3" t="s">
        <v>53</v>
      </c>
      <c r="E657" s="3">
        <v>1</v>
      </c>
      <c r="F657" s="4" t="s">
        <v>19</v>
      </c>
      <c r="I657">
        <v>2</v>
      </c>
      <c r="J657" s="26">
        <v>1</v>
      </c>
      <c r="K657" s="26">
        <v>1</v>
      </c>
      <c r="L657">
        <v>2</v>
      </c>
      <c r="M657" s="5">
        <v>1</v>
      </c>
      <c r="N657" s="5">
        <v>2</v>
      </c>
      <c r="O657" s="5">
        <f t="shared" si="21"/>
        <v>0</v>
      </c>
      <c r="P657" s="5">
        <f t="shared" si="22"/>
        <v>0</v>
      </c>
    </row>
    <row r="658" spans="1:16" x14ac:dyDescent="0.25">
      <c r="A658" s="24" t="s">
        <v>107</v>
      </c>
      <c r="B658" s="20">
        <v>22</v>
      </c>
      <c r="C658" s="3" t="s">
        <v>13</v>
      </c>
      <c r="D658" s="3" t="s">
        <v>53</v>
      </c>
      <c r="E658" s="3">
        <v>1</v>
      </c>
      <c r="F658" s="4" t="s">
        <v>20</v>
      </c>
      <c r="I658">
        <v>2</v>
      </c>
      <c r="J658" s="26">
        <v>1</v>
      </c>
      <c r="K658" s="26">
        <v>1</v>
      </c>
      <c r="L658">
        <v>2</v>
      </c>
      <c r="M658" s="5">
        <v>1</v>
      </c>
      <c r="N658" s="5">
        <v>2</v>
      </c>
      <c r="O658" s="5">
        <f t="shared" si="21"/>
        <v>0</v>
      </c>
      <c r="P658" s="5">
        <f t="shared" si="22"/>
        <v>0</v>
      </c>
    </row>
    <row r="659" spans="1:16" x14ac:dyDescent="0.25">
      <c r="A659" s="24" t="s">
        <v>107</v>
      </c>
      <c r="B659" s="20">
        <v>22</v>
      </c>
      <c r="C659" s="3" t="s">
        <v>13</v>
      </c>
      <c r="D659" s="3" t="s">
        <v>53</v>
      </c>
      <c r="E659" s="3">
        <v>1</v>
      </c>
      <c r="F659" s="4" t="s">
        <v>21</v>
      </c>
      <c r="I659">
        <v>2</v>
      </c>
      <c r="J659" s="26">
        <v>1</v>
      </c>
      <c r="K659" s="26">
        <v>1</v>
      </c>
      <c r="L659">
        <v>2</v>
      </c>
      <c r="M659" s="5">
        <v>1</v>
      </c>
      <c r="N659" s="5">
        <v>2</v>
      </c>
      <c r="O659" s="5">
        <f t="shared" si="21"/>
        <v>0</v>
      </c>
      <c r="P659" s="5">
        <f t="shared" si="22"/>
        <v>0</v>
      </c>
    </row>
    <row r="660" spans="1:16" x14ac:dyDescent="0.25">
      <c r="A660" s="24" t="s">
        <v>107</v>
      </c>
      <c r="B660" s="20">
        <v>22</v>
      </c>
      <c r="C660" s="3" t="s">
        <v>13</v>
      </c>
      <c r="D660" s="3" t="s">
        <v>53</v>
      </c>
      <c r="E660" s="3">
        <v>1</v>
      </c>
      <c r="F660" s="4" t="s">
        <v>22</v>
      </c>
      <c r="I660">
        <v>2</v>
      </c>
      <c r="J660" s="26">
        <v>1</v>
      </c>
      <c r="K660" s="26">
        <v>1</v>
      </c>
      <c r="L660">
        <v>2</v>
      </c>
      <c r="M660" s="5">
        <v>1</v>
      </c>
      <c r="N660" s="5">
        <v>2</v>
      </c>
      <c r="O660" s="5">
        <f t="shared" si="21"/>
        <v>0</v>
      </c>
      <c r="P660" s="5">
        <f t="shared" si="22"/>
        <v>0</v>
      </c>
    </row>
    <row r="661" spans="1:16" x14ac:dyDescent="0.25">
      <c r="A661" s="24" t="s">
        <v>107</v>
      </c>
      <c r="B661" s="20">
        <v>22</v>
      </c>
      <c r="C661" s="3" t="s">
        <v>13</v>
      </c>
      <c r="D661" s="3" t="s">
        <v>53</v>
      </c>
      <c r="E661" s="3">
        <v>1</v>
      </c>
      <c r="F661" s="4" t="s">
        <v>23</v>
      </c>
      <c r="I661">
        <v>2</v>
      </c>
      <c r="J661" s="26">
        <v>1</v>
      </c>
      <c r="K661" s="26">
        <v>1</v>
      </c>
      <c r="L661">
        <v>2</v>
      </c>
      <c r="M661" s="5">
        <v>1</v>
      </c>
      <c r="N661" s="5">
        <v>2</v>
      </c>
      <c r="O661" s="5">
        <f t="shared" si="21"/>
        <v>0</v>
      </c>
      <c r="P661" s="5">
        <f t="shared" si="22"/>
        <v>0</v>
      </c>
    </row>
    <row r="662" spans="1:16" x14ac:dyDescent="0.25">
      <c r="A662" s="24" t="s">
        <v>107</v>
      </c>
      <c r="B662" s="20">
        <v>22</v>
      </c>
      <c r="C662" s="3" t="s">
        <v>13</v>
      </c>
      <c r="D662" s="3" t="s">
        <v>53</v>
      </c>
      <c r="E662" s="3">
        <v>1</v>
      </c>
      <c r="F662" s="4" t="s">
        <v>24</v>
      </c>
      <c r="I662">
        <v>2</v>
      </c>
      <c r="J662" s="26">
        <v>1</v>
      </c>
      <c r="K662" s="26">
        <v>1</v>
      </c>
      <c r="L662">
        <v>2</v>
      </c>
      <c r="M662" s="5">
        <v>1</v>
      </c>
      <c r="N662" s="5">
        <v>2</v>
      </c>
      <c r="O662" s="5">
        <f t="shared" si="21"/>
        <v>0</v>
      </c>
      <c r="P662" s="5">
        <f t="shared" si="22"/>
        <v>0</v>
      </c>
    </row>
    <row r="663" spans="1:16" x14ac:dyDescent="0.25">
      <c r="A663" s="24" t="s">
        <v>107</v>
      </c>
      <c r="B663" s="20">
        <v>22</v>
      </c>
      <c r="C663" s="3" t="s">
        <v>13</v>
      </c>
      <c r="D663" s="3" t="s">
        <v>53</v>
      </c>
      <c r="E663" s="3">
        <v>1</v>
      </c>
      <c r="F663" s="4" t="s">
        <v>25</v>
      </c>
      <c r="I663">
        <v>2</v>
      </c>
      <c r="J663" s="26">
        <v>2</v>
      </c>
      <c r="K663" s="26">
        <v>1</v>
      </c>
      <c r="L663">
        <v>2</v>
      </c>
      <c r="M663" s="5">
        <v>1</v>
      </c>
      <c r="N663" s="5">
        <v>2</v>
      </c>
      <c r="O663" s="5">
        <f t="shared" si="21"/>
        <v>0</v>
      </c>
      <c r="P663" s="5">
        <f t="shared" si="22"/>
        <v>0</v>
      </c>
    </row>
    <row r="664" spans="1:16" x14ac:dyDescent="0.25">
      <c r="A664" s="24" t="s">
        <v>107</v>
      </c>
      <c r="B664" s="20">
        <v>22</v>
      </c>
      <c r="C664" s="3" t="s">
        <v>13</v>
      </c>
      <c r="D664" s="3" t="s">
        <v>53</v>
      </c>
      <c r="E664" s="3">
        <v>1</v>
      </c>
      <c r="F664" s="4" t="s">
        <v>26</v>
      </c>
      <c r="G664" s="6">
        <v>0.14000000000000001</v>
      </c>
      <c r="H664">
        <f>G664/10000</f>
        <v>1.4000000000000001E-5</v>
      </c>
      <c r="I664">
        <v>1</v>
      </c>
      <c r="J664" s="26">
        <v>4</v>
      </c>
      <c r="K664" s="26">
        <v>2</v>
      </c>
      <c r="L664">
        <v>2</v>
      </c>
      <c r="M664" s="5">
        <v>1</v>
      </c>
      <c r="N664" s="5">
        <v>2</v>
      </c>
      <c r="O664" s="5">
        <f t="shared" si="21"/>
        <v>0</v>
      </c>
      <c r="P664" s="5">
        <f t="shared" si="22"/>
        <v>0</v>
      </c>
    </row>
    <row r="665" spans="1:16" x14ac:dyDescent="0.25">
      <c r="A665" s="24" t="s">
        <v>107</v>
      </c>
      <c r="B665" s="20">
        <v>22</v>
      </c>
      <c r="C665" s="3" t="s">
        <v>13</v>
      </c>
      <c r="D665" s="3" t="s">
        <v>53</v>
      </c>
      <c r="E665" s="3">
        <v>1</v>
      </c>
      <c r="F665" s="4" t="s">
        <v>27</v>
      </c>
      <c r="G665" s="6">
        <v>0.7</v>
      </c>
      <c r="H665">
        <f>G665/10000</f>
        <v>6.9999999999999994E-5</v>
      </c>
      <c r="I665">
        <v>1</v>
      </c>
      <c r="J665" s="26">
        <v>2</v>
      </c>
      <c r="K665" s="26">
        <v>1</v>
      </c>
      <c r="L665">
        <v>2</v>
      </c>
      <c r="M665" s="5">
        <v>1</v>
      </c>
      <c r="N665" s="5">
        <v>2</v>
      </c>
      <c r="O665" s="5">
        <f t="shared" si="21"/>
        <v>1</v>
      </c>
      <c r="P665" s="5">
        <f t="shared" si="22"/>
        <v>0</v>
      </c>
    </row>
    <row r="666" spans="1:16" x14ac:dyDescent="0.25">
      <c r="A666" s="24" t="s">
        <v>107</v>
      </c>
      <c r="B666" s="20">
        <v>22</v>
      </c>
      <c r="C666" s="3" t="s">
        <v>13</v>
      </c>
      <c r="D666" s="3" t="s">
        <v>53</v>
      </c>
      <c r="E666" s="3">
        <v>1</v>
      </c>
      <c r="F666" s="4" t="s">
        <v>28</v>
      </c>
      <c r="I666">
        <v>2</v>
      </c>
      <c r="J666" s="26">
        <v>1</v>
      </c>
      <c r="K666" s="26">
        <v>2</v>
      </c>
      <c r="L666">
        <v>2</v>
      </c>
      <c r="M666" s="5">
        <v>1</v>
      </c>
      <c r="N666" s="5">
        <v>2</v>
      </c>
      <c r="O666" s="5">
        <f t="shared" si="21"/>
        <v>0</v>
      </c>
      <c r="P666" s="5">
        <f t="shared" si="22"/>
        <v>0</v>
      </c>
    </row>
    <row r="667" spans="1:16" x14ac:dyDescent="0.25">
      <c r="A667" s="24" t="s">
        <v>107</v>
      </c>
      <c r="B667" s="20">
        <v>22</v>
      </c>
      <c r="C667" s="3" t="s">
        <v>13</v>
      </c>
      <c r="D667" s="3" t="s">
        <v>53</v>
      </c>
      <c r="E667" s="3">
        <v>1</v>
      </c>
      <c r="F667" s="4" t="s">
        <v>29</v>
      </c>
      <c r="I667">
        <v>2</v>
      </c>
      <c r="J667" s="26">
        <v>1</v>
      </c>
      <c r="K667" s="26">
        <v>2</v>
      </c>
      <c r="L667">
        <v>2</v>
      </c>
      <c r="M667" s="5">
        <v>1</v>
      </c>
      <c r="N667" s="5">
        <v>2</v>
      </c>
      <c r="O667" s="5">
        <f t="shared" si="21"/>
        <v>0</v>
      </c>
      <c r="P667" s="5">
        <f t="shared" si="22"/>
        <v>0</v>
      </c>
    </row>
    <row r="668" spans="1:16" x14ac:dyDescent="0.25">
      <c r="A668" s="24" t="s">
        <v>107</v>
      </c>
      <c r="B668" s="20">
        <v>22</v>
      </c>
      <c r="C668" s="3" t="s">
        <v>13</v>
      </c>
      <c r="D668" s="3" t="s">
        <v>53</v>
      </c>
      <c r="E668" s="3">
        <v>1</v>
      </c>
      <c r="F668" s="4" t="s">
        <v>30</v>
      </c>
      <c r="I668">
        <v>2</v>
      </c>
      <c r="J668" s="26">
        <v>1</v>
      </c>
      <c r="K668" s="26">
        <v>1</v>
      </c>
      <c r="L668">
        <v>2</v>
      </c>
      <c r="M668" s="5">
        <v>1</v>
      </c>
      <c r="N668" s="5">
        <v>2</v>
      </c>
      <c r="O668" s="5">
        <f t="shared" si="21"/>
        <v>0</v>
      </c>
      <c r="P668" s="5">
        <f t="shared" si="22"/>
        <v>0</v>
      </c>
    </row>
    <row r="669" spans="1:16" x14ac:dyDescent="0.25">
      <c r="A669" s="24" t="s">
        <v>107</v>
      </c>
      <c r="B669" s="20">
        <v>22</v>
      </c>
      <c r="C669" s="3" t="s">
        <v>13</v>
      </c>
      <c r="D669" s="3" t="s">
        <v>53</v>
      </c>
      <c r="E669" s="3">
        <v>1</v>
      </c>
      <c r="F669" s="4" t="s">
        <v>31</v>
      </c>
      <c r="I669">
        <v>2</v>
      </c>
      <c r="J669" s="26">
        <v>1</v>
      </c>
      <c r="K669" s="26">
        <v>1</v>
      </c>
      <c r="L669">
        <v>2</v>
      </c>
      <c r="M669" s="5">
        <v>1</v>
      </c>
      <c r="N669" s="5">
        <v>2</v>
      </c>
      <c r="O669" s="5">
        <f t="shared" si="21"/>
        <v>0</v>
      </c>
      <c r="P669" s="5">
        <f t="shared" si="22"/>
        <v>0</v>
      </c>
    </row>
    <row r="670" spans="1:16" x14ac:dyDescent="0.25">
      <c r="A670" s="24" t="s">
        <v>107</v>
      </c>
      <c r="B670" s="20">
        <v>22</v>
      </c>
      <c r="C670" s="3" t="s">
        <v>13</v>
      </c>
      <c r="D670" s="3" t="s">
        <v>53</v>
      </c>
      <c r="E670" s="3">
        <v>1</v>
      </c>
      <c r="F670" s="4" t="s">
        <v>32</v>
      </c>
      <c r="G670" s="6">
        <v>0.44</v>
      </c>
      <c r="H670">
        <f>G670/10000</f>
        <v>4.3999999999999999E-5</v>
      </c>
      <c r="I670">
        <v>1</v>
      </c>
      <c r="J670" s="26">
        <v>1</v>
      </c>
      <c r="K670" s="26">
        <v>1</v>
      </c>
      <c r="L670">
        <v>2</v>
      </c>
      <c r="M670" s="5">
        <v>1</v>
      </c>
      <c r="N670" s="5">
        <v>2</v>
      </c>
      <c r="O670" s="5">
        <f t="shared" si="21"/>
        <v>1</v>
      </c>
      <c r="P670" s="5">
        <f t="shared" si="22"/>
        <v>1</v>
      </c>
    </row>
    <row r="671" spans="1:16" x14ac:dyDescent="0.25">
      <c r="A671" s="24" t="s">
        <v>107</v>
      </c>
      <c r="B671" s="20">
        <v>22</v>
      </c>
      <c r="C671" s="3" t="s">
        <v>13</v>
      </c>
      <c r="D671" s="3" t="s">
        <v>53</v>
      </c>
      <c r="E671" s="3">
        <v>1</v>
      </c>
      <c r="F671" s="4" t="s">
        <v>33</v>
      </c>
      <c r="G671" s="3">
        <v>170</v>
      </c>
      <c r="H671">
        <f>G671/10000</f>
        <v>1.7000000000000001E-2</v>
      </c>
      <c r="I671">
        <v>1</v>
      </c>
      <c r="J671" s="26">
        <v>1</v>
      </c>
      <c r="K671" s="26">
        <v>1</v>
      </c>
      <c r="L671">
        <v>1</v>
      </c>
      <c r="M671" s="5">
        <v>1</v>
      </c>
      <c r="N671" s="5">
        <v>2</v>
      </c>
      <c r="O671" s="5">
        <f t="shared" si="21"/>
        <v>0</v>
      </c>
      <c r="P671" s="5">
        <f t="shared" si="22"/>
        <v>0</v>
      </c>
    </row>
    <row r="672" spans="1:16" x14ac:dyDescent="0.25">
      <c r="A672" s="24" t="s">
        <v>107</v>
      </c>
      <c r="B672" s="20">
        <v>22</v>
      </c>
      <c r="C672" s="3" t="s">
        <v>13</v>
      </c>
      <c r="D672" s="3" t="s">
        <v>53</v>
      </c>
      <c r="E672" s="3">
        <v>1</v>
      </c>
      <c r="F672" s="4" t="s">
        <v>34</v>
      </c>
      <c r="I672">
        <v>2</v>
      </c>
      <c r="J672" s="26">
        <v>1</v>
      </c>
      <c r="K672" s="26">
        <v>1</v>
      </c>
      <c r="L672">
        <v>2</v>
      </c>
      <c r="M672" s="5">
        <v>1</v>
      </c>
      <c r="N672" s="5">
        <v>2</v>
      </c>
      <c r="O672" s="5">
        <f t="shared" si="21"/>
        <v>0</v>
      </c>
      <c r="P672" s="5">
        <f t="shared" si="22"/>
        <v>0</v>
      </c>
    </row>
    <row r="673" spans="1:16" x14ac:dyDescent="0.25">
      <c r="A673" s="24" t="s">
        <v>107</v>
      </c>
      <c r="B673" s="20">
        <v>22</v>
      </c>
      <c r="C673" s="3" t="s">
        <v>13</v>
      </c>
      <c r="D673" s="3" t="s">
        <v>53</v>
      </c>
      <c r="E673" s="3">
        <v>1</v>
      </c>
      <c r="F673" s="4" t="s">
        <v>35</v>
      </c>
      <c r="G673" s="6">
        <v>1.1000000000000001</v>
      </c>
      <c r="H673">
        <f>G673/10000</f>
        <v>1.1E-4</v>
      </c>
      <c r="I673">
        <v>1</v>
      </c>
      <c r="J673" s="26">
        <v>1</v>
      </c>
      <c r="K673" s="26">
        <v>1</v>
      </c>
      <c r="L673">
        <v>2</v>
      </c>
      <c r="M673" s="5">
        <v>1</v>
      </c>
      <c r="N673" s="5">
        <v>2</v>
      </c>
      <c r="O673" s="5">
        <f t="shared" si="21"/>
        <v>1</v>
      </c>
      <c r="P673" s="5">
        <f t="shared" si="22"/>
        <v>1</v>
      </c>
    </row>
    <row r="674" spans="1:16" x14ac:dyDescent="0.25">
      <c r="A674" s="24" t="s">
        <v>107</v>
      </c>
      <c r="B674" s="20">
        <v>22</v>
      </c>
      <c r="C674" s="3" t="s">
        <v>13</v>
      </c>
      <c r="D674" s="3" t="s">
        <v>53</v>
      </c>
      <c r="E674" s="3">
        <v>1</v>
      </c>
      <c r="F674" s="4" t="s">
        <v>36</v>
      </c>
      <c r="I674">
        <v>2</v>
      </c>
      <c r="J674" s="26">
        <v>1</v>
      </c>
      <c r="K674" s="26">
        <v>1</v>
      </c>
      <c r="L674">
        <v>2</v>
      </c>
      <c r="M674" s="5">
        <v>1</v>
      </c>
      <c r="N674" s="5">
        <v>2</v>
      </c>
      <c r="O674" s="5">
        <f t="shared" si="21"/>
        <v>0</v>
      </c>
      <c r="P674" s="5">
        <f t="shared" si="22"/>
        <v>0</v>
      </c>
    </row>
    <row r="675" spans="1:16" x14ac:dyDescent="0.25">
      <c r="A675" s="24" t="s">
        <v>107</v>
      </c>
      <c r="B675" s="20">
        <v>22</v>
      </c>
      <c r="C675" s="3" t="s">
        <v>13</v>
      </c>
      <c r="D675" s="3" t="s">
        <v>53</v>
      </c>
      <c r="E675" s="3">
        <v>1</v>
      </c>
      <c r="F675" s="4" t="s">
        <v>37</v>
      </c>
      <c r="G675" s="3">
        <v>0.18</v>
      </c>
      <c r="H675">
        <f>G675/10000</f>
        <v>1.8E-5</v>
      </c>
      <c r="I675">
        <v>1</v>
      </c>
      <c r="J675" s="26">
        <v>2</v>
      </c>
      <c r="K675" s="26">
        <v>4</v>
      </c>
      <c r="L675">
        <v>2</v>
      </c>
      <c r="M675" s="5">
        <v>1</v>
      </c>
      <c r="N675" s="5">
        <v>2</v>
      </c>
      <c r="O675" s="5">
        <f t="shared" si="21"/>
        <v>0</v>
      </c>
      <c r="P675" s="5">
        <f t="shared" si="22"/>
        <v>0</v>
      </c>
    </row>
    <row r="676" spans="1:16" x14ac:dyDescent="0.25">
      <c r="A676" s="24" t="s">
        <v>107</v>
      </c>
      <c r="B676" s="20">
        <v>22</v>
      </c>
      <c r="C676" s="3" t="s">
        <v>13</v>
      </c>
      <c r="D676" s="3" t="s">
        <v>53</v>
      </c>
      <c r="E676" s="3">
        <v>1</v>
      </c>
      <c r="F676" s="4" t="s">
        <v>38</v>
      </c>
      <c r="I676">
        <v>2</v>
      </c>
      <c r="J676" s="26">
        <v>1</v>
      </c>
      <c r="K676" s="26">
        <v>2</v>
      </c>
      <c r="L676">
        <v>2</v>
      </c>
      <c r="M676" s="5">
        <v>1</v>
      </c>
      <c r="N676" s="5">
        <v>2</v>
      </c>
      <c r="O676" s="5">
        <f t="shared" si="21"/>
        <v>0</v>
      </c>
      <c r="P676" s="5">
        <f t="shared" si="22"/>
        <v>0</v>
      </c>
    </row>
    <row r="677" spans="1:16" x14ac:dyDescent="0.25">
      <c r="A677" s="24" t="s">
        <v>107</v>
      </c>
      <c r="B677" s="20">
        <v>22</v>
      </c>
      <c r="C677" s="3" t="s">
        <v>13</v>
      </c>
      <c r="D677" s="3" t="s">
        <v>53</v>
      </c>
      <c r="E677" s="3">
        <v>1</v>
      </c>
      <c r="F677" s="4" t="s">
        <v>39</v>
      </c>
      <c r="G677" s="3">
        <v>3.9</v>
      </c>
      <c r="H677">
        <f>G677/10000</f>
        <v>3.8999999999999999E-4</v>
      </c>
      <c r="I677">
        <v>1</v>
      </c>
      <c r="J677" s="26">
        <v>2</v>
      </c>
      <c r="K677" s="26">
        <v>2</v>
      </c>
      <c r="L677">
        <v>2</v>
      </c>
      <c r="M677" s="5">
        <v>1</v>
      </c>
      <c r="N677" s="5">
        <v>2</v>
      </c>
      <c r="O677" s="5">
        <f t="shared" si="21"/>
        <v>0</v>
      </c>
      <c r="P677" s="5">
        <f t="shared" si="22"/>
        <v>0</v>
      </c>
    </row>
    <row r="678" spans="1:16" x14ac:dyDescent="0.25">
      <c r="A678" s="24" t="s">
        <v>107</v>
      </c>
      <c r="B678" s="20">
        <v>22</v>
      </c>
      <c r="C678" s="3" t="s">
        <v>13</v>
      </c>
      <c r="D678" s="3" t="s">
        <v>53</v>
      </c>
      <c r="E678" s="3">
        <v>1</v>
      </c>
      <c r="F678" s="4" t="s">
        <v>40</v>
      </c>
      <c r="G678" s="3">
        <v>0.91</v>
      </c>
      <c r="H678">
        <f>G678/10000</f>
        <v>9.1000000000000003E-5</v>
      </c>
      <c r="I678">
        <v>1</v>
      </c>
      <c r="J678" s="26">
        <v>1</v>
      </c>
      <c r="K678" s="26">
        <v>1</v>
      </c>
      <c r="L678">
        <v>2</v>
      </c>
      <c r="M678" s="5">
        <v>1</v>
      </c>
      <c r="N678" s="5">
        <v>2</v>
      </c>
      <c r="O678" s="5">
        <f t="shared" si="21"/>
        <v>1</v>
      </c>
      <c r="P678" s="5">
        <f t="shared" si="22"/>
        <v>1</v>
      </c>
    </row>
    <row r="679" spans="1:16" x14ac:dyDescent="0.25">
      <c r="A679" s="24" t="s">
        <v>107</v>
      </c>
      <c r="B679" s="20">
        <v>22</v>
      </c>
      <c r="C679" s="3" t="s">
        <v>13</v>
      </c>
      <c r="D679" s="3" t="s">
        <v>53</v>
      </c>
      <c r="E679" s="3">
        <v>1</v>
      </c>
      <c r="F679" s="4" t="s">
        <v>41</v>
      </c>
      <c r="I679">
        <v>2</v>
      </c>
      <c r="J679" s="26">
        <v>2</v>
      </c>
      <c r="K679" s="26">
        <v>1</v>
      </c>
      <c r="L679">
        <v>2</v>
      </c>
      <c r="M679" s="5">
        <v>1</v>
      </c>
      <c r="N679" s="5">
        <v>2</v>
      </c>
      <c r="O679" s="5">
        <f t="shared" si="21"/>
        <v>0</v>
      </c>
      <c r="P679" s="5">
        <f t="shared" si="22"/>
        <v>0</v>
      </c>
    </row>
    <row r="680" spans="1:16" x14ac:dyDescent="0.25">
      <c r="A680" s="24" t="s">
        <v>107</v>
      </c>
      <c r="B680" s="20">
        <v>22</v>
      </c>
      <c r="C680" s="3" t="s">
        <v>13</v>
      </c>
      <c r="D680" s="3" t="s">
        <v>53</v>
      </c>
      <c r="E680" s="3">
        <v>1</v>
      </c>
      <c r="F680" s="4" t="s">
        <v>42</v>
      </c>
      <c r="I680">
        <v>2</v>
      </c>
      <c r="J680" s="26">
        <v>1</v>
      </c>
      <c r="K680" s="26">
        <v>1</v>
      </c>
      <c r="L680">
        <v>2</v>
      </c>
      <c r="M680" s="5">
        <v>1</v>
      </c>
      <c r="N680" s="5">
        <v>2</v>
      </c>
      <c r="O680" s="5">
        <f t="shared" si="21"/>
        <v>0</v>
      </c>
      <c r="P680" s="5">
        <f t="shared" si="22"/>
        <v>0</v>
      </c>
    </row>
    <row r="681" spans="1:16" x14ac:dyDescent="0.25">
      <c r="A681" s="24" t="s">
        <v>107</v>
      </c>
      <c r="B681" s="20">
        <v>22</v>
      </c>
      <c r="C681" s="3" t="s">
        <v>13</v>
      </c>
      <c r="D681" s="3" t="s">
        <v>53</v>
      </c>
      <c r="E681" s="3">
        <v>1</v>
      </c>
      <c r="F681" s="4" t="s">
        <v>43</v>
      </c>
      <c r="I681">
        <v>2</v>
      </c>
      <c r="J681" s="26">
        <v>1</v>
      </c>
      <c r="K681" s="26">
        <v>2</v>
      </c>
      <c r="L681">
        <v>2</v>
      </c>
      <c r="M681" s="5">
        <v>1</v>
      </c>
      <c r="N681" s="5">
        <v>2</v>
      </c>
      <c r="O681" s="5">
        <f t="shared" si="21"/>
        <v>0</v>
      </c>
      <c r="P681" s="5">
        <f t="shared" si="22"/>
        <v>0</v>
      </c>
    </row>
    <row r="682" spans="1:16" x14ac:dyDescent="0.25">
      <c r="A682" s="24" t="s">
        <v>107</v>
      </c>
      <c r="B682" s="20">
        <v>22</v>
      </c>
      <c r="C682" s="3" t="s">
        <v>13</v>
      </c>
      <c r="D682" s="3" t="s">
        <v>53</v>
      </c>
      <c r="E682" s="3">
        <v>1</v>
      </c>
      <c r="F682" s="4" t="s">
        <v>44</v>
      </c>
      <c r="G682" s="6">
        <v>3.5</v>
      </c>
      <c r="H682">
        <f>G682/10000</f>
        <v>3.5E-4</v>
      </c>
      <c r="I682">
        <v>1</v>
      </c>
      <c r="J682" s="26">
        <v>1</v>
      </c>
      <c r="K682" s="26">
        <v>1</v>
      </c>
      <c r="L682">
        <v>2</v>
      </c>
      <c r="M682" s="5">
        <v>1</v>
      </c>
      <c r="N682" s="5">
        <v>2</v>
      </c>
      <c r="O682" s="5">
        <f t="shared" si="21"/>
        <v>1</v>
      </c>
      <c r="P682" s="5">
        <f t="shared" si="22"/>
        <v>1</v>
      </c>
    </row>
    <row r="683" spans="1:16" x14ac:dyDescent="0.25">
      <c r="A683" s="24" t="s">
        <v>107</v>
      </c>
      <c r="B683" s="20">
        <v>22</v>
      </c>
      <c r="C683" s="20" t="s">
        <v>13</v>
      </c>
      <c r="D683" s="20" t="s">
        <v>53</v>
      </c>
      <c r="E683" s="20">
        <v>1</v>
      </c>
      <c r="F683" s="21" t="s">
        <v>45</v>
      </c>
      <c r="G683" s="20"/>
      <c r="H683" s="19"/>
      <c r="I683" s="19">
        <v>2</v>
      </c>
      <c r="J683" s="24">
        <v>1</v>
      </c>
      <c r="K683" s="24">
        <v>1</v>
      </c>
      <c r="L683" s="19">
        <v>2</v>
      </c>
      <c r="M683" s="23">
        <v>1</v>
      </c>
      <c r="N683" s="23">
        <v>2</v>
      </c>
      <c r="O683" s="23">
        <f t="shared" si="21"/>
        <v>0</v>
      </c>
      <c r="P683" s="23">
        <f t="shared" si="22"/>
        <v>0</v>
      </c>
    </row>
    <row r="684" spans="1:16" x14ac:dyDescent="0.25">
      <c r="A684" s="24" t="s">
        <v>107</v>
      </c>
      <c r="B684" s="20">
        <v>23</v>
      </c>
      <c r="C684" s="20" t="s">
        <v>13</v>
      </c>
      <c r="D684" s="20" t="s">
        <v>47</v>
      </c>
      <c r="E684" s="20">
        <v>1</v>
      </c>
      <c r="F684" s="21" t="s">
        <v>15</v>
      </c>
      <c r="G684" s="20"/>
      <c r="H684" s="19"/>
      <c r="I684" s="19">
        <v>2</v>
      </c>
      <c r="J684" s="24">
        <v>1</v>
      </c>
      <c r="K684" s="24">
        <v>1</v>
      </c>
      <c r="L684" s="19">
        <v>2</v>
      </c>
      <c r="M684" s="23">
        <v>1</v>
      </c>
      <c r="N684" s="23">
        <v>2</v>
      </c>
      <c r="O684" s="23">
        <f t="shared" si="21"/>
        <v>0</v>
      </c>
      <c r="P684" s="23">
        <f t="shared" si="22"/>
        <v>0</v>
      </c>
    </row>
    <row r="685" spans="1:16" x14ac:dyDescent="0.25">
      <c r="A685" s="24" t="s">
        <v>107</v>
      </c>
      <c r="B685" s="3">
        <v>23</v>
      </c>
      <c r="C685" s="3" t="s">
        <v>13</v>
      </c>
      <c r="D685" s="3" t="s">
        <v>47</v>
      </c>
      <c r="E685" s="3">
        <v>1</v>
      </c>
      <c r="F685" s="4" t="s">
        <v>16</v>
      </c>
      <c r="G685" s="6">
        <v>1.4</v>
      </c>
      <c r="H685">
        <f>G685/10000</f>
        <v>1.3999999999999999E-4</v>
      </c>
      <c r="I685">
        <v>1</v>
      </c>
      <c r="J685" s="26">
        <v>1</v>
      </c>
      <c r="K685" s="26">
        <v>1</v>
      </c>
      <c r="L685">
        <v>2</v>
      </c>
      <c r="M685" s="5">
        <v>1</v>
      </c>
      <c r="N685" s="5">
        <v>2</v>
      </c>
      <c r="O685" s="5">
        <f t="shared" si="21"/>
        <v>1</v>
      </c>
      <c r="P685" s="5">
        <f t="shared" si="22"/>
        <v>1</v>
      </c>
    </row>
    <row r="686" spans="1:16" x14ac:dyDescent="0.25">
      <c r="A686" s="24" t="s">
        <v>107</v>
      </c>
      <c r="B686" s="3">
        <v>23</v>
      </c>
      <c r="C686" s="3" t="s">
        <v>13</v>
      </c>
      <c r="D686" s="3" t="s">
        <v>47</v>
      </c>
      <c r="E686" s="3">
        <v>1</v>
      </c>
      <c r="F686" s="4" t="s">
        <v>17</v>
      </c>
      <c r="G686" s="6">
        <v>0.74</v>
      </c>
      <c r="H686">
        <f>G686/10000</f>
        <v>7.3999999999999996E-5</v>
      </c>
      <c r="I686">
        <v>1</v>
      </c>
      <c r="J686" s="26">
        <v>1</v>
      </c>
      <c r="K686" s="26">
        <v>1</v>
      </c>
      <c r="L686">
        <v>2</v>
      </c>
      <c r="M686" s="5">
        <v>1</v>
      </c>
      <c r="N686" s="5">
        <v>2</v>
      </c>
      <c r="O686" s="5">
        <f t="shared" si="21"/>
        <v>1</v>
      </c>
      <c r="P686" s="5">
        <f t="shared" si="22"/>
        <v>1</v>
      </c>
    </row>
    <row r="687" spans="1:16" x14ac:dyDescent="0.25">
      <c r="A687" s="24" t="s">
        <v>107</v>
      </c>
      <c r="B687" s="3">
        <v>23</v>
      </c>
      <c r="C687" s="3" t="s">
        <v>13</v>
      </c>
      <c r="D687" s="3" t="s">
        <v>47</v>
      </c>
      <c r="E687" s="3">
        <v>1</v>
      </c>
      <c r="F687" s="4" t="s">
        <v>18</v>
      </c>
      <c r="G687" s="3">
        <v>0.13</v>
      </c>
      <c r="H687">
        <f>G687/10000</f>
        <v>1.3000000000000001E-5</v>
      </c>
      <c r="I687">
        <v>1</v>
      </c>
      <c r="J687" s="26">
        <v>1</v>
      </c>
      <c r="K687" s="26">
        <v>2</v>
      </c>
      <c r="L687">
        <v>2</v>
      </c>
      <c r="M687" s="5">
        <v>1</v>
      </c>
      <c r="N687" s="5">
        <v>2</v>
      </c>
      <c r="O687" s="5">
        <f t="shared" si="21"/>
        <v>0</v>
      </c>
      <c r="P687" s="5">
        <f t="shared" si="22"/>
        <v>1</v>
      </c>
    </row>
    <row r="688" spans="1:16" x14ac:dyDescent="0.25">
      <c r="A688" s="24" t="s">
        <v>107</v>
      </c>
      <c r="B688" s="3">
        <v>23</v>
      </c>
      <c r="C688" s="3" t="s">
        <v>13</v>
      </c>
      <c r="D688" s="3" t="s">
        <v>47</v>
      </c>
      <c r="E688" s="3">
        <v>1</v>
      </c>
      <c r="F688" s="4" t="s">
        <v>19</v>
      </c>
      <c r="I688">
        <v>2</v>
      </c>
      <c r="J688" s="26">
        <v>1</v>
      </c>
      <c r="K688" s="26">
        <v>1</v>
      </c>
      <c r="L688">
        <v>2</v>
      </c>
      <c r="M688" s="5">
        <v>1</v>
      </c>
      <c r="N688" s="5">
        <v>2</v>
      </c>
      <c r="O688" s="5">
        <f t="shared" si="21"/>
        <v>0</v>
      </c>
      <c r="P688" s="5">
        <f t="shared" si="22"/>
        <v>0</v>
      </c>
    </row>
    <row r="689" spans="1:16" x14ac:dyDescent="0.25">
      <c r="A689" s="24" t="s">
        <v>107</v>
      </c>
      <c r="B689" s="3">
        <v>23</v>
      </c>
      <c r="C689" s="3" t="s">
        <v>13</v>
      </c>
      <c r="D689" s="3" t="s">
        <v>47</v>
      </c>
      <c r="E689" s="3">
        <v>1</v>
      </c>
      <c r="F689" s="4" t="s">
        <v>20</v>
      </c>
      <c r="G689" s="3">
        <v>0.83</v>
      </c>
      <c r="H689">
        <f>G689/10000</f>
        <v>8.2999999999999998E-5</v>
      </c>
      <c r="I689">
        <v>1</v>
      </c>
      <c r="J689" s="26">
        <v>1</v>
      </c>
      <c r="K689" s="26">
        <v>1</v>
      </c>
      <c r="L689">
        <v>2</v>
      </c>
      <c r="M689" s="5">
        <v>1</v>
      </c>
      <c r="N689" s="5">
        <v>2</v>
      </c>
      <c r="O689" s="5">
        <f t="shared" si="21"/>
        <v>1</v>
      </c>
      <c r="P689" s="5">
        <f t="shared" si="22"/>
        <v>1</v>
      </c>
    </row>
    <row r="690" spans="1:16" x14ac:dyDescent="0.25">
      <c r="A690" s="24" t="s">
        <v>107</v>
      </c>
      <c r="B690" s="3">
        <v>23</v>
      </c>
      <c r="C690" s="3" t="s">
        <v>13</v>
      </c>
      <c r="D690" s="3" t="s">
        <v>47</v>
      </c>
      <c r="E690" s="3">
        <v>1</v>
      </c>
      <c r="F690" s="4" t="s">
        <v>21</v>
      </c>
      <c r="G690" s="6">
        <v>4.8</v>
      </c>
      <c r="H690">
        <f>G690/10000</f>
        <v>4.7999999999999996E-4</v>
      </c>
      <c r="I690">
        <v>1</v>
      </c>
      <c r="J690" s="26">
        <v>1</v>
      </c>
      <c r="K690" s="26">
        <v>1</v>
      </c>
      <c r="L690">
        <v>2</v>
      </c>
      <c r="M690" s="5">
        <v>1</v>
      </c>
      <c r="N690" s="5">
        <v>2</v>
      </c>
      <c r="O690" s="5">
        <f t="shared" si="21"/>
        <v>1</v>
      </c>
      <c r="P690" s="5">
        <f t="shared" si="22"/>
        <v>1</v>
      </c>
    </row>
    <row r="691" spans="1:16" x14ac:dyDescent="0.25">
      <c r="A691" s="24" t="s">
        <v>107</v>
      </c>
      <c r="B691" s="3">
        <v>23</v>
      </c>
      <c r="C691" s="3" t="s">
        <v>13</v>
      </c>
      <c r="D691" s="3" t="s">
        <v>47</v>
      </c>
      <c r="E691" s="3">
        <v>1</v>
      </c>
      <c r="F691" s="4" t="s">
        <v>22</v>
      </c>
      <c r="I691">
        <v>2</v>
      </c>
      <c r="J691" s="26">
        <v>1</v>
      </c>
      <c r="K691" s="26">
        <v>1</v>
      </c>
      <c r="L691">
        <v>2</v>
      </c>
      <c r="M691" s="5">
        <v>1</v>
      </c>
      <c r="N691" s="5">
        <v>2</v>
      </c>
      <c r="O691" s="5">
        <f t="shared" si="21"/>
        <v>0</v>
      </c>
      <c r="P691" s="5">
        <f t="shared" si="22"/>
        <v>0</v>
      </c>
    </row>
    <row r="692" spans="1:16" x14ac:dyDescent="0.25">
      <c r="A692" s="24" t="s">
        <v>107</v>
      </c>
      <c r="B692" s="3">
        <v>23</v>
      </c>
      <c r="C692" s="3" t="s">
        <v>13</v>
      </c>
      <c r="D692" s="3" t="s">
        <v>47</v>
      </c>
      <c r="E692" s="3">
        <v>1</v>
      </c>
      <c r="F692" s="4" t="s">
        <v>23</v>
      </c>
      <c r="I692">
        <v>2</v>
      </c>
      <c r="J692" s="26">
        <v>1</v>
      </c>
      <c r="K692" s="26">
        <v>1</v>
      </c>
      <c r="L692">
        <v>2</v>
      </c>
      <c r="M692" s="5">
        <v>1</v>
      </c>
      <c r="N692" s="5">
        <v>2</v>
      </c>
      <c r="O692" s="5">
        <f t="shared" si="21"/>
        <v>0</v>
      </c>
      <c r="P692" s="5">
        <f t="shared" si="22"/>
        <v>0</v>
      </c>
    </row>
    <row r="693" spans="1:16" x14ac:dyDescent="0.25">
      <c r="A693" s="24" t="s">
        <v>107</v>
      </c>
      <c r="B693" s="3">
        <v>23</v>
      </c>
      <c r="C693" s="3" t="s">
        <v>13</v>
      </c>
      <c r="D693" s="3" t="s">
        <v>47</v>
      </c>
      <c r="E693" s="3">
        <v>1</v>
      </c>
      <c r="F693" s="4" t="s">
        <v>24</v>
      </c>
      <c r="I693">
        <v>2</v>
      </c>
      <c r="J693" s="26">
        <v>1</v>
      </c>
      <c r="K693" s="26">
        <v>1</v>
      </c>
      <c r="L693">
        <v>2</v>
      </c>
      <c r="M693" s="5">
        <v>1</v>
      </c>
      <c r="N693" s="5">
        <v>2</v>
      </c>
      <c r="O693" s="5">
        <f t="shared" si="21"/>
        <v>0</v>
      </c>
      <c r="P693" s="5">
        <f t="shared" si="22"/>
        <v>0</v>
      </c>
    </row>
    <row r="694" spans="1:16" x14ac:dyDescent="0.25">
      <c r="A694" s="24" t="s">
        <v>107</v>
      </c>
      <c r="B694" s="3">
        <v>23</v>
      </c>
      <c r="C694" s="3" t="s">
        <v>13</v>
      </c>
      <c r="D694" s="3" t="s">
        <v>47</v>
      </c>
      <c r="E694" s="3">
        <v>1</v>
      </c>
      <c r="F694" s="4" t="s">
        <v>25</v>
      </c>
      <c r="I694">
        <v>2</v>
      </c>
      <c r="J694" s="26">
        <v>2</v>
      </c>
      <c r="K694" s="26">
        <v>1</v>
      </c>
      <c r="L694">
        <v>2</v>
      </c>
      <c r="M694" s="5">
        <v>1</v>
      </c>
      <c r="N694" s="5">
        <v>2</v>
      </c>
      <c r="O694" s="5">
        <f t="shared" si="21"/>
        <v>0</v>
      </c>
      <c r="P694" s="5">
        <f t="shared" si="22"/>
        <v>0</v>
      </c>
    </row>
    <row r="695" spans="1:16" x14ac:dyDescent="0.25">
      <c r="A695" s="24" t="s">
        <v>107</v>
      </c>
      <c r="B695" s="3">
        <v>23</v>
      </c>
      <c r="C695" s="3" t="s">
        <v>13</v>
      </c>
      <c r="D695" s="3" t="s">
        <v>47</v>
      </c>
      <c r="E695" s="3">
        <v>1</v>
      </c>
      <c r="F695" s="4" t="s">
        <v>26</v>
      </c>
      <c r="I695">
        <v>2</v>
      </c>
      <c r="J695" s="26">
        <v>4</v>
      </c>
      <c r="K695" s="26">
        <v>2</v>
      </c>
      <c r="L695">
        <v>2</v>
      </c>
      <c r="M695" s="5">
        <v>1</v>
      </c>
      <c r="N695" s="5">
        <v>2</v>
      </c>
      <c r="O695" s="5">
        <f t="shared" si="21"/>
        <v>0</v>
      </c>
      <c r="P695" s="5">
        <f t="shared" si="22"/>
        <v>0</v>
      </c>
    </row>
    <row r="696" spans="1:16" x14ac:dyDescent="0.25">
      <c r="A696" s="24" t="s">
        <v>107</v>
      </c>
      <c r="B696" s="3">
        <v>23</v>
      </c>
      <c r="C696" s="3" t="s">
        <v>13</v>
      </c>
      <c r="D696" s="3" t="s">
        <v>47</v>
      </c>
      <c r="E696" s="3">
        <v>1</v>
      </c>
      <c r="F696" s="4" t="s">
        <v>27</v>
      </c>
      <c r="I696">
        <v>2</v>
      </c>
      <c r="J696" s="26">
        <v>2</v>
      </c>
      <c r="K696" s="26">
        <v>1</v>
      </c>
      <c r="L696">
        <v>2</v>
      </c>
      <c r="M696" s="5">
        <v>1</v>
      </c>
      <c r="N696" s="5">
        <v>2</v>
      </c>
      <c r="O696" s="5">
        <f t="shared" si="21"/>
        <v>0</v>
      </c>
      <c r="P696" s="5">
        <f t="shared" si="22"/>
        <v>0</v>
      </c>
    </row>
    <row r="697" spans="1:16" x14ac:dyDescent="0.25">
      <c r="A697" s="24" t="s">
        <v>107</v>
      </c>
      <c r="B697" s="3">
        <v>23</v>
      </c>
      <c r="C697" s="3" t="s">
        <v>13</v>
      </c>
      <c r="D697" s="3" t="s">
        <v>47</v>
      </c>
      <c r="E697" s="3">
        <v>1</v>
      </c>
      <c r="F697" s="4" t="s">
        <v>28</v>
      </c>
      <c r="I697">
        <v>2</v>
      </c>
      <c r="J697" s="26">
        <v>1</v>
      </c>
      <c r="K697" s="26">
        <v>2</v>
      </c>
      <c r="L697">
        <v>2</v>
      </c>
      <c r="M697" s="5">
        <v>1</v>
      </c>
      <c r="N697" s="5">
        <v>2</v>
      </c>
      <c r="O697" s="5">
        <f t="shared" si="21"/>
        <v>0</v>
      </c>
      <c r="P697" s="5">
        <f t="shared" si="22"/>
        <v>0</v>
      </c>
    </row>
    <row r="698" spans="1:16" x14ac:dyDescent="0.25">
      <c r="A698" s="24" t="s">
        <v>107</v>
      </c>
      <c r="B698" s="3">
        <v>23</v>
      </c>
      <c r="C698" s="3" t="s">
        <v>13</v>
      </c>
      <c r="D698" s="3" t="s">
        <v>47</v>
      </c>
      <c r="E698" s="3">
        <v>1</v>
      </c>
      <c r="F698" s="4" t="s">
        <v>29</v>
      </c>
      <c r="G698" s="6">
        <v>0.39</v>
      </c>
      <c r="H698">
        <f>G698/10000</f>
        <v>3.8999999999999999E-5</v>
      </c>
      <c r="I698">
        <v>1</v>
      </c>
      <c r="J698" s="26">
        <v>1</v>
      </c>
      <c r="K698" s="26">
        <v>2</v>
      </c>
      <c r="L698">
        <v>2</v>
      </c>
      <c r="M698" s="5">
        <v>1</v>
      </c>
      <c r="N698" s="5">
        <v>2</v>
      </c>
      <c r="O698" s="5">
        <f t="shared" si="21"/>
        <v>0</v>
      </c>
      <c r="P698" s="5">
        <f t="shared" si="22"/>
        <v>1</v>
      </c>
    </row>
    <row r="699" spans="1:16" x14ac:dyDescent="0.25">
      <c r="A699" s="24" t="s">
        <v>107</v>
      </c>
      <c r="B699" s="3">
        <v>23</v>
      </c>
      <c r="C699" s="3" t="s">
        <v>13</v>
      </c>
      <c r="D699" s="3" t="s">
        <v>47</v>
      </c>
      <c r="E699" s="3">
        <v>1</v>
      </c>
      <c r="F699" s="4" t="s">
        <v>30</v>
      </c>
      <c r="I699">
        <v>2</v>
      </c>
      <c r="J699" s="26">
        <v>1</v>
      </c>
      <c r="K699" s="26">
        <v>1</v>
      </c>
      <c r="L699">
        <v>2</v>
      </c>
      <c r="M699" s="5">
        <v>1</v>
      </c>
      <c r="N699" s="5">
        <v>2</v>
      </c>
      <c r="O699" s="5">
        <f t="shared" si="21"/>
        <v>0</v>
      </c>
      <c r="P699" s="5">
        <f t="shared" si="22"/>
        <v>0</v>
      </c>
    </row>
    <row r="700" spans="1:16" x14ac:dyDescent="0.25">
      <c r="A700" s="24" t="s">
        <v>107</v>
      </c>
      <c r="B700" s="3">
        <v>23</v>
      </c>
      <c r="C700" s="3" t="s">
        <v>13</v>
      </c>
      <c r="D700" s="3" t="s">
        <v>47</v>
      </c>
      <c r="E700" s="3">
        <v>1</v>
      </c>
      <c r="F700" s="4" t="s">
        <v>31</v>
      </c>
      <c r="I700">
        <v>2</v>
      </c>
      <c r="J700" s="26">
        <v>1</v>
      </c>
      <c r="K700" s="26">
        <v>1</v>
      </c>
      <c r="L700">
        <v>2</v>
      </c>
      <c r="M700" s="5">
        <v>1</v>
      </c>
      <c r="N700" s="5">
        <v>2</v>
      </c>
      <c r="O700" s="5">
        <f t="shared" si="21"/>
        <v>0</v>
      </c>
      <c r="P700" s="5">
        <f t="shared" si="22"/>
        <v>0</v>
      </c>
    </row>
    <row r="701" spans="1:16" x14ac:dyDescent="0.25">
      <c r="A701" s="24" t="s">
        <v>107</v>
      </c>
      <c r="B701" s="3">
        <v>23</v>
      </c>
      <c r="C701" s="3" t="s">
        <v>13</v>
      </c>
      <c r="D701" s="3" t="s">
        <v>47</v>
      </c>
      <c r="E701" s="3">
        <v>1</v>
      </c>
      <c r="F701" s="4" t="s">
        <v>32</v>
      </c>
      <c r="G701" s="6">
        <v>0.44</v>
      </c>
      <c r="H701">
        <f>G701/10000</f>
        <v>4.3999999999999999E-5</v>
      </c>
      <c r="I701">
        <v>1</v>
      </c>
      <c r="J701" s="26">
        <v>1</v>
      </c>
      <c r="K701" s="26">
        <v>1</v>
      </c>
      <c r="L701">
        <v>2</v>
      </c>
      <c r="M701" s="5">
        <v>1</v>
      </c>
      <c r="N701" s="5">
        <v>2</v>
      </c>
      <c r="O701" s="5">
        <f t="shared" si="21"/>
        <v>1</v>
      </c>
      <c r="P701" s="5">
        <f t="shared" si="22"/>
        <v>1</v>
      </c>
    </row>
    <row r="702" spans="1:16" x14ac:dyDescent="0.25">
      <c r="A702" s="24" t="s">
        <v>107</v>
      </c>
      <c r="B702" s="3">
        <v>23</v>
      </c>
      <c r="C702" s="3" t="s">
        <v>13</v>
      </c>
      <c r="D702" s="3" t="s">
        <v>47</v>
      </c>
      <c r="E702" s="3">
        <v>1</v>
      </c>
      <c r="F702" s="4" t="s">
        <v>33</v>
      </c>
      <c r="G702" s="3">
        <v>82</v>
      </c>
      <c r="H702">
        <f>G702/10000</f>
        <v>8.2000000000000007E-3</v>
      </c>
      <c r="I702">
        <v>1</v>
      </c>
      <c r="J702" s="26">
        <v>1</v>
      </c>
      <c r="K702" s="26">
        <v>1</v>
      </c>
      <c r="L702">
        <v>1</v>
      </c>
      <c r="M702" s="5">
        <v>1</v>
      </c>
      <c r="N702" s="5">
        <v>2</v>
      </c>
      <c r="O702" s="5">
        <f t="shared" si="21"/>
        <v>0</v>
      </c>
      <c r="P702" s="5">
        <f t="shared" si="22"/>
        <v>0</v>
      </c>
    </row>
    <row r="703" spans="1:16" x14ac:dyDescent="0.25">
      <c r="A703" s="24" t="s">
        <v>107</v>
      </c>
      <c r="B703" s="3">
        <v>23</v>
      </c>
      <c r="C703" s="3" t="s">
        <v>13</v>
      </c>
      <c r="D703" s="3" t="s">
        <v>47</v>
      </c>
      <c r="E703" s="3">
        <v>1</v>
      </c>
      <c r="F703" s="4" t="s">
        <v>34</v>
      </c>
      <c r="G703" s="6">
        <v>33</v>
      </c>
      <c r="H703">
        <f>G703/10000</f>
        <v>3.3E-3</v>
      </c>
      <c r="I703">
        <v>1</v>
      </c>
      <c r="J703" s="26">
        <v>1</v>
      </c>
      <c r="K703" s="26">
        <v>1</v>
      </c>
      <c r="L703">
        <v>2</v>
      </c>
      <c r="M703" s="5">
        <v>1</v>
      </c>
      <c r="N703" s="5">
        <v>2</v>
      </c>
      <c r="O703" s="5">
        <f t="shared" si="21"/>
        <v>1</v>
      </c>
      <c r="P703" s="5">
        <f t="shared" si="22"/>
        <v>1</v>
      </c>
    </row>
    <row r="704" spans="1:16" x14ac:dyDescent="0.25">
      <c r="A704" s="24" t="s">
        <v>107</v>
      </c>
      <c r="B704" s="3">
        <v>23</v>
      </c>
      <c r="C704" s="3" t="s">
        <v>13</v>
      </c>
      <c r="D704" s="3" t="s">
        <v>47</v>
      </c>
      <c r="E704" s="3">
        <v>1</v>
      </c>
      <c r="F704" s="4" t="s">
        <v>35</v>
      </c>
      <c r="G704" s="6">
        <v>1.4</v>
      </c>
      <c r="H704">
        <f>G704/10000</f>
        <v>1.3999999999999999E-4</v>
      </c>
      <c r="I704">
        <v>1</v>
      </c>
      <c r="J704" s="26">
        <v>1</v>
      </c>
      <c r="K704" s="26">
        <v>1</v>
      </c>
      <c r="L704">
        <v>2</v>
      </c>
      <c r="M704" s="5">
        <v>1</v>
      </c>
      <c r="N704" s="5">
        <v>2</v>
      </c>
      <c r="O704" s="5">
        <f t="shared" si="21"/>
        <v>1</v>
      </c>
      <c r="P704" s="5">
        <f t="shared" si="22"/>
        <v>1</v>
      </c>
    </row>
    <row r="705" spans="1:16" x14ac:dyDescent="0.25">
      <c r="A705" s="24" t="s">
        <v>107</v>
      </c>
      <c r="B705" s="3">
        <v>23</v>
      </c>
      <c r="C705" s="3" t="s">
        <v>13</v>
      </c>
      <c r="D705" s="3" t="s">
        <v>47</v>
      </c>
      <c r="E705" s="3">
        <v>1</v>
      </c>
      <c r="F705" s="4" t="s">
        <v>36</v>
      </c>
      <c r="I705">
        <v>2</v>
      </c>
      <c r="J705" s="26">
        <v>1</v>
      </c>
      <c r="K705" s="26">
        <v>1</v>
      </c>
      <c r="L705">
        <v>2</v>
      </c>
      <c r="M705" s="5">
        <v>1</v>
      </c>
      <c r="N705" s="5">
        <v>2</v>
      </c>
      <c r="O705" s="5">
        <f t="shared" si="21"/>
        <v>0</v>
      </c>
      <c r="P705" s="5">
        <f t="shared" si="22"/>
        <v>0</v>
      </c>
    </row>
    <row r="706" spans="1:16" x14ac:dyDescent="0.25">
      <c r="A706" s="24" t="s">
        <v>107</v>
      </c>
      <c r="B706" s="3">
        <v>23</v>
      </c>
      <c r="C706" s="3" t="s">
        <v>13</v>
      </c>
      <c r="D706" s="3" t="s">
        <v>47</v>
      </c>
      <c r="E706" s="3">
        <v>1</v>
      </c>
      <c r="F706" s="4" t="s">
        <v>37</v>
      </c>
      <c r="G706" s="6">
        <v>0.11</v>
      </c>
      <c r="H706">
        <f>G706/10000</f>
        <v>1.1E-5</v>
      </c>
      <c r="I706">
        <v>1</v>
      </c>
      <c r="J706" s="26">
        <v>2</v>
      </c>
      <c r="K706" s="26">
        <v>4</v>
      </c>
      <c r="L706">
        <v>2</v>
      </c>
      <c r="M706" s="5">
        <v>1</v>
      </c>
      <c r="N706" s="5">
        <v>2</v>
      </c>
      <c r="O706" s="5">
        <f t="shared" ref="O706:O769" si="23">IF(AND(I706&lt;2,K706&lt;2),L706-I706,0)</f>
        <v>0</v>
      </c>
      <c r="P706" s="5">
        <f t="shared" ref="P706:P769" si="24">IF(AND(I706&lt;2,J706&lt;2),L706-I706,0)</f>
        <v>0</v>
      </c>
    </row>
    <row r="707" spans="1:16" x14ac:dyDescent="0.25">
      <c r="A707" s="24" t="s">
        <v>107</v>
      </c>
      <c r="B707" s="3">
        <v>23</v>
      </c>
      <c r="C707" s="3" t="s">
        <v>13</v>
      </c>
      <c r="D707" s="3" t="s">
        <v>47</v>
      </c>
      <c r="E707" s="3">
        <v>1</v>
      </c>
      <c r="F707" s="4" t="s">
        <v>38</v>
      </c>
      <c r="I707">
        <v>2</v>
      </c>
      <c r="J707" s="26">
        <v>1</v>
      </c>
      <c r="K707" s="26">
        <v>2</v>
      </c>
      <c r="L707">
        <v>2</v>
      </c>
      <c r="M707" s="5">
        <v>1</v>
      </c>
      <c r="N707" s="5">
        <v>2</v>
      </c>
      <c r="O707" s="5">
        <f t="shared" si="23"/>
        <v>0</v>
      </c>
      <c r="P707" s="5">
        <f t="shared" si="24"/>
        <v>0</v>
      </c>
    </row>
    <row r="708" spans="1:16" x14ac:dyDescent="0.25">
      <c r="A708" s="24" t="s">
        <v>107</v>
      </c>
      <c r="B708" s="3">
        <v>23</v>
      </c>
      <c r="C708" s="3" t="s">
        <v>13</v>
      </c>
      <c r="D708" s="3" t="s">
        <v>47</v>
      </c>
      <c r="E708" s="3">
        <v>1</v>
      </c>
      <c r="F708" s="4" t="s">
        <v>39</v>
      </c>
      <c r="G708" s="9">
        <v>3</v>
      </c>
      <c r="H708">
        <f>G708/10000</f>
        <v>2.9999999999999997E-4</v>
      </c>
      <c r="I708">
        <v>1</v>
      </c>
      <c r="J708" s="26">
        <v>2</v>
      </c>
      <c r="K708" s="26">
        <v>2</v>
      </c>
      <c r="L708">
        <v>2</v>
      </c>
      <c r="M708" s="5">
        <v>1</v>
      </c>
      <c r="N708" s="5">
        <v>2</v>
      </c>
      <c r="O708" s="5">
        <f t="shared" si="23"/>
        <v>0</v>
      </c>
      <c r="P708" s="5">
        <f t="shared" si="24"/>
        <v>0</v>
      </c>
    </row>
    <row r="709" spans="1:16" x14ac:dyDescent="0.25">
      <c r="A709" s="24" t="s">
        <v>107</v>
      </c>
      <c r="B709" s="3">
        <v>23</v>
      </c>
      <c r="C709" s="3" t="s">
        <v>13</v>
      </c>
      <c r="D709" s="3" t="s">
        <v>47</v>
      </c>
      <c r="E709" s="3">
        <v>1</v>
      </c>
      <c r="F709" s="4" t="s">
        <v>40</v>
      </c>
      <c r="G709" s="3">
        <v>44</v>
      </c>
      <c r="H709">
        <f>G709/10000</f>
        <v>4.4000000000000003E-3</v>
      </c>
      <c r="I709">
        <v>1</v>
      </c>
      <c r="J709" s="26">
        <v>1</v>
      </c>
      <c r="K709" s="26">
        <v>1</v>
      </c>
      <c r="L709">
        <v>2</v>
      </c>
      <c r="M709" s="5">
        <v>1</v>
      </c>
      <c r="N709" s="5">
        <v>2</v>
      </c>
      <c r="O709" s="5">
        <f t="shared" si="23"/>
        <v>1</v>
      </c>
      <c r="P709" s="5">
        <f t="shared" si="24"/>
        <v>1</v>
      </c>
    </row>
    <row r="710" spans="1:16" x14ac:dyDescent="0.25">
      <c r="A710" s="24" t="s">
        <v>107</v>
      </c>
      <c r="B710" s="3">
        <v>23</v>
      </c>
      <c r="C710" s="3" t="s">
        <v>13</v>
      </c>
      <c r="D710" s="3" t="s">
        <v>47</v>
      </c>
      <c r="E710" s="3">
        <v>1</v>
      </c>
      <c r="F710" s="4" t="s">
        <v>41</v>
      </c>
      <c r="I710">
        <v>2</v>
      </c>
      <c r="J710" s="26">
        <v>2</v>
      </c>
      <c r="K710" s="26">
        <v>1</v>
      </c>
      <c r="L710">
        <v>2</v>
      </c>
      <c r="M710" s="5">
        <v>1</v>
      </c>
      <c r="N710" s="5">
        <v>2</v>
      </c>
      <c r="O710" s="5">
        <f t="shared" si="23"/>
        <v>0</v>
      </c>
      <c r="P710" s="5">
        <f t="shared" si="24"/>
        <v>0</v>
      </c>
    </row>
    <row r="711" spans="1:16" x14ac:dyDescent="0.25">
      <c r="A711" s="24" t="s">
        <v>107</v>
      </c>
      <c r="B711" s="3">
        <v>23</v>
      </c>
      <c r="C711" s="3" t="s">
        <v>13</v>
      </c>
      <c r="D711" s="3" t="s">
        <v>47</v>
      </c>
      <c r="E711" s="3">
        <v>1</v>
      </c>
      <c r="F711" s="4" t="s">
        <v>42</v>
      </c>
      <c r="I711">
        <v>2</v>
      </c>
      <c r="J711" s="26">
        <v>1</v>
      </c>
      <c r="K711" s="26">
        <v>1</v>
      </c>
      <c r="L711">
        <v>2</v>
      </c>
      <c r="M711" s="5">
        <v>1</v>
      </c>
      <c r="N711" s="5">
        <v>2</v>
      </c>
      <c r="O711" s="5">
        <f t="shared" si="23"/>
        <v>0</v>
      </c>
      <c r="P711" s="5">
        <f t="shared" si="24"/>
        <v>0</v>
      </c>
    </row>
    <row r="712" spans="1:16" x14ac:dyDescent="0.25">
      <c r="A712" s="24" t="s">
        <v>107</v>
      </c>
      <c r="B712" s="3">
        <v>23</v>
      </c>
      <c r="C712" s="3" t="s">
        <v>13</v>
      </c>
      <c r="D712" s="3" t="s">
        <v>47</v>
      </c>
      <c r="E712" s="3">
        <v>1</v>
      </c>
      <c r="F712" s="4" t="s">
        <v>43</v>
      </c>
      <c r="I712">
        <v>2</v>
      </c>
      <c r="J712" s="26">
        <v>1</v>
      </c>
      <c r="K712" s="26">
        <v>2</v>
      </c>
      <c r="L712">
        <v>2</v>
      </c>
      <c r="M712" s="5">
        <v>1</v>
      </c>
      <c r="N712" s="5">
        <v>2</v>
      </c>
      <c r="O712" s="5">
        <f t="shared" si="23"/>
        <v>0</v>
      </c>
      <c r="P712" s="5">
        <f t="shared" si="24"/>
        <v>0</v>
      </c>
    </row>
    <row r="713" spans="1:16" x14ac:dyDescent="0.25">
      <c r="A713" s="24" t="s">
        <v>107</v>
      </c>
      <c r="B713" s="3">
        <v>23</v>
      </c>
      <c r="C713" s="3" t="s">
        <v>13</v>
      </c>
      <c r="D713" s="3" t="s">
        <v>47</v>
      </c>
      <c r="E713" s="3">
        <v>1</v>
      </c>
      <c r="F713" s="4" t="s">
        <v>44</v>
      </c>
      <c r="G713" s="6">
        <v>6.4</v>
      </c>
      <c r="H713">
        <f>G713/10000</f>
        <v>6.4000000000000005E-4</v>
      </c>
      <c r="I713">
        <v>1</v>
      </c>
      <c r="J713" s="26">
        <v>1</v>
      </c>
      <c r="K713" s="26">
        <v>1</v>
      </c>
      <c r="L713">
        <v>2</v>
      </c>
      <c r="M713" s="5">
        <v>1</v>
      </c>
      <c r="N713" s="5">
        <v>2</v>
      </c>
      <c r="O713" s="5">
        <f t="shared" si="23"/>
        <v>1</v>
      </c>
      <c r="P713" s="5">
        <f t="shared" si="24"/>
        <v>1</v>
      </c>
    </row>
    <row r="714" spans="1:16" x14ac:dyDescent="0.25">
      <c r="A714" s="24" t="s">
        <v>107</v>
      </c>
      <c r="B714" s="20">
        <v>23</v>
      </c>
      <c r="C714" s="20" t="s">
        <v>13</v>
      </c>
      <c r="D714" s="20" t="s">
        <v>47</v>
      </c>
      <c r="E714" s="20">
        <v>1</v>
      </c>
      <c r="F714" s="21" t="s">
        <v>45</v>
      </c>
      <c r="G714" s="20"/>
      <c r="H714" s="19"/>
      <c r="I714" s="19">
        <v>2</v>
      </c>
      <c r="J714" s="24">
        <v>1</v>
      </c>
      <c r="K714" s="24">
        <v>1</v>
      </c>
      <c r="L714" s="19">
        <v>2</v>
      </c>
      <c r="M714" s="23">
        <v>1</v>
      </c>
      <c r="N714" s="23">
        <v>2</v>
      </c>
      <c r="O714" s="23">
        <f t="shared" si="23"/>
        <v>0</v>
      </c>
      <c r="P714" s="23">
        <f t="shared" si="24"/>
        <v>0</v>
      </c>
    </row>
    <row r="715" spans="1:16" x14ac:dyDescent="0.25">
      <c r="A715" s="24" t="s">
        <v>107</v>
      </c>
      <c r="B715" s="20">
        <v>24</v>
      </c>
      <c r="C715" s="20" t="s">
        <v>13</v>
      </c>
      <c r="D715" s="20" t="s">
        <v>53</v>
      </c>
      <c r="E715" s="20">
        <v>1</v>
      </c>
      <c r="F715" s="21" t="s">
        <v>15</v>
      </c>
      <c r="G715" s="20"/>
      <c r="H715" s="19"/>
      <c r="I715" s="19">
        <v>2</v>
      </c>
      <c r="J715" s="24">
        <v>1</v>
      </c>
      <c r="K715" s="24">
        <v>1</v>
      </c>
      <c r="L715" s="19">
        <v>2</v>
      </c>
      <c r="M715" s="23">
        <v>1</v>
      </c>
      <c r="N715" s="23" t="s">
        <v>48</v>
      </c>
      <c r="O715" s="23">
        <f t="shared" si="23"/>
        <v>0</v>
      </c>
      <c r="P715" s="23">
        <f t="shared" si="24"/>
        <v>0</v>
      </c>
    </row>
    <row r="716" spans="1:16" x14ac:dyDescent="0.25">
      <c r="A716" s="24" t="s">
        <v>107</v>
      </c>
      <c r="B716" s="3">
        <v>24</v>
      </c>
      <c r="C716" s="3" t="s">
        <v>13</v>
      </c>
      <c r="D716" s="3" t="s">
        <v>53</v>
      </c>
      <c r="E716" s="3">
        <v>1</v>
      </c>
      <c r="F716" s="4" t="s">
        <v>16</v>
      </c>
      <c r="I716">
        <v>2</v>
      </c>
      <c r="J716" s="26">
        <v>1</v>
      </c>
      <c r="K716" s="26">
        <v>1</v>
      </c>
      <c r="L716">
        <v>2</v>
      </c>
      <c r="M716" s="5">
        <v>1</v>
      </c>
      <c r="N716" s="5" t="s">
        <v>48</v>
      </c>
      <c r="O716" s="5">
        <f t="shared" si="23"/>
        <v>0</v>
      </c>
      <c r="P716" s="5">
        <f t="shared" si="24"/>
        <v>0</v>
      </c>
    </row>
    <row r="717" spans="1:16" x14ac:dyDescent="0.25">
      <c r="A717" s="24" t="s">
        <v>107</v>
      </c>
      <c r="B717" s="3">
        <v>24</v>
      </c>
      <c r="C717" s="3" t="s">
        <v>13</v>
      </c>
      <c r="D717" s="3" t="s">
        <v>53</v>
      </c>
      <c r="E717" s="3">
        <v>1</v>
      </c>
      <c r="F717" s="4" t="s">
        <v>17</v>
      </c>
      <c r="G717" s="3">
        <v>1.3</v>
      </c>
      <c r="H717">
        <f>G717/10000</f>
        <v>1.3000000000000002E-4</v>
      </c>
      <c r="I717">
        <v>1</v>
      </c>
      <c r="J717" s="26">
        <v>1</v>
      </c>
      <c r="K717" s="26">
        <v>1</v>
      </c>
      <c r="L717">
        <v>2</v>
      </c>
      <c r="M717" s="5">
        <v>1</v>
      </c>
      <c r="N717" s="5" t="s">
        <v>48</v>
      </c>
      <c r="O717" s="5">
        <f t="shared" si="23"/>
        <v>1</v>
      </c>
      <c r="P717" s="5">
        <f t="shared" si="24"/>
        <v>1</v>
      </c>
    </row>
    <row r="718" spans="1:16" x14ac:dyDescent="0.25">
      <c r="A718" s="24" t="s">
        <v>107</v>
      </c>
      <c r="B718" s="3">
        <v>24</v>
      </c>
      <c r="C718" s="3" t="s">
        <v>13</v>
      </c>
      <c r="D718" s="3" t="s">
        <v>53</v>
      </c>
      <c r="E718" s="3">
        <v>1</v>
      </c>
      <c r="F718" s="4" t="s">
        <v>18</v>
      </c>
      <c r="G718" s="3">
        <v>6.9000000000000006E-2</v>
      </c>
      <c r="H718">
        <f>G718/10000</f>
        <v>6.9000000000000009E-6</v>
      </c>
      <c r="I718">
        <v>1</v>
      </c>
      <c r="J718" s="26">
        <v>1</v>
      </c>
      <c r="K718" s="26">
        <v>2</v>
      </c>
      <c r="L718">
        <v>2</v>
      </c>
      <c r="M718" s="5">
        <v>1</v>
      </c>
      <c r="N718" s="5" t="s">
        <v>48</v>
      </c>
      <c r="O718" s="5">
        <f t="shared" si="23"/>
        <v>0</v>
      </c>
      <c r="P718" s="5">
        <f t="shared" si="24"/>
        <v>1</v>
      </c>
    </row>
    <row r="719" spans="1:16" x14ac:dyDescent="0.25">
      <c r="A719" s="24" t="s">
        <v>107</v>
      </c>
      <c r="B719" s="3">
        <v>24</v>
      </c>
      <c r="C719" s="3" t="s">
        <v>13</v>
      </c>
      <c r="D719" s="3" t="s">
        <v>53</v>
      </c>
      <c r="E719" s="3">
        <v>1</v>
      </c>
      <c r="F719" s="4" t="s">
        <v>19</v>
      </c>
      <c r="I719">
        <v>2</v>
      </c>
      <c r="J719" s="26">
        <v>1</v>
      </c>
      <c r="K719" s="26">
        <v>1</v>
      </c>
      <c r="L719">
        <v>2</v>
      </c>
      <c r="M719" s="5">
        <v>1</v>
      </c>
      <c r="N719" s="5" t="s">
        <v>48</v>
      </c>
      <c r="O719" s="5">
        <f t="shared" si="23"/>
        <v>0</v>
      </c>
      <c r="P719" s="5">
        <f t="shared" si="24"/>
        <v>0</v>
      </c>
    </row>
    <row r="720" spans="1:16" x14ac:dyDescent="0.25">
      <c r="A720" s="24" t="s">
        <v>107</v>
      </c>
      <c r="B720" s="3">
        <v>24</v>
      </c>
      <c r="C720" s="3" t="s">
        <v>13</v>
      </c>
      <c r="D720" s="3" t="s">
        <v>53</v>
      </c>
      <c r="E720" s="3">
        <v>1</v>
      </c>
      <c r="F720" s="4" t="s">
        <v>20</v>
      </c>
      <c r="I720">
        <v>2</v>
      </c>
      <c r="J720" s="26">
        <v>1</v>
      </c>
      <c r="K720" s="26">
        <v>1</v>
      </c>
      <c r="L720">
        <v>2</v>
      </c>
      <c r="M720" s="5">
        <v>1</v>
      </c>
      <c r="N720" s="5" t="s">
        <v>48</v>
      </c>
      <c r="O720" s="5">
        <f t="shared" si="23"/>
        <v>0</v>
      </c>
      <c r="P720" s="5">
        <f t="shared" si="24"/>
        <v>0</v>
      </c>
    </row>
    <row r="721" spans="1:16" x14ac:dyDescent="0.25">
      <c r="A721" s="24" t="s">
        <v>107</v>
      </c>
      <c r="B721" s="3">
        <v>24</v>
      </c>
      <c r="C721" s="3" t="s">
        <v>13</v>
      </c>
      <c r="D721" s="3" t="s">
        <v>53</v>
      </c>
      <c r="E721" s="3">
        <v>1</v>
      </c>
      <c r="F721" s="4" t="s">
        <v>21</v>
      </c>
      <c r="G721" s="6">
        <v>6</v>
      </c>
      <c r="H721">
        <f>G721/10000</f>
        <v>5.9999999999999995E-4</v>
      </c>
      <c r="I721">
        <v>1</v>
      </c>
      <c r="J721" s="26">
        <v>1</v>
      </c>
      <c r="K721" s="26">
        <v>1</v>
      </c>
      <c r="L721">
        <v>2</v>
      </c>
      <c r="M721" s="5">
        <v>1</v>
      </c>
      <c r="N721" s="5" t="s">
        <v>48</v>
      </c>
      <c r="O721" s="5">
        <f t="shared" si="23"/>
        <v>1</v>
      </c>
      <c r="P721" s="5">
        <f t="shared" si="24"/>
        <v>1</v>
      </c>
    </row>
    <row r="722" spans="1:16" x14ac:dyDescent="0.25">
      <c r="A722" s="24" t="s">
        <v>107</v>
      </c>
      <c r="B722" s="3">
        <v>24</v>
      </c>
      <c r="C722" s="3" t="s">
        <v>13</v>
      </c>
      <c r="D722" s="3" t="s">
        <v>53</v>
      </c>
      <c r="E722" s="3">
        <v>1</v>
      </c>
      <c r="F722" s="4" t="s">
        <v>22</v>
      </c>
      <c r="G722" s="6">
        <v>0.21</v>
      </c>
      <c r="H722">
        <f>G722/10000</f>
        <v>2.0999999999999999E-5</v>
      </c>
      <c r="I722">
        <v>1</v>
      </c>
      <c r="J722" s="26">
        <v>1</v>
      </c>
      <c r="K722" s="26">
        <v>1</v>
      </c>
      <c r="L722">
        <v>2</v>
      </c>
      <c r="M722" s="5">
        <v>1</v>
      </c>
      <c r="N722" s="5" t="s">
        <v>48</v>
      </c>
      <c r="O722" s="5">
        <f t="shared" si="23"/>
        <v>1</v>
      </c>
      <c r="P722" s="5">
        <f t="shared" si="24"/>
        <v>1</v>
      </c>
    </row>
    <row r="723" spans="1:16" x14ac:dyDescent="0.25">
      <c r="A723" s="24" t="s">
        <v>107</v>
      </c>
      <c r="B723" s="3">
        <v>24</v>
      </c>
      <c r="C723" s="3" t="s">
        <v>13</v>
      </c>
      <c r="D723" s="3" t="s">
        <v>53</v>
      </c>
      <c r="E723" s="3">
        <v>1</v>
      </c>
      <c r="F723" s="4" t="s">
        <v>23</v>
      </c>
      <c r="I723">
        <v>2</v>
      </c>
      <c r="J723" s="26">
        <v>1</v>
      </c>
      <c r="K723" s="26">
        <v>1</v>
      </c>
      <c r="L723">
        <v>2</v>
      </c>
      <c r="M723" s="5">
        <v>1</v>
      </c>
      <c r="N723" s="5" t="s">
        <v>48</v>
      </c>
      <c r="O723" s="5">
        <f t="shared" si="23"/>
        <v>0</v>
      </c>
      <c r="P723" s="5">
        <f t="shared" si="24"/>
        <v>0</v>
      </c>
    </row>
    <row r="724" spans="1:16" x14ac:dyDescent="0.25">
      <c r="A724" s="24" t="s">
        <v>107</v>
      </c>
      <c r="B724" s="3">
        <v>24</v>
      </c>
      <c r="C724" s="3" t="s">
        <v>13</v>
      </c>
      <c r="D724" s="3" t="s">
        <v>53</v>
      </c>
      <c r="E724" s="3">
        <v>1</v>
      </c>
      <c r="F724" s="4" t="s">
        <v>24</v>
      </c>
      <c r="I724">
        <v>2</v>
      </c>
      <c r="J724" s="26">
        <v>1</v>
      </c>
      <c r="K724" s="26">
        <v>1</v>
      </c>
      <c r="L724">
        <v>2</v>
      </c>
      <c r="M724" s="5">
        <v>1</v>
      </c>
      <c r="N724" s="5" t="s">
        <v>48</v>
      </c>
      <c r="O724" s="5">
        <f t="shared" si="23"/>
        <v>0</v>
      </c>
      <c r="P724" s="5">
        <f t="shared" si="24"/>
        <v>0</v>
      </c>
    </row>
    <row r="725" spans="1:16" x14ac:dyDescent="0.25">
      <c r="A725" s="24" t="s">
        <v>107</v>
      </c>
      <c r="B725" s="3">
        <v>24</v>
      </c>
      <c r="C725" s="3" t="s">
        <v>13</v>
      </c>
      <c r="D725" s="3" t="s">
        <v>53</v>
      </c>
      <c r="E725" s="3">
        <v>1</v>
      </c>
      <c r="F725" s="4" t="s">
        <v>25</v>
      </c>
      <c r="I725">
        <v>2</v>
      </c>
      <c r="J725" s="26">
        <v>2</v>
      </c>
      <c r="K725" s="26">
        <v>1</v>
      </c>
      <c r="L725">
        <v>2</v>
      </c>
      <c r="M725" s="5">
        <v>1</v>
      </c>
      <c r="N725" s="5" t="s">
        <v>48</v>
      </c>
      <c r="O725" s="5">
        <f t="shared" si="23"/>
        <v>0</v>
      </c>
      <c r="P725" s="5">
        <f t="shared" si="24"/>
        <v>0</v>
      </c>
    </row>
    <row r="726" spans="1:16" x14ac:dyDescent="0.25">
      <c r="A726" s="24" t="s">
        <v>107</v>
      </c>
      <c r="B726" s="3">
        <v>24</v>
      </c>
      <c r="C726" s="3" t="s">
        <v>13</v>
      </c>
      <c r="D726" s="3" t="s">
        <v>53</v>
      </c>
      <c r="E726" s="3">
        <v>1</v>
      </c>
      <c r="F726" s="4" t="s">
        <v>26</v>
      </c>
      <c r="I726">
        <v>2</v>
      </c>
      <c r="J726" s="26">
        <v>4</v>
      </c>
      <c r="K726" s="26">
        <v>2</v>
      </c>
      <c r="L726">
        <v>2</v>
      </c>
      <c r="M726" s="5">
        <v>1</v>
      </c>
      <c r="N726" s="5" t="s">
        <v>48</v>
      </c>
      <c r="O726" s="5">
        <f t="shared" si="23"/>
        <v>0</v>
      </c>
      <c r="P726" s="5">
        <f t="shared" si="24"/>
        <v>0</v>
      </c>
    </row>
    <row r="727" spans="1:16" x14ac:dyDescent="0.25">
      <c r="A727" s="24" t="s">
        <v>107</v>
      </c>
      <c r="B727" s="3">
        <v>24</v>
      </c>
      <c r="C727" s="3" t="s">
        <v>13</v>
      </c>
      <c r="D727" s="3" t="s">
        <v>53</v>
      </c>
      <c r="E727" s="3">
        <v>1</v>
      </c>
      <c r="F727" s="4" t="s">
        <v>27</v>
      </c>
      <c r="I727">
        <v>2</v>
      </c>
      <c r="J727" s="26">
        <v>2</v>
      </c>
      <c r="K727" s="26">
        <v>1</v>
      </c>
      <c r="L727">
        <v>2</v>
      </c>
      <c r="M727" s="5">
        <v>1</v>
      </c>
      <c r="N727" s="5" t="s">
        <v>48</v>
      </c>
      <c r="O727" s="5">
        <f t="shared" si="23"/>
        <v>0</v>
      </c>
      <c r="P727" s="5">
        <f t="shared" si="24"/>
        <v>0</v>
      </c>
    </row>
    <row r="728" spans="1:16" x14ac:dyDescent="0.25">
      <c r="A728" s="24" t="s">
        <v>107</v>
      </c>
      <c r="B728" s="3">
        <v>24</v>
      </c>
      <c r="C728" s="3" t="s">
        <v>13</v>
      </c>
      <c r="D728" s="3" t="s">
        <v>53</v>
      </c>
      <c r="E728" s="3">
        <v>1</v>
      </c>
      <c r="F728" s="4" t="s">
        <v>28</v>
      </c>
      <c r="I728">
        <v>2</v>
      </c>
      <c r="J728" s="26">
        <v>1</v>
      </c>
      <c r="K728" s="26">
        <v>2</v>
      </c>
      <c r="L728">
        <v>2</v>
      </c>
      <c r="M728" s="5">
        <v>1</v>
      </c>
      <c r="N728" s="5" t="s">
        <v>48</v>
      </c>
      <c r="O728" s="5">
        <f t="shared" si="23"/>
        <v>0</v>
      </c>
      <c r="P728" s="5">
        <f t="shared" si="24"/>
        <v>0</v>
      </c>
    </row>
    <row r="729" spans="1:16" x14ac:dyDescent="0.25">
      <c r="A729" s="24" t="s">
        <v>107</v>
      </c>
      <c r="B729" s="3">
        <v>24</v>
      </c>
      <c r="C729" s="3" t="s">
        <v>13</v>
      </c>
      <c r="D729" s="3" t="s">
        <v>53</v>
      </c>
      <c r="E729" s="3">
        <v>1</v>
      </c>
      <c r="F729" s="4" t="s">
        <v>29</v>
      </c>
      <c r="I729">
        <v>2</v>
      </c>
      <c r="J729" s="26">
        <v>1</v>
      </c>
      <c r="K729" s="26">
        <v>2</v>
      </c>
      <c r="L729">
        <v>2</v>
      </c>
      <c r="M729" s="5">
        <v>1</v>
      </c>
      <c r="N729" s="5" t="s">
        <v>48</v>
      </c>
      <c r="O729" s="5">
        <f t="shared" si="23"/>
        <v>0</v>
      </c>
      <c r="P729" s="5">
        <f t="shared" si="24"/>
        <v>0</v>
      </c>
    </row>
    <row r="730" spans="1:16" x14ac:dyDescent="0.25">
      <c r="A730" s="24" t="s">
        <v>107</v>
      </c>
      <c r="B730" s="3">
        <v>24</v>
      </c>
      <c r="C730" s="3" t="s">
        <v>13</v>
      </c>
      <c r="D730" s="3" t="s">
        <v>53</v>
      </c>
      <c r="E730" s="3">
        <v>1</v>
      </c>
      <c r="F730" s="4" t="s">
        <v>30</v>
      </c>
      <c r="I730">
        <v>2</v>
      </c>
      <c r="J730" s="26">
        <v>1</v>
      </c>
      <c r="K730" s="26">
        <v>1</v>
      </c>
      <c r="L730">
        <v>2</v>
      </c>
      <c r="M730" s="5">
        <v>1</v>
      </c>
      <c r="N730" s="5" t="s">
        <v>48</v>
      </c>
      <c r="O730" s="5">
        <f t="shared" si="23"/>
        <v>0</v>
      </c>
      <c r="P730" s="5">
        <f t="shared" si="24"/>
        <v>0</v>
      </c>
    </row>
    <row r="731" spans="1:16" x14ac:dyDescent="0.25">
      <c r="A731" s="24" t="s">
        <v>107</v>
      </c>
      <c r="B731" s="3">
        <v>24</v>
      </c>
      <c r="C731" s="3" t="s">
        <v>13</v>
      </c>
      <c r="D731" s="3" t="s">
        <v>53</v>
      </c>
      <c r="E731" s="3">
        <v>1</v>
      </c>
      <c r="F731" s="4" t="s">
        <v>31</v>
      </c>
      <c r="I731">
        <v>2</v>
      </c>
      <c r="J731" s="26">
        <v>1</v>
      </c>
      <c r="K731" s="26">
        <v>1</v>
      </c>
      <c r="L731">
        <v>2</v>
      </c>
      <c r="M731" s="5">
        <v>1</v>
      </c>
      <c r="N731" s="5" t="s">
        <v>48</v>
      </c>
      <c r="O731" s="5">
        <f t="shared" si="23"/>
        <v>0</v>
      </c>
      <c r="P731" s="5">
        <f t="shared" si="24"/>
        <v>0</v>
      </c>
    </row>
    <row r="732" spans="1:16" x14ac:dyDescent="0.25">
      <c r="A732" s="24" t="s">
        <v>107</v>
      </c>
      <c r="B732" s="3">
        <v>24</v>
      </c>
      <c r="C732" s="3" t="s">
        <v>13</v>
      </c>
      <c r="D732" s="3" t="s">
        <v>53</v>
      </c>
      <c r="E732" s="3">
        <v>1</v>
      </c>
      <c r="F732" s="4" t="s">
        <v>32</v>
      </c>
      <c r="G732" s="3">
        <v>1.1000000000000001</v>
      </c>
      <c r="H732">
        <f>G732/10000</f>
        <v>1.1E-4</v>
      </c>
      <c r="I732">
        <v>1</v>
      </c>
      <c r="J732" s="26">
        <v>1</v>
      </c>
      <c r="K732" s="26">
        <v>1</v>
      </c>
      <c r="L732">
        <v>2</v>
      </c>
      <c r="M732" s="5">
        <v>1</v>
      </c>
      <c r="N732" s="5" t="s">
        <v>48</v>
      </c>
      <c r="O732" s="5">
        <f t="shared" si="23"/>
        <v>1</v>
      </c>
      <c r="P732" s="5">
        <f t="shared" si="24"/>
        <v>1</v>
      </c>
    </row>
    <row r="733" spans="1:16" x14ac:dyDescent="0.25">
      <c r="A733" s="24" t="s">
        <v>107</v>
      </c>
      <c r="B733" s="3">
        <v>24</v>
      </c>
      <c r="C733" s="3" t="s">
        <v>13</v>
      </c>
      <c r="D733" s="3" t="s">
        <v>53</v>
      </c>
      <c r="E733" s="3">
        <v>1</v>
      </c>
      <c r="F733" s="4" t="s">
        <v>33</v>
      </c>
      <c r="G733" s="3">
        <v>170</v>
      </c>
      <c r="H733">
        <f>G733/10000</f>
        <v>1.7000000000000001E-2</v>
      </c>
      <c r="I733">
        <v>1</v>
      </c>
      <c r="J733" s="26">
        <v>1</v>
      </c>
      <c r="K733" s="26">
        <v>1</v>
      </c>
      <c r="L733">
        <v>2</v>
      </c>
      <c r="M733" s="5">
        <v>1</v>
      </c>
      <c r="N733" s="5" t="s">
        <v>48</v>
      </c>
      <c r="O733" s="5">
        <f t="shared" si="23"/>
        <v>1</v>
      </c>
      <c r="P733" s="5">
        <f t="shared" si="24"/>
        <v>1</v>
      </c>
    </row>
    <row r="734" spans="1:16" x14ac:dyDescent="0.25">
      <c r="A734" s="24" t="s">
        <v>107</v>
      </c>
      <c r="B734" s="3">
        <v>24</v>
      </c>
      <c r="C734" s="3" t="s">
        <v>13</v>
      </c>
      <c r="D734" s="3" t="s">
        <v>53</v>
      </c>
      <c r="E734" s="3">
        <v>1</v>
      </c>
      <c r="F734" s="4" t="s">
        <v>34</v>
      </c>
      <c r="G734" s="6">
        <v>24</v>
      </c>
      <c r="H734">
        <f>G734/10000</f>
        <v>2.3999999999999998E-3</v>
      </c>
      <c r="I734">
        <v>1</v>
      </c>
      <c r="J734" s="26">
        <v>1</v>
      </c>
      <c r="K734" s="26">
        <v>1</v>
      </c>
      <c r="L734">
        <v>2</v>
      </c>
      <c r="M734" s="5">
        <v>1</v>
      </c>
      <c r="N734" s="5" t="s">
        <v>48</v>
      </c>
      <c r="O734" s="5">
        <f t="shared" si="23"/>
        <v>1</v>
      </c>
      <c r="P734" s="5">
        <f t="shared" si="24"/>
        <v>1</v>
      </c>
    </row>
    <row r="735" spans="1:16" x14ac:dyDescent="0.25">
      <c r="A735" s="24" t="s">
        <v>107</v>
      </c>
      <c r="B735" s="3">
        <v>24</v>
      </c>
      <c r="C735" s="3" t="s">
        <v>13</v>
      </c>
      <c r="D735" s="3" t="s">
        <v>53</v>
      </c>
      <c r="E735" s="3">
        <v>1</v>
      </c>
      <c r="F735" s="4" t="s">
        <v>35</v>
      </c>
      <c r="G735" s="6">
        <v>1.3</v>
      </c>
      <c r="H735">
        <f>G735/10000</f>
        <v>1.3000000000000002E-4</v>
      </c>
      <c r="I735">
        <v>1</v>
      </c>
      <c r="J735" s="26">
        <v>1</v>
      </c>
      <c r="K735" s="26">
        <v>1</v>
      </c>
      <c r="L735">
        <v>2</v>
      </c>
      <c r="M735" s="5">
        <v>1</v>
      </c>
      <c r="N735" s="5" t="s">
        <v>48</v>
      </c>
      <c r="O735" s="5">
        <f t="shared" si="23"/>
        <v>1</v>
      </c>
      <c r="P735" s="5">
        <f t="shared" si="24"/>
        <v>1</v>
      </c>
    </row>
    <row r="736" spans="1:16" x14ac:dyDescent="0.25">
      <c r="A736" s="24" t="s">
        <v>107</v>
      </c>
      <c r="B736" s="3">
        <v>24</v>
      </c>
      <c r="C736" s="3" t="s">
        <v>13</v>
      </c>
      <c r="D736" s="3" t="s">
        <v>53</v>
      </c>
      <c r="E736" s="3">
        <v>1</v>
      </c>
      <c r="F736" s="4" t="s">
        <v>36</v>
      </c>
      <c r="I736">
        <v>2</v>
      </c>
      <c r="J736" s="26">
        <v>1</v>
      </c>
      <c r="K736" s="26">
        <v>1</v>
      </c>
      <c r="L736">
        <v>2</v>
      </c>
      <c r="M736" s="5">
        <v>1</v>
      </c>
      <c r="N736" s="5" t="s">
        <v>48</v>
      </c>
      <c r="O736" s="5">
        <f t="shared" si="23"/>
        <v>0</v>
      </c>
      <c r="P736" s="5">
        <f t="shared" si="24"/>
        <v>0</v>
      </c>
    </row>
    <row r="737" spans="1:16" x14ac:dyDescent="0.25">
      <c r="A737" s="24" t="s">
        <v>107</v>
      </c>
      <c r="B737" s="3">
        <v>24</v>
      </c>
      <c r="C737" s="3" t="s">
        <v>13</v>
      </c>
      <c r="D737" s="3" t="s">
        <v>53</v>
      </c>
      <c r="E737" s="3">
        <v>1</v>
      </c>
      <c r="F737" s="4" t="s">
        <v>37</v>
      </c>
      <c r="G737" s="6">
        <v>7.9000000000000001E-2</v>
      </c>
      <c r="H737">
        <f>G737/10000</f>
        <v>7.9000000000000006E-6</v>
      </c>
      <c r="I737">
        <v>1</v>
      </c>
      <c r="J737" s="26">
        <v>2</v>
      </c>
      <c r="K737" s="26">
        <v>4</v>
      </c>
      <c r="L737">
        <v>2</v>
      </c>
      <c r="M737" s="5">
        <v>1</v>
      </c>
      <c r="N737" s="5" t="s">
        <v>48</v>
      </c>
      <c r="O737" s="5">
        <f t="shared" si="23"/>
        <v>0</v>
      </c>
      <c r="P737" s="5">
        <f t="shared" si="24"/>
        <v>0</v>
      </c>
    </row>
    <row r="738" spans="1:16" x14ac:dyDescent="0.25">
      <c r="A738" s="24" t="s">
        <v>107</v>
      </c>
      <c r="B738" s="3">
        <v>24</v>
      </c>
      <c r="C738" s="3" t="s">
        <v>13</v>
      </c>
      <c r="D738" s="3" t="s">
        <v>53</v>
      </c>
      <c r="E738" s="3">
        <v>1</v>
      </c>
      <c r="F738" s="4" t="s">
        <v>38</v>
      </c>
      <c r="I738">
        <v>2</v>
      </c>
      <c r="J738" s="26">
        <v>1</v>
      </c>
      <c r="K738" s="26">
        <v>2</v>
      </c>
      <c r="L738">
        <v>2</v>
      </c>
      <c r="M738" s="5">
        <v>1</v>
      </c>
      <c r="N738" s="5" t="s">
        <v>48</v>
      </c>
      <c r="O738" s="5">
        <f t="shared" si="23"/>
        <v>0</v>
      </c>
      <c r="P738" s="5">
        <f t="shared" si="24"/>
        <v>0</v>
      </c>
    </row>
    <row r="739" spans="1:16" x14ac:dyDescent="0.25">
      <c r="A739" s="24" t="s">
        <v>107</v>
      </c>
      <c r="B739" s="3">
        <v>24</v>
      </c>
      <c r="C739" s="3" t="s">
        <v>13</v>
      </c>
      <c r="D739" s="3" t="s">
        <v>53</v>
      </c>
      <c r="E739" s="3">
        <v>1</v>
      </c>
      <c r="F739" s="4" t="s">
        <v>39</v>
      </c>
      <c r="G739" s="3">
        <v>4.4000000000000004</v>
      </c>
      <c r="H739">
        <f>G739/10000</f>
        <v>4.4000000000000002E-4</v>
      </c>
      <c r="I739">
        <v>1</v>
      </c>
      <c r="J739" s="26">
        <v>2</v>
      </c>
      <c r="K739" s="26">
        <v>2</v>
      </c>
      <c r="L739">
        <v>2</v>
      </c>
      <c r="M739" s="5">
        <v>1</v>
      </c>
      <c r="N739" s="5" t="s">
        <v>48</v>
      </c>
      <c r="O739" s="5">
        <f t="shared" si="23"/>
        <v>0</v>
      </c>
      <c r="P739" s="5">
        <f t="shared" si="24"/>
        <v>0</v>
      </c>
    </row>
    <row r="740" spans="1:16" x14ac:dyDescent="0.25">
      <c r="A740" s="24" t="s">
        <v>107</v>
      </c>
      <c r="B740" s="3">
        <v>24</v>
      </c>
      <c r="C740" s="3" t="s">
        <v>13</v>
      </c>
      <c r="D740" s="3" t="s">
        <v>53</v>
      </c>
      <c r="E740" s="3">
        <v>1</v>
      </c>
      <c r="F740" s="4" t="s">
        <v>40</v>
      </c>
      <c r="G740" s="3">
        <v>1.5</v>
      </c>
      <c r="H740">
        <f>G740/10000</f>
        <v>1.4999999999999999E-4</v>
      </c>
      <c r="I740">
        <v>1</v>
      </c>
      <c r="J740" s="26">
        <v>1</v>
      </c>
      <c r="K740" s="26">
        <v>1</v>
      </c>
      <c r="L740">
        <v>2</v>
      </c>
      <c r="M740" s="5">
        <v>1</v>
      </c>
      <c r="N740" s="5" t="s">
        <v>48</v>
      </c>
      <c r="O740" s="5">
        <f t="shared" si="23"/>
        <v>1</v>
      </c>
      <c r="P740" s="5">
        <f t="shared" si="24"/>
        <v>1</v>
      </c>
    </row>
    <row r="741" spans="1:16" x14ac:dyDescent="0.25">
      <c r="A741" s="24" t="s">
        <v>107</v>
      </c>
      <c r="B741" s="3">
        <v>24</v>
      </c>
      <c r="C741" s="3" t="s">
        <v>13</v>
      </c>
      <c r="D741" s="3" t="s">
        <v>53</v>
      </c>
      <c r="E741" s="3">
        <v>1</v>
      </c>
      <c r="F741" s="4" t="s">
        <v>41</v>
      </c>
      <c r="I741">
        <v>2</v>
      </c>
      <c r="J741" s="26">
        <v>2</v>
      </c>
      <c r="K741" s="26">
        <v>1</v>
      </c>
      <c r="L741">
        <v>2</v>
      </c>
      <c r="M741" s="5">
        <v>1</v>
      </c>
      <c r="N741" s="5" t="s">
        <v>48</v>
      </c>
      <c r="O741" s="5">
        <f t="shared" si="23"/>
        <v>0</v>
      </c>
      <c r="P741" s="5">
        <f t="shared" si="24"/>
        <v>0</v>
      </c>
    </row>
    <row r="742" spans="1:16" x14ac:dyDescent="0.25">
      <c r="A742" s="24" t="s">
        <v>107</v>
      </c>
      <c r="B742" s="3">
        <v>24</v>
      </c>
      <c r="C742" s="3" t="s">
        <v>13</v>
      </c>
      <c r="D742" s="3" t="s">
        <v>53</v>
      </c>
      <c r="E742" s="3">
        <v>1</v>
      </c>
      <c r="F742" s="4" t="s">
        <v>42</v>
      </c>
      <c r="I742">
        <v>2</v>
      </c>
      <c r="J742" s="26">
        <v>1</v>
      </c>
      <c r="K742" s="26">
        <v>1</v>
      </c>
      <c r="L742">
        <v>2</v>
      </c>
      <c r="M742" s="5">
        <v>1</v>
      </c>
      <c r="N742" s="5" t="s">
        <v>48</v>
      </c>
      <c r="O742" s="5">
        <f t="shared" si="23"/>
        <v>0</v>
      </c>
      <c r="P742" s="5">
        <f t="shared" si="24"/>
        <v>0</v>
      </c>
    </row>
    <row r="743" spans="1:16" x14ac:dyDescent="0.25">
      <c r="A743" s="24" t="s">
        <v>107</v>
      </c>
      <c r="B743" s="3">
        <v>24</v>
      </c>
      <c r="C743" s="3" t="s">
        <v>13</v>
      </c>
      <c r="D743" s="3" t="s">
        <v>53</v>
      </c>
      <c r="E743" s="3">
        <v>1</v>
      </c>
      <c r="F743" s="4" t="s">
        <v>43</v>
      </c>
      <c r="I743">
        <v>2</v>
      </c>
      <c r="J743" s="26">
        <v>1</v>
      </c>
      <c r="K743" s="26">
        <v>2</v>
      </c>
      <c r="L743">
        <v>2</v>
      </c>
      <c r="M743" s="5">
        <v>1</v>
      </c>
      <c r="N743" s="5" t="s">
        <v>48</v>
      </c>
      <c r="O743" s="5">
        <f t="shared" si="23"/>
        <v>0</v>
      </c>
      <c r="P743" s="5">
        <f t="shared" si="24"/>
        <v>0</v>
      </c>
    </row>
    <row r="744" spans="1:16" x14ac:dyDescent="0.25">
      <c r="A744" s="24" t="s">
        <v>107</v>
      </c>
      <c r="B744" s="3">
        <v>24</v>
      </c>
      <c r="C744" s="3" t="s">
        <v>13</v>
      </c>
      <c r="D744" s="3" t="s">
        <v>53</v>
      </c>
      <c r="E744" s="3">
        <v>1</v>
      </c>
      <c r="F744" s="4" t="s">
        <v>44</v>
      </c>
      <c r="G744" s="6">
        <v>6.8</v>
      </c>
      <c r="H744">
        <f>G744/10000</f>
        <v>6.7999999999999994E-4</v>
      </c>
      <c r="I744">
        <v>1</v>
      </c>
      <c r="J744" s="26">
        <v>1</v>
      </c>
      <c r="K744" s="26">
        <v>1</v>
      </c>
      <c r="L744">
        <v>2</v>
      </c>
      <c r="M744" s="5">
        <v>1</v>
      </c>
      <c r="N744" s="5" t="s">
        <v>48</v>
      </c>
      <c r="O744" s="5">
        <f t="shared" si="23"/>
        <v>1</v>
      </c>
      <c r="P744" s="5">
        <f t="shared" si="24"/>
        <v>1</v>
      </c>
    </row>
    <row r="745" spans="1:16" x14ac:dyDescent="0.25">
      <c r="A745" s="24" t="s">
        <v>107</v>
      </c>
      <c r="B745" s="20">
        <v>24</v>
      </c>
      <c r="C745" s="20" t="s">
        <v>13</v>
      </c>
      <c r="D745" s="20" t="s">
        <v>53</v>
      </c>
      <c r="E745" s="20">
        <v>1</v>
      </c>
      <c r="F745" s="21" t="s">
        <v>45</v>
      </c>
      <c r="G745" s="20"/>
      <c r="H745" s="19"/>
      <c r="I745" s="19">
        <v>2</v>
      </c>
      <c r="J745" s="24">
        <v>1</v>
      </c>
      <c r="K745" s="24">
        <v>1</v>
      </c>
      <c r="L745" s="19">
        <v>2</v>
      </c>
      <c r="M745" s="23">
        <v>1</v>
      </c>
      <c r="N745" s="23" t="s">
        <v>48</v>
      </c>
      <c r="O745" s="23">
        <f t="shared" si="23"/>
        <v>0</v>
      </c>
      <c r="P745" s="23">
        <f t="shared" si="24"/>
        <v>0</v>
      </c>
    </row>
    <row r="746" spans="1:16" x14ac:dyDescent="0.25">
      <c r="A746" t="s">
        <v>102</v>
      </c>
      <c r="B746" s="3">
        <v>25</v>
      </c>
      <c r="C746" s="3" t="s">
        <v>13</v>
      </c>
      <c r="D746" s="3" t="s">
        <v>14</v>
      </c>
      <c r="E746" s="3">
        <v>1</v>
      </c>
      <c r="F746" s="4" t="s">
        <v>15</v>
      </c>
      <c r="I746">
        <v>2</v>
      </c>
      <c r="J746" s="26">
        <v>1</v>
      </c>
      <c r="K746" s="26">
        <v>1</v>
      </c>
      <c r="L746">
        <v>2</v>
      </c>
      <c r="M746" s="5">
        <v>1</v>
      </c>
      <c r="N746" s="5">
        <v>2</v>
      </c>
      <c r="O746" s="5">
        <f t="shared" si="23"/>
        <v>0</v>
      </c>
      <c r="P746" s="5">
        <f t="shared" si="24"/>
        <v>0</v>
      </c>
    </row>
    <row r="747" spans="1:16" x14ac:dyDescent="0.25">
      <c r="A747" t="s">
        <v>102</v>
      </c>
      <c r="B747" s="3">
        <v>25</v>
      </c>
      <c r="C747" s="3" t="s">
        <v>13</v>
      </c>
      <c r="D747" s="3" t="s">
        <v>14</v>
      </c>
      <c r="E747" s="3">
        <v>1</v>
      </c>
      <c r="F747" s="4" t="s">
        <v>16</v>
      </c>
      <c r="G747" s="3">
        <v>2100</v>
      </c>
      <c r="H747">
        <f>G747/10000</f>
        <v>0.21</v>
      </c>
      <c r="I747">
        <v>1</v>
      </c>
      <c r="J747" s="26">
        <v>1</v>
      </c>
      <c r="K747" s="26">
        <v>1</v>
      </c>
      <c r="L747">
        <v>1</v>
      </c>
      <c r="M747" s="5">
        <v>1</v>
      </c>
      <c r="N747" s="5">
        <v>2</v>
      </c>
      <c r="O747" s="5">
        <f t="shared" si="23"/>
        <v>0</v>
      </c>
      <c r="P747" s="5">
        <f t="shared" si="24"/>
        <v>0</v>
      </c>
    </row>
    <row r="748" spans="1:16" x14ac:dyDescent="0.25">
      <c r="A748" t="s">
        <v>102</v>
      </c>
      <c r="B748" s="3">
        <v>25</v>
      </c>
      <c r="C748" s="3" t="s">
        <v>13</v>
      </c>
      <c r="D748" s="3" t="s">
        <v>14</v>
      </c>
      <c r="E748" s="3">
        <v>1</v>
      </c>
      <c r="F748" s="4" t="s">
        <v>17</v>
      </c>
      <c r="G748" s="6">
        <v>0.57999999999999996</v>
      </c>
      <c r="H748">
        <f>G748/10000</f>
        <v>5.7999999999999994E-5</v>
      </c>
      <c r="I748">
        <v>1</v>
      </c>
      <c r="J748" s="26">
        <v>1</v>
      </c>
      <c r="K748" s="26">
        <v>1</v>
      </c>
      <c r="L748">
        <v>2</v>
      </c>
      <c r="M748" s="5">
        <v>1</v>
      </c>
      <c r="N748" s="5">
        <v>2</v>
      </c>
      <c r="O748" s="5">
        <f t="shared" si="23"/>
        <v>1</v>
      </c>
      <c r="P748" s="5">
        <f t="shared" si="24"/>
        <v>1</v>
      </c>
    </row>
    <row r="749" spans="1:16" x14ac:dyDescent="0.25">
      <c r="A749" t="s">
        <v>102</v>
      </c>
      <c r="B749" s="3">
        <v>25</v>
      </c>
      <c r="C749" s="3" t="s">
        <v>13</v>
      </c>
      <c r="D749" s="3" t="s">
        <v>14</v>
      </c>
      <c r="E749" s="3">
        <v>1</v>
      </c>
      <c r="F749" s="4" t="s">
        <v>18</v>
      </c>
      <c r="G749" s="3">
        <v>3.3</v>
      </c>
      <c r="H749">
        <f>G749/10000</f>
        <v>3.3E-4</v>
      </c>
      <c r="I749">
        <v>1</v>
      </c>
      <c r="J749" s="26">
        <v>1</v>
      </c>
      <c r="K749" s="26">
        <v>2</v>
      </c>
      <c r="L749">
        <v>2</v>
      </c>
      <c r="M749" s="5">
        <v>1</v>
      </c>
      <c r="N749" s="5">
        <v>2</v>
      </c>
      <c r="O749" s="5">
        <f t="shared" si="23"/>
        <v>0</v>
      </c>
      <c r="P749" s="5">
        <f t="shared" si="24"/>
        <v>1</v>
      </c>
    </row>
    <row r="750" spans="1:16" x14ac:dyDescent="0.25">
      <c r="A750" t="s">
        <v>102</v>
      </c>
      <c r="B750" s="3">
        <v>25</v>
      </c>
      <c r="C750" s="3" t="s">
        <v>13</v>
      </c>
      <c r="D750" s="3" t="s">
        <v>14</v>
      </c>
      <c r="E750" s="3">
        <v>1</v>
      </c>
      <c r="F750" s="4" t="s">
        <v>19</v>
      </c>
      <c r="G750" s="7">
        <v>8.3000000000000001E-3</v>
      </c>
      <c r="H750">
        <f>G750/10000</f>
        <v>8.2999999999999999E-7</v>
      </c>
      <c r="I750">
        <v>1</v>
      </c>
      <c r="J750" s="26">
        <v>1</v>
      </c>
      <c r="K750" s="26">
        <v>1</v>
      </c>
      <c r="L750">
        <v>2</v>
      </c>
      <c r="M750" s="5">
        <v>1</v>
      </c>
      <c r="N750" s="5">
        <v>2</v>
      </c>
      <c r="O750" s="5">
        <f t="shared" si="23"/>
        <v>1</v>
      </c>
      <c r="P750" s="5">
        <f t="shared" si="24"/>
        <v>1</v>
      </c>
    </row>
    <row r="751" spans="1:16" x14ac:dyDescent="0.25">
      <c r="A751" t="s">
        <v>102</v>
      </c>
      <c r="B751" s="3">
        <v>25</v>
      </c>
      <c r="C751" s="3" t="s">
        <v>13</v>
      </c>
      <c r="D751" s="3" t="s">
        <v>14</v>
      </c>
      <c r="E751" s="3">
        <v>1</v>
      </c>
      <c r="F751" s="4" t="s">
        <v>20</v>
      </c>
      <c r="I751">
        <v>2</v>
      </c>
      <c r="J751" s="26">
        <v>1</v>
      </c>
      <c r="K751" s="26">
        <v>1</v>
      </c>
      <c r="L751">
        <v>2</v>
      </c>
      <c r="M751" s="5">
        <v>1</v>
      </c>
      <c r="N751" s="5">
        <v>2</v>
      </c>
      <c r="O751" s="5">
        <f t="shared" si="23"/>
        <v>0</v>
      </c>
      <c r="P751" s="5">
        <f t="shared" si="24"/>
        <v>0</v>
      </c>
    </row>
    <row r="752" spans="1:16" x14ac:dyDescent="0.25">
      <c r="A752" t="s">
        <v>102</v>
      </c>
      <c r="B752" s="3">
        <v>25</v>
      </c>
      <c r="C752" s="3" t="s">
        <v>13</v>
      </c>
      <c r="D752" s="3" t="s">
        <v>14</v>
      </c>
      <c r="E752" s="3">
        <v>1</v>
      </c>
      <c r="F752" s="4" t="s">
        <v>21</v>
      </c>
      <c r="G752" s="8">
        <v>3</v>
      </c>
      <c r="H752">
        <f>G752/10000</f>
        <v>2.9999999999999997E-4</v>
      </c>
      <c r="I752">
        <v>1</v>
      </c>
      <c r="J752" s="26">
        <v>1</v>
      </c>
      <c r="K752" s="26">
        <v>1</v>
      </c>
      <c r="L752">
        <v>2</v>
      </c>
      <c r="M752" s="5">
        <v>1</v>
      </c>
      <c r="N752" s="5">
        <v>2</v>
      </c>
      <c r="O752" s="5">
        <f t="shared" si="23"/>
        <v>1</v>
      </c>
      <c r="P752" s="5">
        <f t="shared" si="24"/>
        <v>1</v>
      </c>
    </row>
    <row r="753" spans="1:16" x14ac:dyDescent="0.25">
      <c r="A753" t="s">
        <v>102</v>
      </c>
      <c r="B753" s="3">
        <v>25</v>
      </c>
      <c r="C753" s="3" t="s">
        <v>13</v>
      </c>
      <c r="D753" s="3" t="s">
        <v>14</v>
      </c>
      <c r="E753" s="3">
        <v>1</v>
      </c>
      <c r="F753" s="4" t="s">
        <v>22</v>
      </c>
      <c r="G753" s="3">
        <v>8.9</v>
      </c>
      <c r="H753">
        <f>G753/10000</f>
        <v>8.9000000000000006E-4</v>
      </c>
      <c r="I753">
        <v>1</v>
      </c>
      <c r="J753" s="26">
        <v>1</v>
      </c>
      <c r="K753" s="26">
        <v>1</v>
      </c>
      <c r="L753">
        <v>2</v>
      </c>
      <c r="M753" s="5">
        <v>1</v>
      </c>
      <c r="N753" s="5">
        <v>2</v>
      </c>
      <c r="O753" s="5">
        <f t="shared" si="23"/>
        <v>1</v>
      </c>
      <c r="P753" s="5">
        <f t="shared" si="24"/>
        <v>1</v>
      </c>
    </row>
    <row r="754" spans="1:16" x14ac:dyDescent="0.25">
      <c r="A754" t="s">
        <v>102</v>
      </c>
      <c r="B754" s="3">
        <v>25</v>
      </c>
      <c r="C754" s="3" t="s">
        <v>13</v>
      </c>
      <c r="D754" s="3" t="s">
        <v>14</v>
      </c>
      <c r="E754" s="3">
        <v>1</v>
      </c>
      <c r="F754" s="4" t="s">
        <v>23</v>
      </c>
      <c r="I754">
        <v>2</v>
      </c>
      <c r="J754" s="26">
        <v>1</v>
      </c>
      <c r="K754" s="26">
        <v>1</v>
      </c>
      <c r="L754">
        <v>2</v>
      </c>
      <c r="M754" s="5">
        <v>1</v>
      </c>
      <c r="N754" s="5">
        <v>2</v>
      </c>
      <c r="O754" s="5">
        <f t="shared" si="23"/>
        <v>0</v>
      </c>
      <c r="P754" s="5">
        <f t="shared" si="24"/>
        <v>0</v>
      </c>
    </row>
    <row r="755" spans="1:16" x14ac:dyDescent="0.25">
      <c r="A755" t="s">
        <v>102</v>
      </c>
      <c r="B755" s="3">
        <v>25</v>
      </c>
      <c r="C755" s="3" t="s">
        <v>13</v>
      </c>
      <c r="D755" s="3" t="s">
        <v>14</v>
      </c>
      <c r="E755" s="3">
        <v>1</v>
      </c>
      <c r="F755" s="4" t="s">
        <v>24</v>
      </c>
      <c r="I755">
        <v>2</v>
      </c>
      <c r="J755" s="26">
        <v>1</v>
      </c>
      <c r="K755" s="26">
        <v>1</v>
      </c>
      <c r="L755">
        <v>2</v>
      </c>
      <c r="M755" s="5">
        <v>1</v>
      </c>
      <c r="N755" s="5">
        <v>2</v>
      </c>
      <c r="O755" s="5">
        <f t="shared" si="23"/>
        <v>0</v>
      </c>
      <c r="P755" s="5">
        <f t="shared" si="24"/>
        <v>0</v>
      </c>
    </row>
    <row r="756" spans="1:16" x14ac:dyDescent="0.25">
      <c r="A756" t="s">
        <v>102</v>
      </c>
      <c r="B756" s="3">
        <v>25</v>
      </c>
      <c r="C756" s="3" t="s">
        <v>13</v>
      </c>
      <c r="D756" s="3" t="s">
        <v>14</v>
      </c>
      <c r="E756" s="3">
        <v>1</v>
      </c>
      <c r="F756" s="4" t="s">
        <v>25</v>
      </c>
      <c r="I756">
        <v>2</v>
      </c>
      <c r="J756" s="26">
        <v>2</v>
      </c>
      <c r="K756" s="26">
        <v>1</v>
      </c>
      <c r="L756">
        <v>2</v>
      </c>
      <c r="M756" s="5">
        <v>1</v>
      </c>
      <c r="N756" s="5">
        <v>2</v>
      </c>
      <c r="O756" s="5">
        <f t="shared" si="23"/>
        <v>0</v>
      </c>
      <c r="P756" s="5">
        <f t="shared" si="24"/>
        <v>0</v>
      </c>
    </row>
    <row r="757" spans="1:16" x14ac:dyDescent="0.25">
      <c r="A757" t="s">
        <v>102</v>
      </c>
      <c r="B757" s="3">
        <v>25</v>
      </c>
      <c r="C757" s="3" t="s">
        <v>13</v>
      </c>
      <c r="D757" s="3" t="s">
        <v>14</v>
      </c>
      <c r="E757" s="3">
        <v>1</v>
      </c>
      <c r="F757" s="4" t="s">
        <v>26</v>
      </c>
      <c r="I757">
        <v>2</v>
      </c>
      <c r="J757" s="26">
        <v>4</v>
      </c>
      <c r="K757" s="26">
        <v>2</v>
      </c>
      <c r="L757">
        <v>2</v>
      </c>
      <c r="M757" s="5">
        <v>1</v>
      </c>
      <c r="N757" s="5">
        <v>2</v>
      </c>
      <c r="O757" s="5">
        <f t="shared" si="23"/>
        <v>0</v>
      </c>
      <c r="P757" s="5">
        <f t="shared" si="24"/>
        <v>0</v>
      </c>
    </row>
    <row r="758" spans="1:16" x14ac:dyDescent="0.25">
      <c r="A758" t="s">
        <v>102</v>
      </c>
      <c r="B758" s="3">
        <v>25</v>
      </c>
      <c r="C758" s="3" t="s">
        <v>13</v>
      </c>
      <c r="D758" s="3" t="s">
        <v>14</v>
      </c>
      <c r="E758" s="3">
        <v>1</v>
      </c>
      <c r="F758" s="4" t="s">
        <v>27</v>
      </c>
      <c r="I758">
        <v>2</v>
      </c>
      <c r="J758" s="26">
        <v>2</v>
      </c>
      <c r="K758" s="26">
        <v>1</v>
      </c>
      <c r="L758">
        <v>2</v>
      </c>
      <c r="M758" s="5">
        <v>1</v>
      </c>
      <c r="N758" s="5">
        <v>2</v>
      </c>
      <c r="O758" s="5">
        <f t="shared" si="23"/>
        <v>0</v>
      </c>
      <c r="P758" s="5">
        <f t="shared" si="24"/>
        <v>0</v>
      </c>
    </row>
    <row r="759" spans="1:16" x14ac:dyDescent="0.25">
      <c r="A759" t="s">
        <v>102</v>
      </c>
      <c r="B759" s="3">
        <v>25</v>
      </c>
      <c r="C759" s="3" t="s">
        <v>13</v>
      </c>
      <c r="D759" s="3" t="s">
        <v>14</v>
      </c>
      <c r="E759" s="3">
        <v>1</v>
      </c>
      <c r="F759" s="4" t="s">
        <v>28</v>
      </c>
      <c r="I759">
        <v>2</v>
      </c>
      <c r="J759" s="26">
        <v>1</v>
      </c>
      <c r="K759" s="26">
        <v>2</v>
      </c>
      <c r="L759">
        <v>2</v>
      </c>
      <c r="M759" s="5">
        <v>1</v>
      </c>
      <c r="N759" s="5">
        <v>2</v>
      </c>
      <c r="O759" s="5">
        <f t="shared" si="23"/>
        <v>0</v>
      </c>
      <c r="P759" s="5">
        <f t="shared" si="24"/>
        <v>0</v>
      </c>
    </row>
    <row r="760" spans="1:16" x14ac:dyDescent="0.25">
      <c r="A760" t="s">
        <v>102</v>
      </c>
      <c r="B760" s="3">
        <v>25</v>
      </c>
      <c r="C760" s="3" t="s">
        <v>13</v>
      </c>
      <c r="D760" s="3" t="s">
        <v>14</v>
      </c>
      <c r="E760" s="3">
        <v>1</v>
      </c>
      <c r="F760" s="4" t="s">
        <v>29</v>
      </c>
      <c r="I760">
        <v>2</v>
      </c>
      <c r="J760" s="26">
        <v>1</v>
      </c>
      <c r="K760" s="26">
        <v>2</v>
      </c>
      <c r="L760">
        <v>2</v>
      </c>
      <c r="M760" s="5">
        <v>1</v>
      </c>
      <c r="N760" s="5">
        <v>2</v>
      </c>
      <c r="O760" s="5">
        <f t="shared" si="23"/>
        <v>0</v>
      </c>
      <c r="P760" s="5">
        <f t="shared" si="24"/>
        <v>0</v>
      </c>
    </row>
    <row r="761" spans="1:16" x14ac:dyDescent="0.25">
      <c r="A761" t="s">
        <v>102</v>
      </c>
      <c r="B761" s="3">
        <v>25</v>
      </c>
      <c r="C761" s="3" t="s">
        <v>13</v>
      </c>
      <c r="D761" s="3" t="s">
        <v>14</v>
      </c>
      <c r="E761" s="3">
        <v>1</v>
      </c>
      <c r="F761" s="4" t="s">
        <v>30</v>
      </c>
      <c r="I761">
        <v>2</v>
      </c>
      <c r="J761" s="26">
        <v>1</v>
      </c>
      <c r="K761" s="26">
        <v>1</v>
      </c>
      <c r="L761">
        <v>2</v>
      </c>
      <c r="M761" s="5">
        <v>1</v>
      </c>
      <c r="N761" s="5">
        <v>2</v>
      </c>
      <c r="O761" s="5">
        <f t="shared" si="23"/>
        <v>0</v>
      </c>
      <c r="P761" s="5">
        <f t="shared" si="24"/>
        <v>0</v>
      </c>
    </row>
    <row r="762" spans="1:16" x14ac:dyDescent="0.25">
      <c r="A762" t="s">
        <v>102</v>
      </c>
      <c r="B762" s="3">
        <v>25</v>
      </c>
      <c r="C762" s="3" t="s">
        <v>13</v>
      </c>
      <c r="D762" s="3" t="s">
        <v>14</v>
      </c>
      <c r="E762" s="3">
        <v>1</v>
      </c>
      <c r="F762" s="4" t="s">
        <v>31</v>
      </c>
      <c r="I762">
        <v>2</v>
      </c>
      <c r="J762" s="26">
        <v>1</v>
      </c>
      <c r="K762" s="26">
        <v>1</v>
      </c>
      <c r="L762">
        <v>2</v>
      </c>
      <c r="M762" s="5">
        <v>1</v>
      </c>
      <c r="N762" s="5">
        <v>2</v>
      </c>
      <c r="O762" s="5">
        <f t="shared" si="23"/>
        <v>0</v>
      </c>
      <c r="P762" s="5">
        <f t="shared" si="24"/>
        <v>0</v>
      </c>
    </row>
    <row r="763" spans="1:16" x14ac:dyDescent="0.25">
      <c r="A763" t="s">
        <v>102</v>
      </c>
      <c r="B763" s="3">
        <v>25</v>
      </c>
      <c r="C763" s="3" t="s">
        <v>13</v>
      </c>
      <c r="D763" s="3" t="s">
        <v>14</v>
      </c>
      <c r="E763" s="3">
        <v>1</v>
      </c>
      <c r="F763" s="4" t="s">
        <v>32</v>
      </c>
      <c r="I763">
        <v>2</v>
      </c>
      <c r="J763" s="26">
        <v>1</v>
      </c>
      <c r="K763" s="26">
        <v>1</v>
      </c>
      <c r="L763">
        <v>2</v>
      </c>
      <c r="M763" s="5">
        <v>1</v>
      </c>
      <c r="N763" s="5">
        <v>2</v>
      </c>
      <c r="O763" s="5">
        <f t="shared" si="23"/>
        <v>0</v>
      </c>
      <c r="P763" s="5">
        <f t="shared" si="24"/>
        <v>0</v>
      </c>
    </row>
    <row r="764" spans="1:16" x14ac:dyDescent="0.25">
      <c r="A764" t="s">
        <v>102</v>
      </c>
      <c r="B764" s="3">
        <v>25</v>
      </c>
      <c r="C764" s="3" t="s">
        <v>13</v>
      </c>
      <c r="D764" s="3" t="s">
        <v>14</v>
      </c>
      <c r="E764" s="3">
        <v>1</v>
      </c>
      <c r="F764" s="4" t="s">
        <v>33</v>
      </c>
      <c r="G764" s="6">
        <v>1.1000000000000001</v>
      </c>
      <c r="H764">
        <f>G764/10000</f>
        <v>1.1E-4</v>
      </c>
      <c r="I764">
        <v>1</v>
      </c>
      <c r="J764" s="26">
        <v>1</v>
      </c>
      <c r="K764" s="26">
        <v>1</v>
      </c>
      <c r="L764">
        <v>2</v>
      </c>
      <c r="M764" s="5">
        <v>1</v>
      </c>
      <c r="N764" s="5">
        <v>2</v>
      </c>
      <c r="O764" s="5">
        <f t="shared" si="23"/>
        <v>1</v>
      </c>
      <c r="P764" s="5">
        <f t="shared" si="24"/>
        <v>1</v>
      </c>
    </row>
    <row r="765" spans="1:16" x14ac:dyDescent="0.25">
      <c r="A765" t="s">
        <v>102</v>
      </c>
      <c r="B765" s="3">
        <v>25</v>
      </c>
      <c r="C765" s="3" t="s">
        <v>13</v>
      </c>
      <c r="D765" s="3" t="s">
        <v>14</v>
      </c>
      <c r="E765" s="3">
        <v>1</v>
      </c>
      <c r="F765" s="4" t="s">
        <v>34</v>
      </c>
      <c r="I765">
        <v>2</v>
      </c>
      <c r="J765" s="26">
        <v>1</v>
      </c>
      <c r="K765" s="26">
        <v>1</v>
      </c>
      <c r="L765">
        <v>2</v>
      </c>
      <c r="M765" s="5">
        <v>1</v>
      </c>
      <c r="N765" s="5">
        <v>2</v>
      </c>
      <c r="O765" s="5">
        <f t="shared" si="23"/>
        <v>0</v>
      </c>
      <c r="P765" s="5">
        <f t="shared" si="24"/>
        <v>0</v>
      </c>
    </row>
    <row r="766" spans="1:16" x14ac:dyDescent="0.25">
      <c r="A766" t="s">
        <v>102</v>
      </c>
      <c r="B766" s="3">
        <v>25</v>
      </c>
      <c r="C766" s="3" t="s">
        <v>13</v>
      </c>
      <c r="D766" s="3" t="s">
        <v>14</v>
      </c>
      <c r="E766" s="3">
        <v>1</v>
      </c>
      <c r="F766" s="4" t="s">
        <v>35</v>
      </c>
      <c r="G766" s="6">
        <v>0.68</v>
      </c>
      <c r="H766">
        <f>G766/10000</f>
        <v>6.7999999999999999E-5</v>
      </c>
      <c r="I766">
        <v>1</v>
      </c>
      <c r="J766" s="26">
        <v>1</v>
      </c>
      <c r="K766" s="26">
        <v>1</v>
      </c>
      <c r="L766">
        <v>2</v>
      </c>
      <c r="M766" s="5">
        <v>1</v>
      </c>
      <c r="N766" s="5">
        <v>2</v>
      </c>
      <c r="O766" s="5">
        <f t="shared" si="23"/>
        <v>1</v>
      </c>
      <c r="P766" s="5">
        <f t="shared" si="24"/>
        <v>1</v>
      </c>
    </row>
    <row r="767" spans="1:16" x14ac:dyDescent="0.25">
      <c r="A767" t="s">
        <v>102</v>
      </c>
      <c r="B767" s="3">
        <v>25</v>
      </c>
      <c r="C767" s="3" t="s">
        <v>13</v>
      </c>
      <c r="D767" s="3" t="s">
        <v>14</v>
      </c>
      <c r="E767" s="3">
        <v>1</v>
      </c>
      <c r="F767" s="4" t="s">
        <v>36</v>
      </c>
      <c r="I767">
        <v>2</v>
      </c>
      <c r="J767" s="26">
        <v>1</v>
      </c>
      <c r="K767" s="26">
        <v>1</v>
      </c>
      <c r="L767">
        <v>2</v>
      </c>
      <c r="M767" s="5">
        <v>1</v>
      </c>
      <c r="N767" s="5">
        <v>2</v>
      </c>
      <c r="O767" s="5">
        <f t="shared" si="23"/>
        <v>0</v>
      </c>
      <c r="P767" s="5">
        <f t="shared" si="24"/>
        <v>0</v>
      </c>
    </row>
    <row r="768" spans="1:16" x14ac:dyDescent="0.25">
      <c r="A768" t="s">
        <v>102</v>
      </c>
      <c r="B768" s="3">
        <v>25</v>
      </c>
      <c r="C768" s="3" t="s">
        <v>13</v>
      </c>
      <c r="D768" s="3" t="s">
        <v>14</v>
      </c>
      <c r="E768" s="3">
        <v>1</v>
      </c>
      <c r="F768" s="4" t="s">
        <v>37</v>
      </c>
      <c r="G768" s="6">
        <v>0.14000000000000001</v>
      </c>
      <c r="H768">
        <f>G768/10000</f>
        <v>1.4000000000000001E-5</v>
      </c>
      <c r="I768">
        <v>1</v>
      </c>
      <c r="J768" s="26">
        <v>2</v>
      </c>
      <c r="K768" s="26">
        <v>4</v>
      </c>
      <c r="L768">
        <v>2</v>
      </c>
      <c r="M768" s="5">
        <v>1</v>
      </c>
      <c r="N768" s="5">
        <v>2</v>
      </c>
      <c r="O768" s="5">
        <f t="shared" si="23"/>
        <v>0</v>
      </c>
      <c r="P768" s="5">
        <f t="shared" si="24"/>
        <v>0</v>
      </c>
    </row>
    <row r="769" spans="1:16" x14ac:dyDescent="0.25">
      <c r="A769" t="s">
        <v>102</v>
      </c>
      <c r="B769" s="3">
        <v>25</v>
      </c>
      <c r="C769" s="3" t="s">
        <v>13</v>
      </c>
      <c r="D769" s="3" t="s">
        <v>14</v>
      </c>
      <c r="E769" s="3">
        <v>1</v>
      </c>
      <c r="F769" s="4" t="s">
        <v>38</v>
      </c>
      <c r="I769">
        <v>2</v>
      </c>
      <c r="J769" s="26">
        <v>1</v>
      </c>
      <c r="K769" s="26">
        <v>2</v>
      </c>
      <c r="L769">
        <v>2</v>
      </c>
      <c r="M769" s="5">
        <v>1</v>
      </c>
      <c r="N769" s="5">
        <v>2</v>
      </c>
      <c r="O769" s="5">
        <f t="shared" si="23"/>
        <v>0</v>
      </c>
      <c r="P769" s="5">
        <f t="shared" si="24"/>
        <v>0</v>
      </c>
    </row>
    <row r="770" spans="1:16" x14ac:dyDescent="0.25">
      <c r="A770" t="s">
        <v>102</v>
      </c>
      <c r="B770" s="3">
        <v>25</v>
      </c>
      <c r="C770" s="3" t="s">
        <v>13</v>
      </c>
      <c r="D770" s="3" t="s">
        <v>14</v>
      </c>
      <c r="E770" s="3">
        <v>1</v>
      </c>
      <c r="F770" s="4" t="s">
        <v>39</v>
      </c>
      <c r="G770" s="6">
        <v>2.2999999999999998</v>
      </c>
      <c r="H770">
        <f>G770/10000</f>
        <v>2.2999999999999998E-4</v>
      </c>
      <c r="I770">
        <v>1</v>
      </c>
      <c r="J770" s="26">
        <v>2</v>
      </c>
      <c r="K770" s="26">
        <v>2</v>
      </c>
      <c r="L770">
        <v>2</v>
      </c>
      <c r="M770" s="5">
        <v>1</v>
      </c>
      <c r="N770" s="5">
        <v>2</v>
      </c>
      <c r="O770" s="5">
        <f t="shared" ref="O770:O833" si="25">IF(AND(I770&lt;2,K770&lt;2),L770-I770,0)</f>
        <v>0</v>
      </c>
      <c r="P770" s="5">
        <f t="shared" ref="P770:P833" si="26">IF(AND(I770&lt;2,J770&lt;2),L770-I770,0)</f>
        <v>0</v>
      </c>
    </row>
    <row r="771" spans="1:16" x14ac:dyDescent="0.25">
      <c r="A771" t="s">
        <v>102</v>
      </c>
      <c r="B771" s="3">
        <v>25</v>
      </c>
      <c r="C771" s="3" t="s">
        <v>13</v>
      </c>
      <c r="D771" s="3" t="s">
        <v>14</v>
      </c>
      <c r="E771" s="3">
        <v>1</v>
      </c>
      <c r="F771" s="4" t="s">
        <v>40</v>
      </c>
      <c r="G771" s="3">
        <v>0.65</v>
      </c>
      <c r="H771">
        <f>G771/10000</f>
        <v>6.5000000000000008E-5</v>
      </c>
      <c r="I771">
        <v>1</v>
      </c>
      <c r="J771" s="26">
        <v>1</v>
      </c>
      <c r="K771" s="26">
        <v>1</v>
      </c>
      <c r="L771">
        <v>2</v>
      </c>
      <c r="M771" s="5">
        <v>1</v>
      </c>
      <c r="N771" s="5">
        <v>2</v>
      </c>
      <c r="O771" s="5">
        <f t="shared" si="25"/>
        <v>1</v>
      </c>
      <c r="P771" s="5">
        <f t="shared" si="26"/>
        <v>1</v>
      </c>
    </row>
    <row r="772" spans="1:16" x14ac:dyDescent="0.25">
      <c r="A772" t="s">
        <v>102</v>
      </c>
      <c r="B772" s="3">
        <v>25</v>
      </c>
      <c r="C772" s="3" t="s">
        <v>13</v>
      </c>
      <c r="D772" s="3" t="s">
        <v>14</v>
      </c>
      <c r="E772" s="3">
        <v>1</v>
      </c>
      <c r="F772" s="4" t="s">
        <v>41</v>
      </c>
      <c r="G772" s="3">
        <v>1.7</v>
      </c>
      <c r="H772">
        <f>G772/10000</f>
        <v>1.6999999999999999E-4</v>
      </c>
      <c r="I772">
        <v>1</v>
      </c>
      <c r="J772" s="26">
        <v>2</v>
      </c>
      <c r="K772" s="26">
        <v>1</v>
      </c>
      <c r="L772">
        <v>2</v>
      </c>
      <c r="M772" s="5">
        <v>1</v>
      </c>
      <c r="N772" s="5">
        <v>2</v>
      </c>
      <c r="O772" s="5">
        <f t="shared" si="25"/>
        <v>1</v>
      </c>
      <c r="P772" s="5">
        <f t="shared" si="26"/>
        <v>0</v>
      </c>
    </row>
    <row r="773" spans="1:16" x14ac:dyDescent="0.25">
      <c r="A773" t="s">
        <v>102</v>
      </c>
      <c r="B773" s="3">
        <v>25</v>
      </c>
      <c r="C773" s="3" t="s">
        <v>13</v>
      </c>
      <c r="D773" s="3" t="s">
        <v>14</v>
      </c>
      <c r="E773" s="3">
        <v>1</v>
      </c>
      <c r="F773" s="4" t="s">
        <v>42</v>
      </c>
      <c r="I773">
        <v>2</v>
      </c>
      <c r="J773" s="26">
        <v>1</v>
      </c>
      <c r="K773" s="26">
        <v>1</v>
      </c>
      <c r="L773">
        <v>2</v>
      </c>
      <c r="M773" s="5">
        <v>1</v>
      </c>
      <c r="N773" s="5">
        <v>2</v>
      </c>
      <c r="O773" s="5">
        <f t="shared" si="25"/>
        <v>0</v>
      </c>
      <c r="P773" s="5">
        <f t="shared" si="26"/>
        <v>0</v>
      </c>
    </row>
    <row r="774" spans="1:16" x14ac:dyDescent="0.25">
      <c r="A774" t="s">
        <v>102</v>
      </c>
      <c r="B774" s="3">
        <v>25</v>
      </c>
      <c r="C774" s="3" t="s">
        <v>13</v>
      </c>
      <c r="D774" s="3" t="s">
        <v>14</v>
      </c>
      <c r="E774" s="3">
        <v>1</v>
      </c>
      <c r="F774" s="4" t="s">
        <v>43</v>
      </c>
      <c r="I774">
        <v>2</v>
      </c>
      <c r="J774" s="26">
        <v>1</v>
      </c>
      <c r="K774" s="26">
        <v>2</v>
      </c>
      <c r="L774">
        <v>2</v>
      </c>
      <c r="M774" s="5">
        <v>1</v>
      </c>
      <c r="N774" s="5">
        <v>2</v>
      </c>
      <c r="O774" s="5">
        <f t="shared" si="25"/>
        <v>0</v>
      </c>
      <c r="P774" s="5">
        <f t="shared" si="26"/>
        <v>0</v>
      </c>
    </row>
    <row r="775" spans="1:16" x14ac:dyDescent="0.25">
      <c r="A775" t="s">
        <v>102</v>
      </c>
      <c r="B775" s="3">
        <v>25</v>
      </c>
      <c r="C775" s="3" t="s">
        <v>13</v>
      </c>
      <c r="D775" s="3" t="s">
        <v>14</v>
      </c>
      <c r="E775" s="3">
        <v>1</v>
      </c>
      <c r="F775" s="4" t="s">
        <v>44</v>
      </c>
      <c r="G775" s="6">
        <v>4.7</v>
      </c>
      <c r="H775">
        <f>G775/10000</f>
        <v>4.7000000000000004E-4</v>
      </c>
      <c r="I775">
        <v>1</v>
      </c>
      <c r="J775" s="26">
        <v>1</v>
      </c>
      <c r="K775" s="26">
        <v>1</v>
      </c>
      <c r="L775">
        <v>2</v>
      </c>
      <c r="M775" s="5">
        <v>1</v>
      </c>
      <c r="N775" s="5">
        <v>2</v>
      </c>
      <c r="O775" s="5">
        <f t="shared" si="25"/>
        <v>1</v>
      </c>
      <c r="P775" s="5">
        <f t="shared" si="26"/>
        <v>1</v>
      </c>
    </row>
    <row r="776" spans="1:16" x14ac:dyDescent="0.25">
      <c r="A776" t="s">
        <v>102</v>
      </c>
      <c r="B776" s="3">
        <v>25</v>
      </c>
      <c r="C776" s="3" t="s">
        <v>13</v>
      </c>
      <c r="D776" s="3" t="s">
        <v>14</v>
      </c>
      <c r="E776" s="3">
        <v>1</v>
      </c>
      <c r="F776" s="4" t="s">
        <v>45</v>
      </c>
      <c r="G776" s="3">
        <v>0.82</v>
      </c>
      <c r="H776">
        <f>G776/10000</f>
        <v>8.2000000000000001E-5</v>
      </c>
      <c r="I776">
        <v>1</v>
      </c>
      <c r="J776" s="26">
        <v>1</v>
      </c>
      <c r="K776" s="26">
        <v>1</v>
      </c>
      <c r="L776">
        <v>2</v>
      </c>
      <c r="M776" s="5">
        <v>1</v>
      </c>
      <c r="N776" s="5">
        <v>2</v>
      </c>
      <c r="O776" s="5">
        <f t="shared" si="25"/>
        <v>1</v>
      </c>
      <c r="P776" s="5">
        <f t="shared" si="26"/>
        <v>1</v>
      </c>
    </row>
    <row r="777" spans="1:16" x14ac:dyDescent="0.25">
      <c r="A777" t="s">
        <v>102</v>
      </c>
      <c r="B777" s="3">
        <v>26</v>
      </c>
      <c r="C777" s="3" t="s">
        <v>13</v>
      </c>
      <c r="D777" s="3" t="s">
        <v>47</v>
      </c>
      <c r="E777" s="3">
        <v>1</v>
      </c>
      <c r="F777" s="4" t="s">
        <v>15</v>
      </c>
      <c r="I777">
        <v>2</v>
      </c>
      <c r="J777" s="26">
        <v>1</v>
      </c>
      <c r="K777" s="26">
        <v>1</v>
      </c>
      <c r="L777">
        <v>2</v>
      </c>
      <c r="M777" s="2">
        <v>1</v>
      </c>
      <c r="N777" s="2" t="s">
        <v>48</v>
      </c>
      <c r="O777" s="5">
        <f t="shared" si="25"/>
        <v>0</v>
      </c>
      <c r="P777" s="5">
        <f t="shared" si="26"/>
        <v>0</v>
      </c>
    </row>
    <row r="778" spans="1:16" x14ac:dyDescent="0.25">
      <c r="A778" t="s">
        <v>102</v>
      </c>
      <c r="B778" s="3">
        <v>26</v>
      </c>
      <c r="C778" s="3" t="s">
        <v>13</v>
      </c>
      <c r="D778" s="3" t="s">
        <v>47</v>
      </c>
      <c r="E778" s="3">
        <v>1</v>
      </c>
      <c r="F778" s="4" t="s">
        <v>16</v>
      </c>
      <c r="G778" s="3">
        <v>4700</v>
      </c>
      <c r="H778">
        <f t="shared" ref="H778:H783" si="27">G778/10000</f>
        <v>0.47</v>
      </c>
      <c r="I778">
        <v>1</v>
      </c>
      <c r="J778" s="26">
        <v>1</v>
      </c>
      <c r="K778" s="26">
        <v>1</v>
      </c>
      <c r="L778">
        <v>1</v>
      </c>
      <c r="M778" s="2">
        <v>1</v>
      </c>
      <c r="N778" s="2" t="s">
        <v>48</v>
      </c>
      <c r="O778" s="5">
        <f t="shared" si="25"/>
        <v>0</v>
      </c>
      <c r="P778" s="5">
        <f t="shared" si="26"/>
        <v>0</v>
      </c>
    </row>
    <row r="779" spans="1:16" x14ac:dyDescent="0.25">
      <c r="A779" t="s">
        <v>102</v>
      </c>
      <c r="B779" s="3">
        <v>26</v>
      </c>
      <c r="C779" s="3" t="s">
        <v>13</v>
      </c>
      <c r="D779" s="3" t="s">
        <v>47</v>
      </c>
      <c r="E779" s="3">
        <v>1</v>
      </c>
      <c r="F779" s="4" t="s">
        <v>17</v>
      </c>
      <c r="G779" s="6">
        <v>1.1000000000000001</v>
      </c>
      <c r="H779">
        <f t="shared" si="27"/>
        <v>1.1E-4</v>
      </c>
      <c r="I779">
        <v>1</v>
      </c>
      <c r="J779" s="26">
        <v>1</v>
      </c>
      <c r="K779" s="26">
        <v>1</v>
      </c>
      <c r="L779">
        <v>2</v>
      </c>
      <c r="M779" s="2">
        <v>1</v>
      </c>
      <c r="N779" s="2" t="s">
        <v>48</v>
      </c>
      <c r="O779" s="5">
        <f t="shared" si="25"/>
        <v>1</v>
      </c>
      <c r="P779" s="5">
        <f t="shared" si="26"/>
        <v>1</v>
      </c>
    </row>
    <row r="780" spans="1:16" x14ac:dyDescent="0.25">
      <c r="A780" t="s">
        <v>102</v>
      </c>
      <c r="B780" s="3">
        <v>26</v>
      </c>
      <c r="C780" s="3" t="s">
        <v>13</v>
      </c>
      <c r="D780" s="3" t="s">
        <v>47</v>
      </c>
      <c r="E780" s="3">
        <v>1</v>
      </c>
      <c r="F780" s="4" t="s">
        <v>18</v>
      </c>
      <c r="G780" s="3">
        <v>0.2</v>
      </c>
      <c r="H780">
        <f t="shared" si="27"/>
        <v>2.0000000000000002E-5</v>
      </c>
      <c r="I780">
        <v>1</v>
      </c>
      <c r="J780" s="26">
        <v>1</v>
      </c>
      <c r="K780" s="26">
        <v>2</v>
      </c>
      <c r="L780">
        <v>2</v>
      </c>
      <c r="M780" s="2">
        <v>1</v>
      </c>
      <c r="N780" s="2" t="s">
        <v>48</v>
      </c>
      <c r="O780" s="5">
        <f t="shared" si="25"/>
        <v>0</v>
      </c>
      <c r="P780" s="5">
        <f t="shared" si="26"/>
        <v>1</v>
      </c>
    </row>
    <row r="781" spans="1:16" x14ac:dyDescent="0.25">
      <c r="A781" t="s">
        <v>102</v>
      </c>
      <c r="B781" s="3">
        <v>26</v>
      </c>
      <c r="C781" s="3" t="s">
        <v>13</v>
      </c>
      <c r="D781" s="3" t="s">
        <v>47</v>
      </c>
      <c r="E781" s="3">
        <v>1</v>
      </c>
      <c r="F781" s="4" t="s">
        <v>19</v>
      </c>
      <c r="G781" s="3">
        <v>1.9E-2</v>
      </c>
      <c r="H781">
        <f t="shared" si="27"/>
        <v>1.9E-6</v>
      </c>
      <c r="I781">
        <v>1</v>
      </c>
      <c r="J781" s="26">
        <v>1</v>
      </c>
      <c r="K781" s="26">
        <v>1</v>
      </c>
      <c r="L781">
        <v>2</v>
      </c>
      <c r="M781" s="2">
        <v>1</v>
      </c>
      <c r="N781" s="2" t="s">
        <v>48</v>
      </c>
      <c r="O781" s="5">
        <f t="shared" si="25"/>
        <v>1</v>
      </c>
      <c r="P781" s="5">
        <f t="shared" si="26"/>
        <v>1</v>
      </c>
    </row>
    <row r="782" spans="1:16" x14ac:dyDescent="0.25">
      <c r="A782" t="s">
        <v>102</v>
      </c>
      <c r="B782" s="3">
        <v>26</v>
      </c>
      <c r="C782" s="3" t="s">
        <v>13</v>
      </c>
      <c r="D782" s="3" t="s">
        <v>47</v>
      </c>
      <c r="E782" s="3">
        <v>1</v>
      </c>
      <c r="F782" s="4" t="s">
        <v>20</v>
      </c>
      <c r="G782" s="6">
        <v>6.3E-2</v>
      </c>
      <c r="H782">
        <f t="shared" si="27"/>
        <v>6.2999999999999998E-6</v>
      </c>
      <c r="I782">
        <v>1</v>
      </c>
      <c r="J782" s="26">
        <v>1</v>
      </c>
      <c r="K782" s="26">
        <v>1</v>
      </c>
      <c r="L782">
        <v>2</v>
      </c>
      <c r="M782" s="2">
        <v>1</v>
      </c>
      <c r="N782" s="2" t="s">
        <v>48</v>
      </c>
      <c r="O782" s="5">
        <f t="shared" si="25"/>
        <v>1</v>
      </c>
      <c r="P782" s="5">
        <f t="shared" si="26"/>
        <v>1</v>
      </c>
    </row>
    <row r="783" spans="1:16" x14ac:dyDescent="0.25">
      <c r="A783" t="s">
        <v>102</v>
      </c>
      <c r="B783" s="3">
        <v>26</v>
      </c>
      <c r="C783" s="3" t="s">
        <v>13</v>
      </c>
      <c r="D783" s="3" t="s">
        <v>47</v>
      </c>
      <c r="E783" s="3">
        <v>1</v>
      </c>
      <c r="F783" s="4" t="s">
        <v>21</v>
      </c>
      <c r="G783" s="6">
        <v>6.3</v>
      </c>
      <c r="H783">
        <f t="shared" si="27"/>
        <v>6.3000000000000003E-4</v>
      </c>
      <c r="I783">
        <v>1</v>
      </c>
      <c r="J783" s="26">
        <v>1</v>
      </c>
      <c r="K783" s="26">
        <v>1</v>
      </c>
      <c r="L783">
        <v>2</v>
      </c>
      <c r="M783" s="2">
        <v>1</v>
      </c>
      <c r="N783" s="2" t="s">
        <v>48</v>
      </c>
      <c r="O783" s="5">
        <f t="shared" si="25"/>
        <v>1</v>
      </c>
      <c r="P783" s="5">
        <f t="shared" si="26"/>
        <v>1</v>
      </c>
    </row>
    <row r="784" spans="1:16" x14ac:dyDescent="0.25">
      <c r="A784" t="s">
        <v>102</v>
      </c>
      <c r="B784" s="3">
        <v>26</v>
      </c>
      <c r="C784" s="3" t="s">
        <v>13</v>
      </c>
      <c r="D784" s="3" t="s">
        <v>47</v>
      </c>
      <c r="E784" s="3">
        <v>1</v>
      </c>
      <c r="F784" s="4" t="s">
        <v>22</v>
      </c>
      <c r="I784">
        <v>2</v>
      </c>
      <c r="J784" s="26">
        <v>1</v>
      </c>
      <c r="K784" s="26">
        <v>1</v>
      </c>
      <c r="L784">
        <v>2</v>
      </c>
      <c r="M784" s="2">
        <v>1</v>
      </c>
      <c r="N784" s="2" t="s">
        <v>48</v>
      </c>
      <c r="O784" s="5">
        <f t="shared" si="25"/>
        <v>0</v>
      </c>
      <c r="P784" s="5">
        <f t="shared" si="26"/>
        <v>0</v>
      </c>
    </row>
    <row r="785" spans="1:16" x14ac:dyDescent="0.25">
      <c r="A785" t="s">
        <v>102</v>
      </c>
      <c r="B785" s="3">
        <v>26</v>
      </c>
      <c r="C785" s="3" t="s">
        <v>13</v>
      </c>
      <c r="D785" s="3" t="s">
        <v>47</v>
      </c>
      <c r="E785" s="3">
        <v>1</v>
      </c>
      <c r="F785" s="4" t="s">
        <v>23</v>
      </c>
      <c r="I785">
        <v>2</v>
      </c>
      <c r="J785" s="26">
        <v>1</v>
      </c>
      <c r="K785" s="26">
        <v>1</v>
      </c>
      <c r="L785">
        <v>2</v>
      </c>
      <c r="M785" s="2">
        <v>1</v>
      </c>
      <c r="N785" s="2" t="s">
        <v>48</v>
      </c>
      <c r="O785" s="5">
        <f t="shared" si="25"/>
        <v>0</v>
      </c>
      <c r="P785" s="5">
        <f t="shared" si="26"/>
        <v>0</v>
      </c>
    </row>
    <row r="786" spans="1:16" x14ac:dyDescent="0.25">
      <c r="A786" t="s">
        <v>102</v>
      </c>
      <c r="B786" s="3">
        <v>26</v>
      </c>
      <c r="C786" s="3" t="s">
        <v>13</v>
      </c>
      <c r="D786" s="3" t="s">
        <v>47</v>
      </c>
      <c r="E786" s="3">
        <v>1</v>
      </c>
      <c r="F786" s="4" t="s">
        <v>24</v>
      </c>
      <c r="I786">
        <v>2</v>
      </c>
      <c r="J786" s="26">
        <v>1</v>
      </c>
      <c r="K786" s="26">
        <v>1</v>
      </c>
      <c r="L786">
        <v>2</v>
      </c>
      <c r="M786" s="2">
        <v>1</v>
      </c>
      <c r="N786" s="2" t="s">
        <v>48</v>
      </c>
      <c r="O786" s="5">
        <f t="shared" si="25"/>
        <v>0</v>
      </c>
      <c r="P786" s="5">
        <f t="shared" si="26"/>
        <v>0</v>
      </c>
    </row>
    <row r="787" spans="1:16" x14ac:dyDescent="0.25">
      <c r="A787" t="s">
        <v>102</v>
      </c>
      <c r="B787" s="3">
        <v>26</v>
      </c>
      <c r="C787" s="3" t="s">
        <v>13</v>
      </c>
      <c r="D787" s="3" t="s">
        <v>47</v>
      </c>
      <c r="E787" s="3">
        <v>1</v>
      </c>
      <c r="F787" s="4" t="s">
        <v>25</v>
      </c>
      <c r="I787">
        <v>2</v>
      </c>
      <c r="J787" s="26">
        <v>2</v>
      </c>
      <c r="K787" s="26">
        <v>1</v>
      </c>
      <c r="L787">
        <v>2</v>
      </c>
      <c r="M787" s="2">
        <v>1</v>
      </c>
      <c r="N787" s="2" t="s">
        <v>48</v>
      </c>
      <c r="O787" s="5">
        <f t="shared" si="25"/>
        <v>0</v>
      </c>
      <c r="P787" s="5">
        <f t="shared" si="26"/>
        <v>0</v>
      </c>
    </row>
    <row r="788" spans="1:16" x14ac:dyDescent="0.25">
      <c r="A788" t="s">
        <v>102</v>
      </c>
      <c r="B788" s="3">
        <v>26</v>
      </c>
      <c r="C788" s="3" t="s">
        <v>13</v>
      </c>
      <c r="D788" s="3" t="s">
        <v>47</v>
      </c>
      <c r="E788" s="3">
        <v>1</v>
      </c>
      <c r="F788" s="4" t="s">
        <v>26</v>
      </c>
      <c r="I788">
        <v>2</v>
      </c>
      <c r="J788" s="26">
        <v>4</v>
      </c>
      <c r="K788" s="26">
        <v>2</v>
      </c>
      <c r="L788">
        <v>2</v>
      </c>
      <c r="M788" s="2">
        <v>1</v>
      </c>
      <c r="N788" s="2" t="s">
        <v>48</v>
      </c>
      <c r="O788" s="5">
        <f t="shared" si="25"/>
        <v>0</v>
      </c>
      <c r="P788" s="5">
        <f t="shared" si="26"/>
        <v>0</v>
      </c>
    </row>
    <row r="789" spans="1:16" x14ac:dyDescent="0.25">
      <c r="A789" t="s">
        <v>102</v>
      </c>
      <c r="B789" s="3">
        <v>26</v>
      </c>
      <c r="C789" s="3" t="s">
        <v>13</v>
      </c>
      <c r="D789" s="3" t="s">
        <v>47</v>
      </c>
      <c r="E789" s="3">
        <v>1</v>
      </c>
      <c r="F789" s="4" t="s">
        <v>27</v>
      </c>
      <c r="G789" s="6">
        <v>0.38</v>
      </c>
      <c r="H789">
        <f>G789/10000</f>
        <v>3.8000000000000002E-5</v>
      </c>
      <c r="I789">
        <v>1</v>
      </c>
      <c r="J789" s="26">
        <v>2</v>
      </c>
      <c r="K789" s="26">
        <v>1</v>
      </c>
      <c r="L789">
        <v>2</v>
      </c>
      <c r="M789" s="2">
        <v>1</v>
      </c>
      <c r="N789" s="2" t="s">
        <v>48</v>
      </c>
      <c r="O789" s="5">
        <f t="shared" si="25"/>
        <v>1</v>
      </c>
      <c r="P789" s="5">
        <f t="shared" si="26"/>
        <v>0</v>
      </c>
    </row>
    <row r="790" spans="1:16" x14ac:dyDescent="0.25">
      <c r="A790" t="s">
        <v>102</v>
      </c>
      <c r="B790" s="3">
        <v>26</v>
      </c>
      <c r="C790" s="3" t="s">
        <v>13</v>
      </c>
      <c r="D790" s="3" t="s">
        <v>47</v>
      </c>
      <c r="E790" s="3">
        <v>1</v>
      </c>
      <c r="F790" s="4" t="s">
        <v>28</v>
      </c>
      <c r="I790">
        <v>2</v>
      </c>
      <c r="J790" s="26">
        <v>1</v>
      </c>
      <c r="K790" s="26">
        <v>2</v>
      </c>
      <c r="L790">
        <v>2</v>
      </c>
      <c r="M790" s="2">
        <v>1</v>
      </c>
      <c r="N790" s="2" t="s">
        <v>48</v>
      </c>
      <c r="O790" s="5">
        <f t="shared" si="25"/>
        <v>0</v>
      </c>
      <c r="P790" s="5">
        <f t="shared" si="26"/>
        <v>0</v>
      </c>
    </row>
    <row r="791" spans="1:16" x14ac:dyDescent="0.25">
      <c r="A791" t="s">
        <v>102</v>
      </c>
      <c r="B791" s="3">
        <v>26</v>
      </c>
      <c r="C791" s="3" t="s">
        <v>13</v>
      </c>
      <c r="D791" s="3" t="s">
        <v>47</v>
      </c>
      <c r="E791" s="3">
        <v>1</v>
      </c>
      <c r="F791" s="4" t="s">
        <v>29</v>
      </c>
      <c r="G791" s="3">
        <v>1.2</v>
      </c>
      <c r="H791">
        <f>G791/10000</f>
        <v>1.1999999999999999E-4</v>
      </c>
      <c r="I791">
        <v>1</v>
      </c>
      <c r="J791" s="26">
        <v>1</v>
      </c>
      <c r="K791" s="26">
        <v>2</v>
      </c>
      <c r="L791">
        <v>2</v>
      </c>
      <c r="M791" s="2">
        <v>1</v>
      </c>
      <c r="N791" s="2" t="s">
        <v>48</v>
      </c>
      <c r="O791" s="5">
        <f t="shared" si="25"/>
        <v>0</v>
      </c>
      <c r="P791" s="5">
        <f t="shared" si="26"/>
        <v>1</v>
      </c>
    </row>
    <row r="792" spans="1:16" x14ac:dyDescent="0.25">
      <c r="A792" t="s">
        <v>102</v>
      </c>
      <c r="B792" s="3">
        <v>26</v>
      </c>
      <c r="C792" s="3" t="s">
        <v>13</v>
      </c>
      <c r="D792" s="3" t="s">
        <v>47</v>
      </c>
      <c r="E792" s="3">
        <v>1</v>
      </c>
      <c r="F792" s="4" t="s">
        <v>30</v>
      </c>
      <c r="G792" s="6">
        <v>0.69</v>
      </c>
      <c r="H792">
        <f>G792/10000</f>
        <v>6.8999999999999997E-5</v>
      </c>
      <c r="I792">
        <v>1</v>
      </c>
      <c r="J792" s="26">
        <v>1</v>
      </c>
      <c r="K792" s="26">
        <v>1</v>
      </c>
      <c r="L792">
        <v>2</v>
      </c>
      <c r="M792" s="2">
        <v>1</v>
      </c>
      <c r="N792" s="2" t="s">
        <v>48</v>
      </c>
      <c r="O792" s="5">
        <f t="shared" si="25"/>
        <v>1</v>
      </c>
      <c r="P792" s="5">
        <f t="shared" si="26"/>
        <v>1</v>
      </c>
    </row>
    <row r="793" spans="1:16" x14ac:dyDescent="0.25">
      <c r="A793" t="s">
        <v>102</v>
      </c>
      <c r="B793" s="3">
        <v>26</v>
      </c>
      <c r="C793" s="3" t="s">
        <v>13</v>
      </c>
      <c r="D793" s="3" t="s">
        <v>47</v>
      </c>
      <c r="E793" s="3">
        <v>1</v>
      </c>
      <c r="F793" s="4" t="s">
        <v>31</v>
      </c>
      <c r="G793" s="6">
        <v>0.1</v>
      </c>
      <c r="H793">
        <f>G793/10000</f>
        <v>1.0000000000000001E-5</v>
      </c>
      <c r="I793">
        <v>1</v>
      </c>
      <c r="J793" s="26">
        <v>1</v>
      </c>
      <c r="K793" s="26">
        <v>1</v>
      </c>
      <c r="L793">
        <v>2</v>
      </c>
      <c r="M793" s="2">
        <v>1</v>
      </c>
      <c r="N793" s="2" t="s">
        <v>48</v>
      </c>
      <c r="O793" s="5">
        <f t="shared" si="25"/>
        <v>1</v>
      </c>
      <c r="P793" s="5">
        <f t="shared" si="26"/>
        <v>1</v>
      </c>
    </row>
    <row r="794" spans="1:16" x14ac:dyDescent="0.25">
      <c r="A794" t="s">
        <v>102</v>
      </c>
      <c r="B794" s="3">
        <v>26</v>
      </c>
      <c r="C794" s="3" t="s">
        <v>13</v>
      </c>
      <c r="D794" s="3" t="s">
        <v>47</v>
      </c>
      <c r="E794" s="3">
        <v>1</v>
      </c>
      <c r="F794" s="4" t="s">
        <v>32</v>
      </c>
      <c r="I794">
        <v>2</v>
      </c>
      <c r="J794" s="26">
        <v>1</v>
      </c>
      <c r="K794" s="26">
        <v>1</v>
      </c>
      <c r="L794">
        <v>2</v>
      </c>
      <c r="M794" s="2">
        <v>1</v>
      </c>
      <c r="N794" s="2" t="s">
        <v>48</v>
      </c>
      <c r="O794" s="5">
        <f t="shared" si="25"/>
        <v>0</v>
      </c>
      <c r="P794" s="5">
        <f t="shared" si="26"/>
        <v>0</v>
      </c>
    </row>
    <row r="795" spans="1:16" x14ac:dyDescent="0.25">
      <c r="A795" t="s">
        <v>102</v>
      </c>
      <c r="B795" s="3">
        <v>26</v>
      </c>
      <c r="C795" s="3" t="s">
        <v>13</v>
      </c>
      <c r="D795" s="3" t="s">
        <v>47</v>
      </c>
      <c r="E795" s="3">
        <v>1</v>
      </c>
      <c r="F795" s="4" t="s">
        <v>33</v>
      </c>
      <c r="G795" s="3">
        <v>3.7</v>
      </c>
      <c r="H795">
        <f>G795/10000</f>
        <v>3.6999999999999999E-4</v>
      </c>
      <c r="I795">
        <v>1</v>
      </c>
      <c r="J795" s="26">
        <v>1</v>
      </c>
      <c r="K795" s="26">
        <v>1</v>
      </c>
      <c r="L795">
        <v>2</v>
      </c>
      <c r="M795" s="2">
        <v>1</v>
      </c>
      <c r="N795" s="2" t="s">
        <v>48</v>
      </c>
      <c r="O795" s="5">
        <f t="shared" si="25"/>
        <v>1</v>
      </c>
      <c r="P795" s="5">
        <f t="shared" si="26"/>
        <v>1</v>
      </c>
    </row>
    <row r="796" spans="1:16" x14ac:dyDescent="0.25">
      <c r="A796" t="s">
        <v>102</v>
      </c>
      <c r="B796" s="3">
        <v>26</v>
      </c>
      <c r="C796" s="3" t="s">
        <v>13</v>
      </c>
      <c r="D796" s="3" t="s">
        <v>47</v>
      </c>
      <c r="E796" s="3">
        <v>1</v>
      </c>
      <c r="F796" s="4" t="s">
        <v>34</v>
      </c>
      <c r="G796" s="6">
        <v>36</v>
      </c>
      <c r="H796">
        <f>G796/10000</f>
        <v>3.5999999999999999E-3</v>
      </c>
      <c r="I796">
        <v>1</v>
      </c>
      <c r="J796" s="26">
        <v>1</v>
      </c>
      <c r="K796" s="26">
        <v>1</v>
      </c>
      <c r="L796">
        <v>2</v>
      </c>
      <c r="M796" s="2">
        <v>1</v>
      </c>
      <c r="N796" s="2" t="s">
        <v>48</v>
      </c>
      <c r="O796" s="5">
        <f t="shared" si="25"/>
        <v>1</v>
      </c>
      <c r="P796" s="5">
        <f t="shared" si="26"/>
        <v>1</v>
      </c>
    </row>
    <row r="797" spans="1:16" x14ac:dyDescent="0.25">
      <c r="A797" t="s">
        <v>102</v>
      </c>
      <c r="B797" s="3">
        <v>26</v>
      </c>
      <c r="C797" s="3" t="s">
        <v>13</v>
      </c>
      <c r="D797" s="3" t="s">
        <v>47</v>
      </c>
      <c r="E797" s="3">
        <v>1</v>
      </c>
      <c r="F797" s="4" t="s">
        <v>35</v>
      </c>
      <c r="G797" s="6">
        <v>1.5</v>
      </c>
      <c r="H797">
        <f>G797/10000</f>
        <v>1.4999999999999999E-4</v>
      </c>
      <c r="I797">
        <v>1</v>
      </c>
      <c r="J797" s="26">
        <v>1</v>
      </c>
      <c r="K797" s="26">
        <v>1</v>
      </c>
      <c r="L797">
        <v>2</v>
      </c>
      <c r="M797" s="2">
        <v>1</v>
      </c>
      <c r="N797" s="2" t="s">
        <v>48</v>
      </c>
      <c r="O797" s="5">
        <f t="shared" si="25"/>
        <v>1</v>
      </c>
      <c r="P797" s="5">
        <f t="shared" si="26"/>
        <v>1</v>
      </c>
    </row>
    <row r="798" spans="1:16" x14ac:dyDescent="0.25">
      <c r="A798" t="s">
        <v>102</v>
      </c>
      <c r="B798" s="3">
        <v>26</v>
      </c>
      <c r="C798" s="3" t="s">
        <v>13</v>
      </c>
      <c r="D798" s="3" t="s">
        <v>47</v>
      </c>
      <c r="E798" s="3">
        <v>1</v>
      </c>
      <c r="F798" s="4" t="s">
        <v>36</v>
      </c>
      <c r="I798">
        <v>2</v>
      </c>
      <c r="J798" s="26">
        <v>1</v>
      </c>
      <c r="K798" s="26">
        <v>1</v>
      </c>
      <c r="L798">
        <v>2</v>
      </c>
      <c r="M798" s="2">
        <v>1</v>
      </c>
      <c r="N798" s="2" t="s">
        <v>48</v>
      </c>
      <c r="O798" s="5">
        <f t="shared" si="25"/>
        <v>0</v>
      </c>
      <c r="P798" s="5">
        <f t="shared" si="26"/>
        <v>0</v>
      </c>
    </row>
    <row r="799" spans="1:16" x14ac:dyDescent="0.25">
      <c r="A799" t="s">
        <v>102</v>
      </c>
      <c r="B799" s="3">
        <v>26</v>
      </c>
      <c r="C799" s="3" t="s">
        <v>13</v>
      </c>
      <c r="D799" s="3" t="s">
        <v>47</v>
      </c>
      <c r="E799" s="3">
        <v>1</v>
      </c>
      <c r="F799" s="4" t="s">
        <v>37</v>
      </c>
      <c r="G799" s="6">
        <v>0.13</v>
      </c>
      <c r="H799">
        <f>G799/10000</f>
        <v>1.3000000000000001E-5</v>
      </c>
      <c r="I799">
        <v>1</v>
      </c>
      <c r="J799" s="26">
        <v>2</v>
      </c>
      <c r="K799" s="26">
        <v>4</v>
      </c>
      <c r="L799">
        <v>2</v>
      </c>
      <c r="M799" s="2">
        <v>1</v>
      </c>
      <c r="N799" s="2" t="s">
        <v>48</v>
      </c>
      <c r="O799" s="5">
        <f t="shared" si="25"/>
        <v>0</v>
      </c>
      <c r="P799" s="5">
        <f t="shared" si="26"/>
        <v>0</v>
      </c>
    </row>
    <row r="800" spans="1:16" x14ac:dyDescent="0.25">
      <c r="A800" t="s">
        <v>102</v>
      </c>
      <c r="B800" s="3">
        <v>26</v>
      </c>
      <c r="C800" s="3" t="s">
        <v>13</v>
      </c>
      <c r="D800" s="3" t="s">
        <v>47</v>
      </c>
      <c r="E800" s="3">
        <v>1</v>
      </c>
      <c r="F800" s="4" t="s">
        <v>38</v>
      </c>
      <c r="I800">
        <v>2</v>
      </c>
      <c r="J800" s="26">
        <v>1</v>
      </c>
      <c r="K800" s="26">
        <v>2</v>
      </c>
      <c r="L800">
        <v>2</v>
      </c>
      <c r="M800" s="2">
        <v>1</v>
      </c>
      <c r="N800" s="2" t="s">
        <v>48</v>
      </c>
      <c r="O800" s="5">
        <f t="shared" si="25"/>
        <v>0</v>
      </c>
      <c r="P800" s="5">
        <f t="shared" si="26"/>
        <v>0</v>
      </c>
    </row>
    <row r="801" spans="1:16" x14ac:dyDescent="0.25">
      <c r="A801" t="s">
        <v>102</v>
      </c>
      <c r="B801" s="3">
        <v>26</v>
      </c>
      <c r="C801" s="3" t="s">
        <v>13</v>
      </c>
      <c r="D801" s="3" t="s">
        <v>47</v>
      </c>
      <c r="E801" s="3">
        <v>1</v>
      </c>
      <c r="F801" s="4" t="s">
        <v>39</v>
      </c>
      <c r="G801" s="3">
        <v>2.9</v>
      </c>
      <c r="H801">
        <f>G801/10000</f>
        <v>2.9E-4</v>
      </c>
      <c r="I801">
        <v>1</v>
      </c>
      <c r="J801" s="26">
        <v>2</v>
      </c>
      <c r="K801" s="26">
        <v>2</v>
      </c>
      <c r="L801">
        <v>2</v>
      </c>
      <c r="M801" s="2">
        <v>1</v>
      </c>
      <c r="N801" s="2" t="s">
        <v>48</v>
      </c>
      <c r="O801" s="5">
        <f t="shared" si="25"/>
        <v>0</v>
      </c>
      <c r="P801" s="5">
        <f t="shared" si="26"/>
        <v>0</v>
      </c>
    </row>
    <row r="802" spans="1:16" x14ac:dyDescent="0.25">
      <c r="A802" t="s">
        <v>102</v>
      </c>
      <c r="B802" s="3">
        <v>26</v>
      </c>
      <c r="C802" s="3" t="s">
        <v>13</v>
      </c>
      <c r="D802" s="3" t="s">
        <v>47</v>
      </c>
      <c r="E802" s="3">
        <v>1</v>
      </c>
      <c r="F802" s="4" t="s">
        <v>40</v>
      </c>
      <c r="G802" s="6">
        <v>0.48</v>
      </c>
      <c r="H802">
        <f>G802/10000</f>
        <v>4.8000000000000001E-5</v>
      </c>
      <c r="I802">
        <v>1</v>
      </c>
      <c r="J802" s="26">
        <v>1</v>
      </c>
      <c r="K802" s="26">
        <v>1</v>
      </c>
      <c r="L802">
        <v>2</v>
      </c>
      <c r="M802" s="2">
        <v>1</v>
      </c>
      <c r="N802" s="2" t="s">
        <v>48</v>
      </c>
      <c r="O802" s="5">
        <f t="shared" si="25"/>
        <v>1</v>
      </c>
      <c r="P802" s="5">
        <f t="shared" si="26"/>
        <v>1</v>
      </c>
    </row>
    <row r="803" spans="1:16" x14ac:dyDescent="0.25">
      <c r="A803" t="s">
        <v>102</v>
      </c>
      <c r="B803" s="3">
        <v>26</v>
      </c>
      <c r="C803" s="3" t="s">
        <v>13</v>
      </c>
      <c r="D803" s="3" t="s">
        <v>47</v>
      </c>
      <c r="E803" s="3">
        <v>1</v>
      </c>
      <c r="F803" s="4" t="s">
        <v>41</v>
      </c>
      <c r="I803">
        <v>2</v>
      </c>
      <c r="J803" s="26">
        <v>2</v>
      </c>
      <c r="K803" s="26">
        <v>1</v>
      </c>
      <c r="L803">
        <v>2</v>
      </c>
      <c r="M803" s="2">
        <v>1</v>
      </c>
      <c r="N803" s="2" t="s">
        <v>48</v>
      </c>
      <c r="O803" s="5">
        <f t="shared" si="25"/>
        <v>0</v>
      </c>
      <c r="P803" s="5">
        <f t="shared" si="26"/>
        <v>0</v>
      </c>
    </row>
    <row r="804" spans="1:16" x14ac:dyDescent="0.25">
      <c r="A804" t="s">
        <v>102</v>
      </c>
      <c r="B804" s="3">
        <v>26</v>
      </c>
      <c r="C804" s="3" t="s">
        <v>13</v>
      </c>
      <c r="D804" s="3" t="s">
        <v>47</v>
      </c>
      <c r="E804" s="3">
        <v>1</v>
      </c>
      <c r="F804" s="4" t="s">
        <v>42</v>
      </c>
      <c r="I804">
        <v>2</v>
      </c>
      <c r="J804" s="26">
        <v>1</v>
      </c>
      <c r="K804" s="26">
        <v>1</v>
      </c>
      <c r="L804">
        <v>2</v>
      </c>
      <c r="M804" s="2">
        <v>1</v>
      </c>
      <c r="N804" s="2" t="s">
        <v>48</v>
      </c>
      <c r="O804" s="5">
        <f t="shared" si="25"/>
        <v>0</v>
      </c>
      <c r="P804" s="5">
        <f t="shared" si="26"/>
        <v>0</v>
      </c>
    </row>
    <row r="805" spans="1:16" x14ac:dyDescent="0.25">
      <c r="A805" t="s">
        <v>102</v>
      </c>
      <c r="B805" s="3">
        <v>26</v>
      </c>
      <c r="C805" s="3" t="s">
        <v>13</v>
      </c>
      <c r="D805" s="3" t="s">
        <v>47</v>
      </c>
      <c r="E805" s="3">
        <v>1</v>
      </c>
      <c r="F805" s="4" t="s">
        <v>43</v>
      </c>
      <c r="I805">
        <v>2</v>
      </c>
      <c r="J805" s="26">
        <v>1</v>
      </c>
      <c r="K805" s="26">
        <v>2</v>
      </c>
      <c r="L805">
        <v>2</v>
      </c>
      <c r="M805" s="2">
        <v>1</v>
      </c>
      <c r="N805" s="2" t="s">
        <v>48</v>
      </c>
      <c r="O805" s="5">
        <f t="shared" si="25"/>
        <v>0</v>
      </c>
      <c r="P805" s="5">
        <f t="shared" si="26"/>
        <v>0</v>
      </c>
    </row>
    <row r="806" spans="1:16" x14ac:dyDescent="0.25">
      <c r="A806" t="s">
        <v>102</v>
      </c>
      <c r="B806" s="3">
        <v>26</v>
      </c>
      <c r="C806" s="3" t="s">
        <v>13</v>
      </c>
      <c r="D806" s="3" t="s">
        <v>47</v>
      </c>
      <c r="E806" s="3">
        <v>1</v>
      </c>
      <c r="F806" s="4" t="s">
        <v>44</v>
      </c>
      <c r="G806" s="6">
        <v>5.3</v>
      </c>
      <c r="H806">
        <f>G806/10000</f>
        <v>5.2999999999999998E-4</v>
      </c>
      <c r="I806">
        <v>1</v>
      </c>
      <c r="J806" s="26">
        <v>1</v>
      </c>
      <c r="K806" s="26">
        <v>1</v>
      </c>
      <c r="L806">
        <v>2</v>
      </c>
      <c r="M806" s="2">
        <v>1</v>
      </c>
      <c r="N806" s="2" t="s">
        <v>48</v>
      </c>
      <c r="O806" s="5">
        <f t="shared" si="25"/>
        <v>1</v>
      </c>
      <c r="P806" s="5">
        <f t="shared" si="26"/>
        <v>1</v>
      </c>
    </row>
    <row r="807" spans="1:16" x14ac:dyDescent="0.25">
      <c r="A807" t="s">
        <v>102</v>
      </c>
      <c r="B807" s="3">
        <v>26</v>
      </c>
      <c r="C807" s="3" t="s">
        <v>13</v>
      </c>
      <c r="D807" s="3" t="s">
        <v>47</v>
      </c>
      <c r="E807" s="3">
        <v>1</v>
      </c>
      <c r="F807" s="4" t="s">
        <v>45</v>
      </c>
      <c r="I807">
        <v>2</v>
      </c>
      <c r="J807" s="26">
        <v>1</v>
      </c>
      <c r="K807" s="26">
        <v>1</v>
      </c>
      <c r="L807">
        <v>2</v>
      </c>
      <c r="M807" s="2">
        <v>1</v>
      </c>
      <c r="N807" s="2" t="s">
        <v>48</v>
      </c>
      <c r="O807" s="5">
        <f t="shared" si="25"/>
        <v>0</v>
      </c>
      <c r="P807" s="5">
        <f t="shared" si="26"/>
        <v>0</v>
      </c>
    </row>
    <row r="808" spans="1:16" x14ac:dyDescent="0.25">
      <c r="A808" t="s">
        <v>102</v>
      </c>
      <c r="B808" s="3">
        <v>27</v>
      </c>
      <c r="C808" s="3" t="s">
        <v>13</v>
      </c>
      <c r="D808" s="3" t="s">
        <v>50</v>
      </c>
      <c r="E808" s="3">
        <v>1</v>
      </c>
      <c r="F808" s="4" t="s">
        <v>15</v>
      </c>
      <c r="I808">
        <v>2</v>
      </c>
      <c r="J808" s="26">
        <v>1</v>
      </c>
      <c r="K808" s="26">
        <v>1</v>
      </c>
      <c r="L808">
        <v>2</v>
      </c>
      <c r="M808" s="2">
        <v>1</v>
      </c>
      <c r="N808" s="2">
        <v>2</v>
      </c>
      <c r="O808" s="5">
        <f t="shared" si="25"/>
        <v>0</v>
      </c>
      <c r="P808" s="5">
        <f t="shared" si="26"/>
        <v>0</v>
      </c>
    </row>
    <row r="809" spans="1:16" x14ac:dyDescent="0.25">
      <c r="A809" t="s">
        <v>102</v>
      </c>
      <c r="B809" s="3">
        <v>27</v>
      </c>
      <c r="C809" s="3" t="s">
        <v>13</v>
      </c>
      <c r="D809" s="3" t="s">
        <v>50</v>
      </c>
      <c r="E809" s="3">
        <v>1</v>
      </c>
      <c r="F809" s="4" t="s">
        <v>16</v>
      </c>
      <c r="G809" s="3">
        <v>4400</v>
      </c>
      <c r="H809">
        <f>G809/10000</f>
        <v>0.44</v>
      </c>
      <c r="I809">
        <v>1</v>
      </c>
      <c r="J809" s="26">
        <v>1</v>
      </c>
      <c r="K809" s="26">
        <v>1</v>
      </c>
      <c r="L809">
        <v>1</v>
      </c>
      <c r="M809" s="2">
        <v>1</v>
      </c>
      <c r="N809" s="2">
        <v>2</v>
      </c>
      <c r="O809" s="5">
        <f t="shared" si="25"/>
        <v>0</v>
      </c>
      <c r="P809" s="5">
        <f t="shared" si="26"/>
        <v>0</v>
      </c>
    </row>
    <row r="810" spans="1:16" x14ac:dyDescent="0.25">
      <c r="A810" t="s">
        <v>102</v>
      </c>
      <c r="B810" s="3">
        <v>27</v>
      </c>
      <c r="C810" s="3" t="s">
        <v>13</v>
      </c>
      <c r="D810" s="3" t="s">
        <v>50</v>
      </c>
      <c r="E810" s="3">
        <v>1</v>
      </c>
      <c r="F810" s="4" t="s">
        <v>17</v>
      </c>
      <c r="G810" s="6">
        <v>1.2</v>
      </c>
      <c r="H810">
        <f>G810/10000</f>
        <v>1.1999999999999999E-4</v>
      </c>
      <c r="I810">
        <v>1</v>
      </c>
      <c r="J810" s="26">
        <v>1</v>
      </c>
      <c r="K810" s="26">
        <v>1</v>
      </c>
      <c r="L810">
        <v>2</v>
      </c>
      <c r="M810" s="2">
        <v>1</v>
      </c>
      <c r="N810" s="2">
        <v>2</v>
      </c>
      <c r="O810" s="5">
        <f t="shared" si="25"/>
        <v>1</v>
      </c>
      <c r="P810" s="5">
        <f t="shared" si="26"/>
        <v>1</v>
      </c>
    </row>
    <row r="811" spans="1:16" x14ac:dyDescent="0.25">
      <c r="A811" t="s">
        <v>102</v>
      </c>
      <c r="B811" s="3">
        <v>27</v>
      </c>
      <c r="C811" s="3" t="s">
        <v>13</v>
      </c>
      <c r="D811" s="3" t="s">
        <v>50</v>
      </c>
      <c r="E811" s="3">
        <v>1</v>
      </c>
      <c r="F811" s="4" t="s">
        <v>18</v>
      </c>
      <c r="G811" s="3">
        <v>14</v>
      </c>
      <c r="H811">
        <f>G811/10000</f>
        <v>1.4E-3</v>
      </c>
      <c r="I811">
        <v>1</v>
      </c>
      <c r="J811" s="26">
        <v>1</v>
      </c>
      <c r="K811" s="26">
        <v>2</v>
      </c>
      <c r="L811">
        <v>2</v>
      </c>
      <c r="M811" s="2">
        <v>1</v>
      </c>
      <c r="N811" s="2">
        <v>2</v>
      </c>
      <c r="O811" s="5">
        <f t="shared" si="25"/>
        <v>0</v>
      </c>
      <c r="P811" s="5">
        <f t="shared" si="26"/>
        <v>1</v>
      </c>
    </row>
    <row r="812" spans="1:16" x14ac:dyDescent="0.25">
      <c r="A812" t="s">
        <v>102</v>
      </c>
      <c r="B812" s="3">
        <v>27</v>
      </c>
      <c r="C812" s="3" t="s">
        <v>13</v>
      </c>
      <c r="D812" s="3" t="s">
        <v>50</v>
      </c>
      <c r="E812" s="3">
        <v>1</v>
      </c>
      <c r="F812" s="4" t="s">
        <v>19</v>
      </c>
      <c r="G812" s="3">
        <v>0.02</v>
      </c>
      <c r="H812">
        <f>G812/10000</f>
        <v>1.9999999999999999E-6</v>
      </c>
      <c r="I812">
        <v>1</v>
      </c>
      <c r="J812" s="26">
        <v>1</v>
      </c>
      <c r="K812" s="26">
        <v>1</v>
      </c>
      <c r="L812">
        <v>2</v>
      </c>
      <c r="M812" s="2">
        <v>1</v>
      </c>
      <c r="N812" s="2">
        <v>2</v>
      </c>
      <c r="O812" s="5">
        <f t="shared" si="25"/>
        <v>1</v>
      </c>
      <c r="P812" s="5">
        <f t="shared" si="26"/>
        <v>1</v>
      </c>
    </row>
    <row r="813" spans="1:16" x14ac:dyDescent="0.25">
      <c r="A813" t="s">
        <v>102</v>
      </c>
      <c r="B813" s="3">
        <v>27</v>
      </c>
      <c r="C813" s="3" t="s">
        <v>13</v>
      </c>
      <c r="D813" s="3" t="s">
        <v>50</v>
      </c>
      <c r="E813" s="3">
        <v>1</v>
      </c>
      <c r="F813" s="4" t="s">
        <v>20</v>
      </c>
      <c r="I813">
        <v>2</v>
      </c>
      <c r="J813" s="26">
        <v>1</v>
      </c>
      <c r="K813" s="26">
        <v>1</v>
      </c>
      <c r="L813">
        <v>2</v>
      </c>
      <c r="M813" s="2">
        <v>1</v>
      </c>
      <c r="N813" s="2">
        <v>2</v>
      </c>
      <c r="O813" s="5">
        <f t="shared" si="25"/>
        <v>0</v>
      </c>
      <c r="P813" s="5">
        <f t="shared" si="26"/>
        <v>0</v>
      </c>
    </row>
    <row r="814" spans="1:16" x14ac:dyDescent="0.25">
      <c r="A814" t="s">
        <v>102</v>
      </c>
      <c r="B814" s="3">
        <v>27</v>
      </c>
      <c r="C814" s="3" t="s">
        <v>13</v>
      </c>
      <c r="D814" s="3" t="s">
        <v>50</v>
      </c>
      <c r="E814" s="3">
        <v>1</v>
      </c>
      <c r="F814" s="4" t="s">
        <v>21</v>
      </c>
      <c r="I814">
        <v>2</v>
      </c>
      <c r="J814" s="26">
        <v>1</v>
      </c>
      <c r="K814" s="26">
        <v>1</v>
      </c>
      <c r="L814">
        <v>2</v>
      </c>
      <c r="M814" s="2">
        <v>1</v>
      </c>
      <c r="N814" s="2">
        <v>2</v>
      </c>
      <c r="O814" s="5">
        <f t="shared" si="25"/>
        <v>0</v>
      </c>
      <c r="P814" s="5">
        <f t="shared" si="26"/>
        <v>0</v>
      </c>
    </row>
    <row r="815" spans="1:16" x14ac:dyDescent="0.25">
      <c r="A815" t="s">
        <v>102</v>
      </c>
      <c r="B815" s="3">
        <v>27</v>
      </c>
      <c r="C815" s="3" t="s">
        <v>13</v>
      </c>
      <c r="D815" s="3" t="s">
        <v>50</v>
      </c>
      <c r="E815" s="3">
        <v>1</v>
      </c>
      <c r="F815" s="4" t="s">
        <v>22</v>
      </c>
      <c r="G815" s="3">
        <v>20</v>
      </c>
      <c r="H815">
        <f>G815/10000</f>
        <v>2E-3</v>
      </c>
      <c r="I815">
        <v>1</v>
      </c>
      <c r="J815" s="26">
        <v>1</v>
      </c>
      <c r="K815" s="26">
        <v>1</v>
      </c>
      <c r="L815">
        <v>2</v>
      </c>
      <c r="M815" s="2">
        <v>1</v>
      </c>
      <c r="N815" s="2">
        <v>2</v>
      </c>
      <c r="O815" s="5">
        <f t="shared" si="25"/>
        <v>1</v>
      </c>
      <c r="P815" s="5">
        <f t="shared" si="26"/>
        <v>1</v>
      </c>
    </row>
    <row r="816" spans="1:16" x14ac:dyDescent="0.25">
      <c r="A816" t="s">
        <v>102</v>
      </c>
      <c r="B816" s="3">
        <v>27</v>
      </c>
      <c r="C816" s="3" t="s">
        <v>13</v>
      </c>
      <c r="D816" s="3" t="s">
        <v>50</v>
      </c>
      <c r="E816" s="3">
        <v>1</v>
      </c>
      <c r="F816" s="4" t="s">
        <v>23</v>
      </c>
      <c r="I816">
        <v>2</v>
      </c>
      <c r="J816" s="26">
        <v>1</v>
      </c>
      <c r="K816" s="26">
        <v>1</v>
      </c>
      <c r="L816">
        <v>2</v>
      </c>
      <c r="M816" s="2">
        <v>1</v>
      </c>
      <c r="N816" s="2">
        <v>2</v>
      </c>
      <c r="O816" s="5">
        <f t="shared" si="25"/>
        <v>0</v>
      </c>
      <c r="P816" s="5">
        <f t="shared" si="26"/>
        <v>0</v>
      </c>
    </row>
    <row r="817" spans="1:16" x14ac:dyDescent="0.25">
      <c r="A817" t="s">
        <v>102</v>
      </c>
      <c r="B817" s="3">
        <v>27</v>
      </c>
      <c r="C817" s="3" t="s">
        <v>13</v>
      </c>
      <c r="D817" s="3" t="s">
        <v>50</v>
      </c>
      <c r="E817" s="3">
        <v>1</v>
      </c>
      <c r="F817" s="4" t="s">
        <v>24</v>
      </c>
      <c r="I817">
        <v>2</v>
      </c>
      <c r="J817" s="26">
        <v>1</v>
      </c>
      <c r="K817" s="26">
        <v>1</v>
      </c>
      <c r="L817">
        <v>2</v>
      </c>
      <c r="M817" s="2">
        <v>1</v>
      </c>
      <c r="N817" s="2">
        <v>2</v>
      </c>
      <c r="O817" s="5">
        <f t="shared" si="25"/>
        <v>0</v>
      </c>
      <c r="P817" s="5">
        <f t="shared" si="26"/>
        <v>0</v>
      </c>
    </row>
    <row r="818" spans="1:16" x14ac:dyDescent="0.25">
      <c r="A818" t="s">
        <v>102</v>
      </c>
      <c r="B818" s="3">
        <v>27</v>
      </c>
      <c r="C818" s="3" t="s">
        <v>13</v>
      </c>
      <c r="D818" s="3" t="s">
        <v>50</v>
      </c>
      <c r="E818" s="3">
        <v>1</v>
      </c>
      <c r="F818" s="4" t="s">
        <v>25</v>
      </c>
      <c r="G818" s="6">
        <v>13</v>
      </c>
      <c r="H818">
        <f>G818/10000</f>
        <v>1.2999999999999999E-3</v>
      </c>
      <c r="I818">
        <v>1</v>
      </c>
      <c r="J818" s="26">
        <v>2</v>
      </c>
      <c r="K818" s="26">
        <v>1</v>
      </c>
      <c r="L818">
        <v>2</v>
      </c>
      <c r="M818" s="2">
        <v>1</v>
      </c>
      <c r="N818" s="2">
        <v>2</v>
      </c>
      <c r="O818" s="5">
        <f t="shared" si="25"/>
        <v>1</v>
      </c>
      <c r="P818" s="5">
        <f t="shared" si="26"/>
        <v>0</v>
      </c>
    </row>
    <row r="819" spans="1:16" x14ac:dyDescent="0.25">
      <c r="A819" t="s">
        <v>102</v>
      </c>
      <c r="B819" s="3">
        <v>27</v>
      </c>
      <c r="C819" s="3" t="s">
        <v>13</v>
      </c>
      <c r="D819" s="3" t="s">
        <v>50</v>
      </c>
      <c r="E819" s="3">
        <v>1</v>
      </c>
      <c r="F819" s="4" t="s">
        <v>26</v>
      </c>
      <c r="I819">
        <v>2</v>
      </c>
      <c r="J819" s="26">
        <v>4</v>
      </c>
      <c r="K819" s="26">
        <v>2</v>
      </c>
      <c r="L819">
        <v>2</v>
      </c>
      <c r="M819" s="2">
        <v>1</v>
      </c>
      <c r="N819" s="2">
        <v>2</v>
      </c>
      <c r="O819" s="5">
        <f t="shared" si="25"/>
        <v>0</v>
      </c>
      <c r="P819" s="5">
        <f t="shared" si="26"/>
        <v>0</v>
      </c>
    </row>
    <row r="820" spans="1:16" x14ac:dyDescent="0.25">
      <c r="A820" t="s">
        <v>102</v>
      </c>
      <c r="B820" s="3">
        <v>27</v>
      </c>
      <c r="C820" s="3" t="s">
        <v>13</v>
      </c>
      <c r="D820" s="3" t="s">
        <v>50</v>
      </c>
      <c r="E820" s="3">
        <v>1</v>
      </c>
      <c r="F820" s="4" t="s">
        <v>27</v>
      </c>
      <c r="I820">
        <v>2</v>
      </c>
      <c r="J820" s="26">
        <v>2</v>
      </c>
      <c r="K820" s="26">
        <v>1</v>
      </c>
      <c r="L820">
        <v>2</v>
      </c>
      <c r="M820" s="2">
        <v>1</v>
      </c>
      <c r="N820" s="2">
        <v>2</v>
      </c>
      <c r="O820" s="5">
        <f t="shared" si="25"/>
        <v>0</v>
      </c>
      <c r="P820" s="5">
        <f t="shared" si="26"/>
        <v>0</v>
      </c>
    </row>
    <row r="821" spans="1:16" x14ac:dyDescent="0.25">
      <c r="A821" t="s">
        <v>102</v>
      </c>
      <c r="B821" s="3">
        <v>27</v>
      </c>
      <c r="C821" s="3" t="s">
        <v>13</v>
      </c>
      <c r="D821" s="3" t="s">
        <v>50</v>
      </c>
      <c r="E821" s="3">
        <v>1</v>
      </c>
      <c r="F821" s="4" t="s">
        <v>28</v>
      </c>
      <c r="I821">
        <v>2</v>
      </c>
      <c r="J821" s="26">
        <v>1</v>
      </c>
      <c r="K821" s="26">
        <v>2</v>
      </c>
      <c r="L821">
        <v>2</v>
      </c>
      <c r="M821" s="2">
        <v>1</v>
      </c>
      <c r="N821" s="2">
        <v>2</v>
      </c>
      <c r="O821" s="5">
        <f t="shared" si="25"/>
        <v>0</v>
      </c>
      <c r="P821" s="5">
        <f t="shared" si="26"/>
        <v>0</v>
      </c>
    </row>
    <row r="822" spans="1:16" x14ac:dyDescent="0.25">
      <c r="A822" t="s">
        <v>102</v>
      </c>
      <c r="B822" s="3">
        <v>27</v>
      </c>
      <c r="C822" s="3" t="s">
        <v>13</v>
      </c>
      <c r="D822" s="3" t="s">
        <v>50</v>
      </c>
      <c r="E822" s="3">
        <v>1</v>
      </c>
      <c r="F822" s="4" t="s">
        <v>29</v>
      </c>
      <c r="G822" s="3">
        <v>3.9</v>
      </c>
      <c r="H822">
        <f>G822/10000</f>
        <v>3.8999999999999999E-4</v>
      </c>
      <c r="I822">
        <v>1</v>
      </c>
      <c r="J822" s="26">
        <v>1</v>
      </c>
      <c r="K822" s="26">
        <v>2</v>
      </c>
      <c r="L822">
        <v>2</v>
      </c>
      <c r="M822" s="2">
        <v>1</v>
      </c>
      <c r="N822" s="2">
        <v>2</v>
      </c>
      <c r="O822" s="5">
        <f t="shared" si="25"/>
        <v>0</v>
      </c>
      <c r="P822" s="5">
        <f t="shared" si="26"/>
        <v>1</v>
      </c>
    </row>
    <row r="823" spans="1:16" x14ac:dyDescent="0.25">
      <c r="A823" t="s">
        <v>102</v>
      </c>
      <c r="B823" s="3">
        <v>27</v>
      </c>
      <c r="C823" s="3" t="s">
        <v>13</v>
      </c>
      <c r="D823" s="3" t="s">
        <v>50</v>
      </c>
      <c r="E823" s="3">
        <v>1</v>
      </c>
      <c r="F823" s="4" t="s">
        <v>30</v>
      </c>
      <c r="I823">
        <v>2</v>
      </c>
      <c r="J823" s="26">
        <v>1</v>
      </c>
      <c r="K823" s="26">
        <v>1</v>
      </c>
      <c r="L823">
        <v>2</v>
      </c>
      <c r="M823" s="2">
        <v>1</v>
      </c>
      <c r="N823" s="2">
        <v>2</v>
      </c>
      <c r="O823" s="5">
        <f t="shared" si="25"/>
        <v>0</v>
      </c>
      <c r="P823" s="5">
        <f t="shared" si="26"/>
        <v>0</v>
      </c>
    </row>
    <row r="824" spans="1:16" x14ac:dyDescent="0.25">
      <c r="A824" t="s">
        <v>102</v>
      </c>
      <c r="B824" s="3">
        <v>27</v>
      </c>
      <c r="C824" s="3" t="s">
        <v>13</v>
      </c>
      <c r="D824" s="3" t="s">
        <v>50</v>
      </c>
      <c r="E824" s="3">
        <v>1</v>
      </c>
      <c r="F824" s="4" t="s">
        <v>31</v>
      </c>
      <c r="G824" s="7">
        <v>0.19</v>
      </c>
      <c r="H824">
        <f>G824/10000</f>
        <v>1.9000000000000001E-5</v>
      </c>
      <c r="I824">
        <v>1</v>
      </c>
      <c r="J824" s="26">
        <v>1</v>
      </c>
      <c r="K824" s="26">
        <v>1</v>
      </c>
      <c r="L824">
        <v>2</v>
      </c>
      <c r="M824" s="2">
        <v>1</v>
      </c>
      <c r="N824" s="2">
        <v>2</v>
      </c>
      <c r="O824" s="5">
        <f t="shared" si="25"/>
        <v>1</v>
      </c>
      <c r="P824" s="5">
        <f t="shared" si="26"/>
        <v>1</v>
      </c>
    </row>
    <row r="825" spans="1:16" x14ac:dyDescent="0.25">
      <c r="A825" t="s">
        <v>102</v>
      </c>
      <c r="B825" s="3">
        <v>27</v>
      </c>
      <c r="C825" s="3" t="s">
        <v>13</v>
      </c>
      <c r="D825" s="3" t="s">
        <v>50</v>
      </c>
      <c r="E825" s="3">
        <v>1</v>
      </c>
      <c r="F825" s="4" t="s">
        <v>32</v>
      </c>
      <c r="I825">
        <v>2</v>
      </c>
      <c r="J825" s="26">
        <v>1</v>
      </c>
      <c r="K825" s="26">
        <v>1</v>
      </c>
      <c r="L825">
        <v>2</v>
      </c>
      <c r="M825" s="2">
        <v>1</v>
      </c>
      <c r="N825" s="2">
        <v>2</v>
      </c>
      <c r="O825" s="5">
        <f t="shared" si="25"/>
        <v>0</v>
      </c>
      <c r="P825" s="5">
        <f t="shared" si="26"/>
        <v>0</v>
      </c>
    </row>
    <row r="826" spans="1:16" x14ac:dyDescent="0.25">
      <c r="A826" t="s">
        <v>102</v>
      </c>
      <c r="B826" s="3">
        <v>27</v>
      </c>
      <c r="C826" s="3" t="s">
        <v>13</v>
      </c>
      <c r="D826" s="3" t="s">
        <v>50</v>
      </c>
      <c r="E826" s="3">
        <v>1</v>
      </c>
      <c r="F826" s="4" t="s">
        <v>33</v>
      </c>
      <c r="I826">
        <v>2</v>
      </c>
      <c r="J826" s="26">
        <v>1</v>
      </c>
      <c r="K826" s="26">
        <v>1</v>
      </c>
      <c r="L826">
        <v>2</v>
      </c>
      <c r="M826" s="2">
        <v>1</v>
      </c>
      <c r="N826" s="2">
        <v>2</v>
      </c>
      <c r="O826" s="5">
        <f t="shared" si="25"/>
        <v>0</v>
      </c>
      <c r="P826" s="5">
        <f t="shared" si="26"/>
        <v>0</v>
      </c>
    </row>
    <row r="827" spans="1:16" x14ac:dyDescent="0.25">
      <c r="A827" t="s">
        <v>102</v>
      </c>
      <c r="B827" s="3">
        <v>27</v>
      </c>
      <c r="C827" s="3" t="s">
        <v>13</v>
      </c>
      <c r="D827" s="3" t="s">
        <v>50</v>
      </c>
      <c r="E827" s="3">
        <v>1</v>
      </c>
      <c r="F827" s="4" t="s">
        <v>34</v>
      </c>
      <c r="I827">
        <v>2</v>
      </c>
      <c r="J827" s="26">
        <v>1</v>
      </c>
      <c r="K827" s="26">
        <v>1</v>
      </c>
      <c r="L827">
        <v>2</v>
      </c>
      <c r="M827" s="2">
        <v>1</v>
      </c>
      <c r="N827" s="2">
        <v>2</v>
      </c>
      <c r="O827" s="5">
        <f t="shared" si="25"/>
        <v>0</v>
      </c>
      <c r="P827" s="5">
        <f t="shared" si="26"/>
        <v>0</v>
      </c>
    </row>
    <row r="828" spans="1:16" x14ac:dyDescent="0.25">
      <c r="A828" t="s">
        <v>102</v>
      </c>
      <c r="B828" s="3">
        <v>27</v>
      </c>
      <c r="C828" s="3" t="s">
        <v>13</v>
      </c>
      <c r="D828" s="3" t="s">
        <v>50</v>
      </c>
      <c r="E828" s="3">
        <v>1</v>
      </c>
      <c r="F828" s="4" t="s">
        <v>35</v>
      </c>
      <c r="G828" s="6">
        <v>1.2</v>
      </c>
      <c r="H828">
        <f>G828/10000</f>
        <v>1.1999999999999999E-4</v>
      </c>
      <c r="I828">
        <v>1</v>
      </c>
      <c r="J828" s="26">
        <v>1</v>
      </c>
      <c r="K828" s="26">
        <v>1</v>
      </c>
      <c r="L828">
        <v>2</v>
      </c>
      <c r="M828" s="2">
        <v>1</v>
      </c>
      <c r="N828" s="2">
        <v>2</v>
      </c>
      <c r="O828" s="5">
        <f t="shared" si="25"/>
        <v>1</v>
      </c>
      <c r="P828" s="5">
        <f t="shared" si="26"/>
        <v>1</v>
      </c>
    </row>
    <row r="829" spans="1:16" x14ac:dyDescent="0.25">
      <c r="A829" t="s">
        <v>102</v>
      </c>
      <c r="B829" s="3">
        <v>27</v>
      </c>
      <c r="C829" s="3" t="s">
        <v>13</v>
      </c>
      <c r="D829" s="3" t="s">
        <v>50</v>
      </c>
      <c r="E829" s="3">
        <v>1</v>
      </c>
      <c r="F829" s="4" t="s">
        <v>36</v>
      </c>
      <c r="I829">
        <v>2</v>
      </c>
      <c r="J829" s="26">
        <v>1</v>
      </c>
      <c r="K829" s="26">
        <v>1</v>
      </c>
      <c r="L829">
        <v>2</v>
      </c>
      <c r="M829" s="2">
        <v>1</v>
      </c>
      <c r="N829" s="2">
        <v>2</v>
      </c>
      <c r="O829" s="5">
        <f t="shared" si="25"/>
        <v>0</v>
      </c>
      <c r="P829" s="5">
        <f t="shared" si="26"/>
        <v>0</v>
      </c>
    </row>
    <row r="830" spans="1:16" x14ac:dyDescent="0.25">
      <c r="A830" t="s">
        <v>102</v>
      </c>
      <c r="B830" s="3">
        <v>27</v>
      </c>
      <c r="C830" s="3" t="s">
        <v>13</v>
      </c>
      <c r="D830" s="3" t="s">
        <v>50</v>
      </c>
      <c r="E830" s="3">
        <v>1</v>
      </c>
      <c r="F830" s="4" t="s">
        <v>37</v>
      </c>
      <c r="G830" s="3">
        <v>0.24</v>
      </c>
      <c r="H830">
        <f>G830/10000</f>
        <v>2.4000000000000001E-5</v>
      </c>
      <c r="I830">
        <v>1</v>
      </c>
      <c r="J830" s="26">
        <v>2</v>
      </c>
      <c r="K830" s="26">
        <v>4</v>
      </c>
      <c r="L830">
        <v>2</v>
      </c>
      <c r="M830" s="2">
        <v>1</v>
      </c>
      <c r="N830" s="2">
        <v>2</v>
      </c>
      <c r="O830" s="5">
        <f t="shared" si="25"/>
        <v>0</v>
      </c>
      <c r="P830" s="5">
        <f t="shared" si="26"/>
        <v>0</v>
      </c>
    </row>
    <row r="831" spans="1:16" x14ac:dyDescent="0.25">
      <c r="A831" t="s">
        <v>102</v>
      </c>
      <c r="B831" s="3">
        <v>27</v>
      </c>
      <c r="C831" s="3" t="s">
        <v>13</v>
      </c>
      <c r="D831" s="3" t="s">
        <v>50</v>
      </c>
      <c r="E831" s="3">
        <v>1</v>
      </c>
      <c r="F831" s="4" t="s">
        <v>38</v>
      </c>
      <c r="I831">
        <v>2</v>
      </c>
      <c r="J831" s="26">
        <v>1</v>
      </c>
      <c r="K831" s="26">
        <v>2</v>
      </c>
      <c r="L831">
        <v>2</v>
      </c>
      <c r="M831" s="2">
        <v>1</v>
      </c>
      <c r="N831" s="2">
        <v>2</v>
      </c>
      <c r="O831" s="5">
        <f t="shared" si="25"/>
        <v>0</v>
      </c>
      <c r="P831" s="5">
        <f t="shared" si="26"/>
        <v>0</v>
      </c>
    </row>
    <row r="832" spans="1:16" x14ac:dyDescent="0.25">
      <c r="A832" t="s">
        <v>102</v>
      </c>
      <c r="B832" s="3">
        <v>27</v>
      </c>
      <c r="C832" s="3" t="s">
        <v>13</v>
      </c>
      <c r="D832" s="3" t="s">
        <v>50</v>
      </c>
      <c r="E832" s="3">
        <v>1</v>
      </c>
      <c r="F832" s="4" t="s">
        <v>39</v>
      </c>
      <c r="G832" s="3">
        <v>4.4000000000000004</v>
      </c>
      <c r="H832">
        <f>G832/10000</f>
        <v>4.4000000000000002E-4</v>
      </c>
      <c r="I832">
        <v>1</v>
      </c>
      <c r="J832" s="26">
        <v>2</v>
      </c>
      <c r="K832" s="26">
        <v>2</v>
      </c>
      <c r="L832">
        <v>2</v>
      </c>
      <c r="M832" s="2">
        <v>1</v>
      </c>
      <c r="N832" s="2">
        <v>2</v>
      </c>
      <c r="O832" s="5">
        <f t="shared" si="25"/>
        <v>0</v>
      </c>
      <c r="P832" s="5">
        <f t="shared" si="26"/>
        <v>0</v>
      </c>
    </row>
    <row r="833" spans="1:16" x14ac:dyDescent="0.25">
      <c r="A833" t="s">
        <v>102</v>
      </c>
      <c r="B833" s="3">
        <v>27</v>
      </c>
      <c r="C833" s="3" t="s">
        <v>13</v>
      </c>
      <c r="D833" s="3" t="s">
        <v>50</v>
      </c>
      <c r="E833" s="3">
        <v>1</v>
      </c>
      <c r="F833" s="4" t="s">
        <v>40</v>
      </c>
      <c r="G833" s="7">
        <v>0.4</v>
      </c>
      <c r="H833">
        <f>G833/10000</f>
        <v>4.0000000000000003E-5</v>
      </c>
      <c r="I833">
        <v>1</v>
      </c>
      <c r="J833" s="26">
        <v>1</v>
      </c>
      <c r="K833" s="26">
        <v>1</v>
      </c>
      <c r="L833">
        <v>2</v>
      </c>
      <c r="M833" s="2">
        <v>1</v>
      </c>
      <c r="N833" s="2">
        <v>2</v>
      </c>
      <c r="O833" s="5">
        <f t="shared" si="25"/>
        <v>1</v>
      </c>
      <c r="P833" s="5">
        <f t="shared" si="26"/>
        <v>1</v>
      </c>
    </row>
    <row r="834" spans="1:16" x14ac:dyDescent="0.25">
      <c r="A834" t="s">
        <v>102</v>
      </c>
      <c r="B834" s="3">
        <v>27</v>
      </c>
      <c r="C834" s="3" t="s">
        <v>13</v>
      </c>
      <c r="D834" s="3" t="s">
        <v>50</v>
      </c>
      <c r="E834" s="3">
        <v>1</v>
      </c>
      <c r="F834" s="4" t="s">
        <v>41</v>
      </c>
      <c r="G834" s="9">
        <v>6</v>
      </c>
      <c r="H834">
        <f>G834/10000</f>
        <v>5.9999999999999995E-4</v>
      </c>
      <c r="I834">
        <v>1</v>
      </c>
      <c r="J834" s="26">
        <v>2</v>
      </c>
      <c r="K834" s="26">
        <v>1</v>
      </c>
      <c r="L834">
        <v>2</v>
      </c>
      <c r="M834" s="2">
        <v>1</v>
      </c>
      <c r="N834" s="2">
        <v>2</v>
      </c>
      <c r="O834" s="5">
        <f t="shared" ref="O834:O897" si="28">IF(AND(I834&lt;2,K834&lt;2),L834-I834,0)</f>
        <v>1</v>
      </c>
      <c r="P834" s="5">
        <f t="shared" ref="P834:P897" si="29">IF(AND(I834&lt;2,J834&lt;2),L834-I834,0)</f>
        <v>0</v>
      </c>
    </row>
    <row r="835" spans="1:16" x14ac:dyDescent="0.25">
      <c r="A835" t="s">
        <v>102</v>
      </c>
      <c r="B835" s="3">
        <v>27</v>
      </c>
      <c r="C835" s="3" t="s">
        <v>13</v>
      </c>
      <c r="D835" s="3" t="s">
        <v>50</v>
      </c>
      <c r="E835" s="3">
        <v>1</v>
      </c>
      <c r="F835" s="4" t="s">
        <v>42</v>
      </c>
      <c r="I835">
        <v>2</v>
      </c>
      <c r="J835" s="26">
        <v>1</v>
      </c>
      <c r="K835" s="26">
        <v>1</v>
      </c>
      <c r="L835">
        <v>2</v>
      </c>
      <c r="M835" s="2">
        <v>1</v>
      </c>
      <c r="N835" s="2">
        <v>2</v>
      </c>
      <c r="O835" s="5">
        <f t="shared" si="28"/>
        <v>0</v>
      </c>
      <c r="P835" s="5">
        <f t="shared" si="29"/>
        <v>0</v>
      </c>
    </row>
    <row r="836" spans="1:16" x14ac:dyDescent="0.25">
      <c r="A836" t="s">
        <v>102</v>
      </c>
      <c r="B836" s="3">
        <v>27</v>
      </c>
      <c r="C836" s="3" t="s">
        <v>13</v>
      </c>
      <c r="D836" s="3" t="s">
        <v>50</v>
      </c>
      <c r="E836" s="3">
        <v>1</v>
      </c>
      <c r="F836" s="4" t="s">
        <v>43</v>
      </c>
      <c r="I836">
        <v>2</v>
      </c>
      <c r="J836" s="26">
        <v>1</v>
      </c>
      <c r="K836" s="26">
        <v>2</v>
      </c>
      <c r="L836">
        <v>2</v>
      </c>
      <c r="M836" s="2">
        <v>1</v>
      </c>
      <c r="N836" s="2">
        <v>2</v>
      </c>
      <c r="O836" s="5">
        <f t="shared" si="28"/>
        <v>0</v>
      </c>
      <c r="P836" s="5">
        <f t="shared" si="29"/>
        <v>0</v>
      </c>
    </row>
    <row r="837" spans="1:16" x14ac:dyDescent="0.25">
      <c r="A837" t="s">
        <v>102</v>
      </c>
      <c r="B837" s="3">
        <v>27</v>
      </c>
      <c r="C837" s="3" t="s">
        <v>13</v>
      </c>
      <c r="D837" s="3" t="s">
        <v>50</v>
      </c>
      <c r="E837" s="3">
        <v>1</v>
      </c>
      <c r="F837" s="4" t="s">
        <v>44</v>
      </c>
      <c r="I837">
        <v>2</v>
      </c>
      <c r="J837" s="26">
        <v>1</v>
      </c>
      <c r="K837" s="26">
        <v>1</v>
      </c>
      <c r="L837">
        <v>2</v>
      </c>
      <c r="M837" s="2">
        <v>1</v>
      </c>
      <c r="N837" s="2">
        <v>2</v>
      </c>
      <c r="O837" s="5">
        <f t="shared" si="28"/>
        <v>0</v>
      </c>
      <c r="P837" s="5">
        <f t="shared" si="29"/>
        <v>0</v>
      </c>
    </row>
    <row r="838" spans="1:16" x14ac:dyDescent="0.25">
      <c r="A838" t="s">
        <v>102</v>
      </c>
      <c r="B838" s="3">
        <v>27</v>
      </c>
      <c r="C838" s="3" t="s">
        <v>13</v>
      </c>
      <c r="D838" s="3" t="s">
        <v>50</v>
      </c>
      <c r="E838" s="3">
        <v>1</v>
      </c>
      <c r="F838" s="4" t="s">
        <v>45</v>
      </c>
      <c r="G838" s="3">
        <v>2.2000000000000002</v>
      </c>
      <c r="H838">
        <f>G838/10000</f>
        <v>2.2000000000000001E-4</v>
      </c>
      <c r="I838">
        <v>1</v>
      </c>
      <c r="J838" s="26">
        <v>1</v>
      </c>
      <c r="K838" s="26">
        <v>1</v>
      </c>
      <c r="L838">
        <v>2</v>
      </c>
      <c r="M838" s="2">
        <v>1</v>
      </c>
      <c r="N838" s="2">
        <v>2</v>
      </c>
      <c r="O838" s="5">
        <f t="shared" si="28"/>
        <v>1</v>
      </c>
      <c r="P838" s="5">
        <f t="shared" si="29"/>
        <v>1</v>
      </c>
    </row>
    <row r="839" spans="1:16" x14ac:dyDescent="0.25">
      <c r="A839" t="s">
        <v>102</v>
      </c>
      <c r="B839" s="3">
        <v>28</v>
      </c>
      <c r="C839" s="3" t="s">
        <v>13</v>
      </c>
      <c r="D839" s="3" t="s">
        <v>50</v>
      </c>
      <c r="E839" s="3">
        <v>1</v>
      </c>
      <c r="F839" s="4" t="s">
        <v>15</v>
      </c>
      <c r="I839">
        <v>2</v>
      </c>
      <c r="J839" s="26">
        <v>1</v>
      </c>
      <c r="K839" s="26">
        <v>1</v>
      </c>
      <c r="L839">
        <v>2</v>
      </c>
      <c r="M839" s="5">
        <v>1</v>
      </c>
      <c r="N839" s="5">
        <v>2</v>
      </c>
      <c r="O839" s="5">
        <f t="shared" si="28"/>
        <v>0</v>
      </c>
      <c r="P839" s="5">
        <f t="shared" si="29"/>
        <v>0</v>
      </c>
    </row>
    <row r="840" spans="1:16" x14ac:dyDescent="0.25">
      <c r="A840" t="s">
        <v>102</v>
      </c>
      <c r="B840" s="3">
        <v>28</v>
      </c>
      <c r="C840" s="3" t="s">
        <v>13</v>
      </c>
      <c r="D840" s="3" t="s">
        <v>50</v>
      </c>
      <c r="E840" s="3">
        <v>1</v>
      </c>
      <c r="F840" s="4" t="s">
        <v>16</v>
      </c>
      <c r="G840" s="8">
        <v>1</v>
      </c>
      <c r="H840">
        <f t="shared" ref="H840:H847" si="30">G840/10000</f>
        <v>1E-4</v>
      </c>
      <c r="I840">
        <v>1</v>
      </c>
      <c r="J840" s="26">
        <v>1</v>
      </c>
      <c r="K840" s="26">
        <v>1</v>
      </c>
      <c r="L840">
        <v>2</v>
      </c>
      <c r="M840" s="5">
        <v>1</v>
      </c>
      <c r="N840" s="5">
        <v>2</v>
      </c>
      <c r="O840" s="5">
        <f t="shared" si="28"/>
        <v>1</v>
      </c>
      <c r="P840" s="5">
        <f t="shared" si="29"/>
        <v>1</v>
      </c>
    </row>
    <row r="841" spans="1:16" x14ac:dyDescent="0.25">
      <c r="A841" t="s">
        <v>102</v>
      </c>
      <c r="B841" s="3">
        <v>28</v>
      </c>
      <c r="C841" s="3" t="s">
        <v>13</v>
      </c>
      <c r="D841" s="3" t="s">
        <v>50</v>
      </c>
      <c r="E841" s="3">
        <v>1</v>
      </c>
      <c r="F841" s="4" t="s">
        <v>17</v>
      </c>
      <c r="G841" s="6">
        <v>0.81</v>
      </c>
      <c r="H841">
        <f t="shared" si="30"/>
        <v>8.1000000000000004E-5</v>
      </c>
      <c r="I841">
        <v>1</v>
      </c>
      <c r="J841" s="26">
        <v>1</v>
      </c>
      <c r="K841" s="26">
        <v>1</v>
      </c>
      <c r="L841">
        <v>2</v>
      </c>
      <c r="M841" s="5">
        <v>1</v>
      </c>
      <c r="N841" s="5">
        <v>2</v>
      </c>
      <c r="O841" s="5">
        <f t="shared" si="28"/>
        <v>1</v>
      </c>
      <c r="P841" s="5">
        <f t="shared" si="29"/>
        <v>1</v>
      </c>
    </row>
    <row r="842" spans="1:16" x14ac:dyDescent="0.25">
      <c r="A842" t="s">
        <v>102</v>
      </c>
      <c r="B842" s="3">
        <v>28</v>
      </c>
      <c r="C842" s="3" t="s">
        <v>13</v>
      </c>
      <c r="D842" s="3" t="s">
        <v>50</v>
      </c>
      <c r="E842" s="3">
        <v>1</v>
      </c>
      <c r="F842" s="4" t="s">
        <v>18</v>
      </c>
      <c r="G842" s="3">
        <v>0.23</v>
      </c>
      <c r="H842">
        <f t="shared" si="30"/>
        <v>2.3E-5</v>
      </c>
      <c r="I842">
        <v>1</v>
      </c>
      <c r="J842" s="26">
        <v>1</v>
      </c>
      <c r="K842" s="26">
        <v>2</v>
      </c>
      <c r="L842">
        <v>2</v>
      </c>
      <c r="M842" s="5">
        <v>1</v>
      </c>
      <c r="N842" s="5">
        <v>2</v>
      </c>
      <c r="O842" s="5">
        <f t="shared" si="28"/>
        <v>0</v>
      </c>
      <c r="P842" s="5">
        <f t="shared" si="29"/>
        <v>1</v>
      </c>
    </row>
    <row r="843" spans="1:16" x14ac:dyDescent="0.25">
      <c r="A843" t="s">
        <v>102</v>
      </c>
      <c r="B843" s="3">
        <v>28</v>
      </c>
      <c r="C843" s="3" t="s">
        <v>13</v>
      </c>
      <c r="D843" s="3" t="s">
        <v>50</v>
      </c>
      <c r="E843" s="3">
        <v>1</v>
      </c>
      <c r="F843" s="4" t="s">
        <v>19</v>
      </c>
      <c r="G843" s="3">
        <v>0.12</v>
      </c>
      <c r="H843">
        <f t="shared" si="30"/>
        <v>1.2E-5</v>
      </c>
      <c r="I843">
        <v>1</v>
      </c>
      <c r="J843" s="26">
        <v>1</v>
      </c>
      <c r="K843" s="26">
        <v>1</v>
      </c>
      <c r="L843">
        <v>2</v>
      </c>
      <c r="M843" s="5">
        <v>1</v>
      </c>
      <c r="N843" s="5">
        <v>2</v>
      </c>
      <c r="O843" s="5">
        <f t="shared" si="28"/>
        <v>1</v>
      </c>
      <c r="P843" s="5">
        <f t="shared" si="29"/>
        <v>1</v>
      </c>
    </row>
    <row r="844" spans="1:16" x14ac:dyDescent="0.25">
      <c r="A844" t="s">
        <v>102</v>
      </c>
      <c r="B844" s="3">
        <v>28</v>
      </c>
      <c r="C844" s="3" t="s">
        <v>13</v>
      </c>
      <c r="D844" s="3" t="s">
        <v>50</v>
      </c>
      <c r="E844" s="3">
        <v>1</v>
      </c>
      <c r="F844" s="4" t="s">
        <v>20</v>
      </c>
      <c r="G844" s="6">
        <v>0.05</v>
      </c>
      <c r="H844">
        <f t="shared" si="30"/>
        <v>5.0000000000000004E-6</v>
      </c>
      <c r="I844">
        <v>1</v>
      </c>
      <c r="J844" s="26">
        <v>1</v>
      </c>
      <c r="K844" s="26">
        <v>1</v>
      </c>
      <c r="L844">
        <v>2</v>
      </c>
      <c r="M844" s="5">
        <v>1</v>
      </c>
      <c r="N844" s="5">
        <v>2</v>
      </c>
      <c r="O844" s="5">
        <f t="shared" si="28"/>
        <v>1</v>
      </c>
      <c r="P844" s="5">
        <f t="shared" si="29"/>
        <v>1</v>
      </c>
    </row>
    <row r="845" spans="1:16" x14ac:dyDescent="0.25">
      <c r="A845" t="s">
        <v>102</v>
      </c>
      <c r="B845" s="3">
        <v>28</v>
      </c>
      <c r="C845" s="3" t="s">
        <v>13</v>
      </c>
      <c r="D845" s="3" t="s">
        <v>50</v>
      </c>
      <c r="E845" s="3">
        <v>1</v>
      </c>
      <c r="F845" s="4" t="s">
        <v>21</v>
      </c>
      <c r="G845" s="6">
        <v>8.1999999999999993</v>
      </c>
      <c r="H845">
        <f t="shared" si="30"/>
        <v>8.1999999999999998E-4</v>
      </c>
      <c r="I845">
        <v>1</v>
      </c>
      <c r="J845" s="26">
        <v>1</v>
      </c>
      <c r="K845" s="26">
        <v>1</v>
      </c>
      <c r="L845">
        <v>2</v>
      </c>
      <c r="M845" s="5">
        <v>1</v>
      </c>
      <c r="N845" s="5">
        <v>2</v>
      </c>
      <c r="O845" s="5">
        <f t="shared" si="28"/>
        <v>1</v>
      </c>
      <c r="P845" s="5">
        <f t="shared" si="29"/>
        <v>1</v>
      </c>
    </row>
    <row r="846" spans="1:16" x14ac:dyDescent="0.25">
      <c r="A846" t="s">
        <v>102</v>
      </c>
      <c r="B846" s="3">
        <v>28</v>
      </c>
      <c r="C846" s="3" t="s">
        <v>13</v>
      </c>
      <c r="D846" s="3" t="s">
        <v>50</v>
      </c>
      <c r="E846" s="3">
        <v>1</v>
      </c>
      <c r="F846" s="4" t="s">
        <v>22</v>
      </c>
      <c r="G846" s="3">
        <v>0.38</v>
      </c>
      <c r="H846">
        <f t="shared" si="30"/>
        <v>3.8000000000000002E-5</v>
      </c>
      <c r="I846">
        <v>1</v>
      </c>
      <c r="J846" s="26">
        <v>1</v>
      </c>
      <c r="K846" s="26">
        <v>1</v>
      </c>
      <c r="L846">
        <v>2</v>
      </c>
      <c r="M846" s="5">
        <v>1</v>
      </c>
      <c r="N846" s="5">
        <v>2</v>
      </c>
      <c r="O846" s="5">
        <f t="shared" si="28"/>
        <v>1</v>
      </c>
      <c r="P846" s="5">
        <f t="shared" si="29"/>
        <v>1</v>
      </c>
    </row>
    <row r="847" spans="1:16" x14ac:dyDescent="0.25">
      <c r="A847" t="s">
        <v>102</v>
      </c>
      <c r="B847" s="3">
        <v>28</v>
      </c>
      <c r="C847" s="3" t="s">
        <v>13</v>
      </c>
      <c r="D847" s="3" t="s">
        <v>50</v>
      </c>
      <c r="E847" s="3">
        <v>1</v>
      </c>
      <c r="F847" s="4" t="s">
        <v>23</v>
      </c>
      <c r="G847" s="6">
        <v>0.12</v>
      </c>
      <c r="H847">
        <f t="shared" si="30"/>
        <v>1.2E-5</v>
      </c>
      <c r="I847">
        <v>1</v>
      </c>
      <c r="J847" s="26">
        <v>1</v>
      </c>
      <c r="K847" s="26">
        <v>1</v>
      </c>
      <c r="L847">
        <v>2</v>
      </c>
      <c r="M847" s="5">
        <v>1</v>
      </c>
      <c r="N847" s="5">
        <v>2</v>
      </c>
      <c r="O847" s="5">
        <f t="shared" si="28"/>
        <v>1</v>
      </c>
      <c r="P847" s="5">
        <f t="shared" si="29"/>
        <v>1</v>
      </c>
    </row>
    <row r="848" spans="1:16" x14ac:dyDescent="0.25">
      <c r="A848" t="s">
        <v>102</v>
      </c>
      <c r="B848" s="3">
        <v>28</v>
      </c>
      <c r="C848" s="3" t="s">
        <v>13</v>
      </c>
      <c r="D848" s="3" t="s">
        <v>50</v>
      </c>
      <c r="E848" s="3">
        <v>1</v>
      </c>
      <c r="F848" s="4" t="s">
        <v>24</v>
      </c>
      <c r="I848">
        <v>2</v>
      </c>
      <c r="J848" s="26">
        <v>1</v>
      </c>
      <c r="K848" s="26">
        <v>1</v>
      </c>
      <c r="L848">
        <v>2</v>
      </c>
      <c r="M848" s="5">
        <v>1</v>
      </c>
      <c r="N848" s="5">
        <v>2</v>
      </c>
      <c r="O848" s="5">
        <f t="shared" si="28"/>
        <v>0</v>
      </c>
      <c r="P848" s="5">
        <f t="shared" si="29"/>
        <v>0</v>
      </c>
    </row>
    <row r="849" spans="1:16" x14ac:dyDescent="0.25">
      <c r="A849" t="s">
        <v>102</v>
      </c>
      <c r="B849" s="3">
        <v>28</v>
      </c>
      <c r="C849" s="3" t="s">
        <v>13</v>
      </c>
      <c r="D849" s="3" t="s">
        <v>50</v>
      </c>
      <c r="E849" s="3">
        <v>1</v>
      </c>
      <c r="F849" s="4" t="s">
        <v>25</v>
      </c>
      <c r="G849" s="6">
        <v>20</v>
      </c>
      <c r="H849">
        <f>G849/10000</f>
        <v>2E-3</v>
      </c>
      <c r="I849">
        <v>1</v>
      </c>
      <c r="J849" s="26">
        <v>2</v>
      </c>
      <c r="K849" s="26">
        <v>1</v>
      </c>
      <c r="L849">
        <v>2</v>
      </c>
      <c r="M849" s="5">
        <v>1</v>
      </c>
      <c r="N849" s="5">
        <v>2</v>
      </c>
      <c r="O849" s="5">
        <f t="shared" si="28"/>
        <v>1</v>
      </c>
      <c r="P849" s="5">
        <f t="shared" si="29"/>
        <v>0</v>
      </c>
    </row>
    <row r="850" spans="1:16" x14ac:dyDescent="0.25">
      <c r="A850" t="s">
        <v>102</v>
      </c>
      <c r="B850" s="3">
        <v>28</v>
      </c>
      <c r="C850" s="3" t="s">
        <v>13</v>
      </c>
      <c r="D850" s="3" t="s">
        <v>50</v>
      </c>
      <c r="E850" s="3">
        <v>1</v>
      </c>
      <c r="F850" s="4" t="s">
        <v>26</v>
      </c>
      <c r="I850">
        <v>2</v>
      </c>
      <c r="J850" s="26">
        <v>4</v>
      </c>
      <c r="K850" s="26">
        <v>2</v>
      </c>
      <c r="L850">
        <v>2</v>
      </c>
      <c r="M850" s="5">
        <v>1</v>
      </c>
      <c r="N850" s="5">
        <v>2</v>
      </c>
      <c r="O850" s="5">
        <f t="shared" si="28"/>
        <v>0</v>
      </c>
      <c r="P850" s="5">
        <f t="shared" si="29"/>
        <v>0</v>
      </c>
    </row>
    <row r="851" spans="1:16" x14ac:dyDescent="0.25">
      <c r="A851" t="s">
        <v>102</v>
      </c>
      <c r="B851" s="3">
        <v>28</v>
      </c>
      <c r="C851" s="3" t="s">
        <v>13</v>
      </c>
      <c r="D851" s="3" t="s">
        <v>50</v>
      </c>
      <c r="E851" s="3">
        <v>1</v>
      </c>
      <c r="F851" s="4" t="s">
        <v>27</v>
      </c>
      <c r="G851" s="6">
        <v>0.54</v>
      </c>
      <c r="H851">
        <f>G851/10000</f>
        <v>5.4000000000000005E-5</v>
      </c>
      <c r="I851">
        <v>1</v>
      </c>
      <c r="J851" s="26">
        <v>2</v>
      </c>
      <c r="K851" s="26">
        <v>1</v>
      </c>
      <c r="L851">
        <v>2</v>
      </c>
      <c r="M851" s="5">
        <v>1</v>
      </c>
      <c r="N851" s="5">
        <v>2</v>
      </c>
      <c r="O851" s="5">
        <f t="shared" si="28"/>
        <v>1</v>
      </c>
      <c r="P851" s="5">
        <f t="shared" si="29"/>
        <v>0</v>
      </c>
    </row>
    <row r="852" spans="1:16" x14ac:dyDescent="0.25">
      <c r="A852" t="s">
        <v>102</v>
      </c>
      <c r="B852" s="3">
        <v>28</v>
      </c>
      <c r="C852" s="3" t="s">
        <v>13</v>
      </c>
      <c r="D852" s="3" t="s">
        <v>50</v>
      </c>
      <c r="E852" s="3">
        <v>1</v>
      </c>
      <c r="F852" s="4" t="s">
        <v>28</v>
      </c>
      <c r="I852">
        <v>2</v>
      </c>
      <c r="J852" s="26">
        <v>1</v>
      </c>
      <c r="K852" s="26">
        <v>2</v>
      </c>
      <c r="L852">
        <v>2</v>
      </c>
      <c r="M852" s="5">
        <v>1</v>
      </c>
      <c r="N852" s="5">
        <v>2</v>
      </c>
      <c r="O852" s="5">
        <f t="shared" si="28"/>
        <v>0</v>
      </c>
      <c r="P852" s="5">
        <f t="shared" si="29"/>
        <v>0</v>
      </c>
    </row>
    <row r="853" spans="1:16" x14ac:dyDescent="0.25">
      <c r="A853" t="s">
        <v>102</v>
      </c>
      <c r="B853" s="3">
        <v>28</v>
      </c>
      <c r="C853" s="3" t="s">
        <v>13</v>
      </c>
      <c r="D853" s="3" t="s">
        <v>50</v>
      </c>
      <c r="E853" s="3">
        <v>1</v>
      </c>
      <c r="F853" s="4" t="s">
        <v>29</v>
      </c>
      <c r="G853" s="3">
        <v>1.2</v>
      </c>
      <c r="H853">
        <f>G853/10000</f>
        <v>1.1999999999999999E-4</v>
      </c>
      <c r="I853">
        <v>1</v>
      </c>
      <c r="J853" s="26">
        <v>1</v>
      </c>
      <c r="K853" s="26">
        <v>2</v>
      </c>
      <c r="L853">
        <v>2</v>
      </c>
      <c r="M853" s="5">
        <v>1</v>
      </c>
      <c r="N853" s="5">
        <v>2</v>
      </c>
      <c r="O853" s="5">
        <f t="shared" si="28"/>
        <v>0</v>
      </c>
      <c r="P853" s="5">
        <f t="shared" si="29"/>
        <v>1</v>
      </c>
    </row>
    <row r="854" spans="1:16" x14ac:dyDescent="0.25">
      <c r="A854" t="s">
        <v>102</v>
      </c>
      <c r="B854" s="3">
        <v>28</v>
      </c>
      <c r="C854" s="3" t="s">
        <v>13</v>
      </c>
      <c r="D854" s="3" t="s">
        <v>50</v>
      </c>
      <c r="E854" s="3">
        <v>1</v>
      </c>
      <c r="F854" s="4" t="s">
        <v>30</v>
      </c>
      <c r="G854" s="6">
        <v>0.5</v>
      </c>
      <c r="H854">
        <f>G854/10000</f>
        <v>5.0000000000000002E-5</v>
      </c>
      <c r="I854">
        <v>1</v>
      </c>
      <c r="J854" s="26">
        <v>1</v>
      </c>
      <c r="K854" s="26">
        <v>1</v>
      </c>
      <c r="L854">
        <v>2</v>
      </c>
      <c r="M854" s="5">
        <v>1</v>
      </c>
      <c r="N854" s="5">
        <v>2</v>
      </c>
      <c r="O854" s="5">
        <f t="shared" si="28"/>
        <v>1</v>
      </c>
      <c r="P854" s="5">
        <f t="shared" si="29"/>
        <v>1</v>
      </c>
    </row>
    <row r="855" spans="1:16" x14ac:dyDescent="0.25">
      <c r="A855" t="s">
        <v>102</v>
      </c>
      <c r="B855" s="3">
        <v>28</v>
      </c>
      <c r="C855" s="3" t="s">
        <v>13</v>
      </c>
      <c r="D855" s="3" t="s">
        <v>50</v>
      </c>
      <c r="E855" s="3">
        <v>1</v>
      </c>
      <c r="F855" s="4" t="s">
        <v>31</v>
      </c>
      <c r="G855" s="3">
        <v>0.26</v>
      </c>
      <c r="H855">
        <f>G855/10000</f>
        <v>2.6000000000000002E-5</v>
      </c>
      <c r="I855">
        <v>1</v>
      </c>
      <c r="J855" s="26">
        <v>1</v>
      </c>
      <c r="K855" s="26">
        <v>1</v>
      </c>
      <c r="L855">
        <v>2</v>
      </c>
      <c r="M855" s="5">
        <v>1</v>
      </c>
      <c r="N855" s="5">
        <v>2</v>
      </c>
      <c r="O855" s="5">
        <f t="shared" si="28"/>
        <v>1</v>
      </c>
      <c r="P855" s="5">
        <f t="shared" si="29"/>
        <v>1</v>
      </c>
    </row>
    <row r="856" spans="1:16" x14ac:dyDescent="0.25">
      <c r="A856" t="s">
        <v>102</v>
      </c>
      <c r="B856" s="3">
        <v>28</v>
      </c>
      <c r="C856" s="3" t="s">
        <v>13</v>
      </c>
      <c r="D856" s="3" t="s">
        <v>50</v>
      </c>
      <c r="E856" s="3">
        <v>1</v>
      </c>
      <c r="F856" s="4" t="s">
        <v>32</v>
      </c>
      <c r="G856" s="6">
        <v>0.21</v>
      </c>
      <c r="H856">
        <f>G856/10000</f>
        <v>2.0999999999999999E-5</v>
      </c>
      <c r="I856">
        <v>1</v>
      </c>
      <c r="J856" s="26">
        <v>1</v>
      </c>
      <c r="K856" s="26">
        <v>1</v>
      </c>
      <c r="L856">
        <v>2</v>
      </c>
      <c r="M856" s="5">
        <v>1</v>
      </c>
      <c r="N856" s="5">
        <v>2</v>
      </c>
      <c r="O856" s="5">
        <f t="shared" si="28"/>
        <v>1</v>
      </c>
      <c r="P856" s="5">
        <f t="shared" si="29"/>
        <v>1</v>
      </c>
    </row>
    <row r="857" spans="1:16" x14ac:dyDescent="0.25">
      <c r="A857" t="s">
        <v>102</v>
      </c>
      <c r="B857" s="3">
        <v>28</v>
      </c>
      <c r="C857" s="3" t="s">
        <v>13</v>
      </c>
      <c r="D857" s="3" t="s">
        <v>50</v>
      </c>
      <c r="E857" s="3">
        <v>1</v>
      </c>
      <c r="F857" s="4" t="s">
        <v>33</v>
      </c>
      <c r="G857" s="3">
        <v>440</v>
      </c>
      <c r="H857">
        <f>G857/10000</f>
        <v>4.3999999999999997E-2</v>
      </c>
      <c r="I857">
        <v>1</v>
      </c>
      <c r="J857" s="26">
        <v>1</v>
      </c>
      <c r="K857" s="26">
        <v>1</v>
      </c>
      <c r="L857">
        <v>1</v>
      </c>
      <c r="M857" s="5">
        <v>1</v>
      </c>
      <c r="N857" s="5">
        <v>2</v>
      </c>
      <c r="O857" s="5">
        <f t="shared" si="28"/>
        <v>0</v>
      </c>
      <c r="P857" s="5">
        <f t="shared" si="29"/>
        <v>0</v>
      </c>
    </row>
    <row r="858" spans="1:16" x14ac:dyDescent="0.25">
      <c r="A858" t="s">
        <v>102</v>
      </c>
      <c r="B858" s="3">
        <v>28</v>
      </c>
      <c r="C858" s="3" t="s">
        <v>13</v>
      </c>
      <c r="D858" s="3" t="s">
        <v>50</v>
      </c>
      <c r="E858" s="3">
        <v>1</v>
      </c>
      <c r="F858" s="4" t="s">
        <v>34</v>
      </c>
      <c r="I858">
        <v>2</v>
      </c>
      <c r="J858" s="26">
        <v>1</v>
      </c>
      <c r="K858" s="26">
        <v>1</v>
      </c>
      <c r="L858">
        <v>2</v>
      </c>
      <c r="M858" s="5">
        <v>1</v>
      </c>
      <c r="N858" s="5">
        <v>2</v>
      </c>
      <c r="O858" s="5">
        <f t="shared" si="28"/>
        <v>0</v>
      </c>
      <c r="P858" s="5">
        <f t="shared" si="29"/>
        <v>0</v>
      </c>
    </row>
    <row r="859" spans="1:16" x14ac:dyDescent="0.25">
      <c r="A859" t="s">
        <v>102</v>
      </c>
      <c r="B859" s="3">
        <v>28</v>
      </c>
      <c r="C859" s="3" t="s">
        <v>13</v>
      </c>
      <c r="D859" s="3" t="s">
        <v>50</v>
      </c>
      <c r="E859" s="3">
        <v>1</v>
      </c>
      <c r="F859" s="4" t="s">
        <v>35</v>
      </c>
      <c r="G859" s="6">
        <v>1.5</v>
      </c>
      <c r="H859">
        <f>G859/10000</f>
        <v>1.4999999999999999E-4</v>
      </c>
      <c r="I859">
        <v>1</v>
      </c>
      <c r="J859" s="26">
        <v>1</v>
      </c>
      <c r="K859" s="26">
        <v>1</v>
      </c>
      <c r="L859">
        <v>2</v>
      </c>
      <c r="M859" s="5">
        <v>1</v>
      </c>
      <c r="N859" s="5">
        <v>2</v>
      </c>
      <c r="O859" s="5">
        <f t="shared" si="28"/>
        <v>1</v>
      </c>
      <c r="P859" s="5">
        <f t="shared" si="29"/>
        <v>1</v>
      </c>
    </row>
    <row r="860" spans="1:16" x14ac:dyDescent="0.25">
      <c r="A860" t="s">
        <v>102</v>
      </c>
      <c r="B860" s="3">
        <v>28</v>
      </c>
      <c r="C860" s="3" t="s">
        <v>13</v>
      </c>
      <c r="D860" s="3" t="s">
        <v>50</v>
      </c>
      <c r="E860" s="3">
        <v>1</v>
      </c>
      <c r="F860" s="4" t="s">
        <v>36</v>
      </c>
      <c r="I860">
        <v>2</v>
      </c>
      <c r="J860" s="26">
        <v>1</v>
      </c>
      <c r="K860" s="26">
        <v>1</v>
      </c>
      <c r="L860">
        <v>2</v>
      </c>
      <c r="M860" s="5">
        <v>1</v>
      </c>
      <c r="N860" s="5">
        <v>2</v>
      </c>
      <c r="O860" s="5">
        <f t="shared" si="28"/>
        <v>0</v>
      </c>
      <c r="P860" s="5">
        <f t="shared" si="29"/>
        <v>0</v>
      </c>
    </row>
    <row r="861" spans="1:16" x14ac:dyDescent="0.25">
      <c r="A861" t="s">
        <v>102</v>
      </c>
      <c r="B861" s="3">
        <v>28</v>
      </c>
      <c r="C861" s="3" t="s">
        <v>13</v>
      </c>
      <c r="D861" s="3" t="s">
        <v>50</v>
      </c>
      <c r="E861" s="3">
        <v>1</v>
      </c>
      <c r="F861" s="4" t="s">
        <v>37</v>
      </c>
      <c r="G861" s="7">
        <v>0.1</v>
      </c>
      <c r="H861">
        <f>G861/10000</f>
        <v>1.0000000000000001E-5</v>
      </c>
      <c r="I861">
        <v>1</v>
      </c>
      <c r="J861" s="26">
        <v>2</v>
      </c>
      <c r="K861" s="26">
        <v>4</v>
      </c>
      <c r="L861">
        <v>2</v>
      </c>
      <c r="M861" s="5">
        <v>1</v>
      </c>
      <c r="N861" s="5">
        <v>2</v>
      </c>
      <c r="O861" s="5">
        <f t="shared" si="28"/>
        <v>0</v>
      </c>
      <c r="P861" s="5">
        <f t="shared" si="29"/>
        <v>0</v>
      </c>
    </row>
    <row r="862" spans="1:16" x14ac:dyDescent="0.25">
      <c r="A862" t="s">
        <v>102</v>
      </c>
      <c r="B862" s="3">
        <v>28</v>
      </c>
      <c r="C862" s="3" t="s">
        <v>13</v>
      </c>
      <c r="D862" s="3" t="s">
        <v>50</v>
      </c>
      <c r="E862" s="3">
        <v>1</v>
      </c>
      <c r="F862" s="4" t="s">
        <v>38</v>
      </c>
      <c r="I862">
        <v>2</v>
      </c>
      <c r="J862" s="26">
        <v>1</v>
      </c>
      <c r="K862" s="26">
        <v>2</v>
      </c>
      <c r="L862">
        <v>2</v>
      </c>
      <c r="M862" s="5">
        <v>1</v>
      </c>
      <c r="N862" s="5">
        <v>2</v>
      </c>
      <c r="O862" s="5">
        <f t="shared" si="28"/>
        <v>0</v>
      </c>
      <c r="P862" s="5">
        <f t="shared" si="29"/>
        <v>0</v>
      </c>
    </row>
    <row r="863" spans="1:16" x14ac:dyDescent="0.25">
      <c r="A863" t="s">
        <v>102</v>
      </c>
      <c r="B863" s="3">
        <v>28</v>
      </c>
      <c r="C863" s="3" t="s">
        <v>13</v>
      </c>
      <c r="D863" s="3" t="s">
        <v>50</v>
      </c>
      <c r="E863" s="3">
        <v>1</v>
      </c>
      <c r="F863" s="4" t="s">
        <v>39</v>
      </c>
      <c r="G863" s="6">
        <v>2.2999999999999998</v>
      </c>
      <c r="H863">
        <f>G863/10000</f>
        <v>2.2999999999999998E-4</v>
      </c>
      <c r="I863">
        <v>1</v>
      </c>
      <c r="J863" s="26">
        <v>2</v>
      </c>
      <c r="K863" s="26">
        <v>2</v>
      </c>
      <c r="L863">
        <v>2</v>
      </c>
      <c r="M863" s="5">
        <v>1</v>
      </c>
      <c r="N863" s="5">
        <v>2</v>
      </c>
      <c r="O863" s="5">
        <f t="shared" si="28"/>
        <v>0</v>
      </c>
      <c r="P863" s="5">
        <f t="shared" si="29"/>
        <v>0</v>
      </c>
    </row>
    <row r="864" spans="1:16" x14ac:dyDescent="0.25">
      <c r="A864" t="s">
        <v>102</v>
      </c>
      <c r="B864" s="3">
        <v>28</v>
      </c>
      <c r="C864" s="3" t="s">
        <v>13</v>
      </c>
      <c r="D864" s="3" t="s">
        <v>50</v>
      </c>
      <c r="E864" s="3">
        <v>1</v>
      </c>
      <c r="F864" s="4" t="s">
        <v>40</v>
      </c>
      <c r="G864" s="3">
        <v>48</v>
      </c>
      <c r="H864">
        <f>G864/10000</f>
        <v>4.7999999999999996E-3</v>
      </c>
      <c r="I864">
        <v>1</v>
      </c>
      <c r="J864" s="26">
        <v>1</v>
      </c>
      <c r="K864" s="26">
        <v>1</v>
      </c>
      <c r="L864">
        <v>2</v>
      </c>
      <c r="M864" s="5">
        <v>1</v>
      </c>
      <c r="N864" s="5">
        <v>2</v>
      </c>
      <c r="O864" s="5">
        <f t="shared" si="28"/>
        <v>1</v>
      </c>
      <c r="P864" s="5">
        <f t="shared" si="29"/>
        <v>1</v>
      </c>
    </row>
    <row r="865" spans="1:16" x14ac:dyDescent="0.25">
      <c r="A865" t="s">
        <v>102</v>
      </c>
      <c r="B865" s="3">
        <v>28</v>
      </c>
      <c r="C865" s="3" t="s">
        <v>13</v>
      </c>
      <c r="D865" s="3" t="s">
        <v>50</v>
      </c>
      <c r="E865" s="3">
        <v>1</v>
      </c>
      <c r="F865" s="4" t="s">
        <v>41</v>
      </c>
      <c r="G865" s="3">
        <v>2.6</v>
      </c>
      <c r="H865">
        <f>G865/10000</f>
        <v>2.6000000000000003E-4</v>
      </c>
      <c r="I865">
        <v>1</v>
      </c>
      <c r="J865" s="26">
        <v>2</v>
      </c>
      <c r="K865" s="26">
        <v>1</v>
      </c>
      <c r="L865">
        <v>2</v>
      </c>
      <c r="M865" s="5">
        <v>1</v>
      </c>
      <c r="N865" s="5">
        <v>2</v>
      </c>
      <c r="O865" s="5">
        <f t="shared" si="28"/>
        <v>1</v>
      </c>
      <c r="P865" s="5">
        <f t="shared" si="29"/>
        <v>0</v>
      </c>
    </row>
    <row r="866" spans="1:16" x14ac:dyDescent="0.25">
      <c r="A866" t="s">
        <v>102</v>
      </c>
      <c r="B866" s="3">
        <v>28</v>
      </c>
      <c r="C866" s="3" t="s">
        <v>13</v>
      </c>
      <c r="D866" s="3" t="s">
        <v>50</v>
      </c>
      <c r="E866" s="3">
        <v>1</v>
      </c>
      <c r="F866" s="4" t="s">
        <v>42</v>
      </c>
      <c r="I866">
        <v>2</v>
      </c>
      <c r="J866" s="26">
        <v>1</v>
      </c>
      <c r="K866" s="26">
        <v>1</v>
      </c>
      <c r="L866">
        <v>2</v>
      </c>
      <c r="M866" s="5">
        <v>1</v>
      </c>
      <c r="N866" s="5">
        <v>2</v>
      </c>
      <c r="O866" s="5">
        <f t="shared" si="28"/>
        <v>0</v>
      </c>
      <c r="P866" s="5">
        <f t="shared" si="29"/>
        <v>0</v>
      </c>
    </row>
    <row r="867" spans="1:16" x14ac:dyDescent="0.25">
      <c r="A867" t="s">
        <v>102</v>
      </c>
      <c r="B867" s="3">
        <v>28</v>
      </c>
      <c r="C867" s="3" t="s">
        <v>13</v>
      </c>
      <c r="D867" s="3" t="s">
        <v>50</v>
      </c>
      <c r="E867" s="3">
        <v>1</v>
      </c>
      <c r="F867" s="4" t="s">
        <v>43</v>
      </c>
      <c r="I867">
        <v>2</v>
      </c>
      <c r="J867" s="26">
        <v>1</v>
      </c>
      <c r="K867" s="26">
        <v>2</v>
      </c>
      <c r="L867">
        <v>2</v>
      </c>
      <c r="M867" s="5">
        <v>1</v>
      </c>
      <c r="N867" s="5">
        <v>2</v>
      </c>
      <c r="O867" s="5">
        <f t="shared" si="28"/>
        <v>0</v>
      </c>
      <c r="P867" s="5">
        <f t="shared" si="29"/>
        <v>0</v>
      </c>
    </row>
    <row r="868" spans="1:16" x14ac:dyDescent="0.25">
      <c r="A868" t="s">
        <v>102</v>
      </c>
      <c r="B868" s="3">
        <v>28</v>
      </c>
      <c r="C868" s="3" t="s">
        <v>13</v>
      </c>
      <c r="D868" s="3" t="s">
        <v>50</v>
      </c>
      <c r="E868" s="3">
        <v>1</v>
      </c>
      <c r="F868" s="4" t="s">
        <v>44</v>
      </c>
      <c r="G868" s="6">
        <v>5.6</v>
      </c>
      <c r="H868">
        <f>G868/10000</f>
        <v>5.5999999999999995E-4</v>
      </c>
      <c r="I868">
        <v>1</v>
      </c>
      <c r="J868" s="26">
        <v>1</v>
      </c>
      <c r="K868" s="26">
        <v>1</v>
      </c>
      <c r="L868">
        <v>2</v>
      </c>
      <c r="M868" s="5">
        <v>1</v>
      </c>
      <c r="N868" s="5">
        <v>2</v>
      </c>
      <c r="O868" s="5">
        <f t="shared" si="28"/>
        <v>1</v>
      </c>
      <c r="P868" s="5">
        <f t="shared" si="29"/>
        <v>1</v>
      </c>
    </row>
    <row r="869" spans="1:16" s="19" customFormat="1" x14ac:dyDescent="0.25">
      <c r="A869" t="s">
        <v>102</v>
      </c>
      <c r="B869" s="3">
        <v>28</v>
      </c>
      <c r="C869" s="3" t="s">
        <v>13</v>
      </c>
      <c r="D869" s="3" t="s">
        <v>50</v>
      </c>
      <c r="E869" s="3">
        <v>1</v>
      </c>
      <c r="F869" s="4" t="s">
        <v>45</v>
      </c>
      <c r="G869" s="3"/>
      <c r="H869"/>
      <c r="I869">
        <v>2</v>
      </c>
      <c r="J869" s="26">
        <v>1</v>
      </c>
      <c r="K869" s="26">
        <v>1</v>
      </c>
      <c r="L869">
        <v>2</v>
      </c>
      <c r="M869" s="5">
        <v>1</v>
      </c>
      <c r="N869" s="5">
        <v>2</v>
      </c>
      <c r="O869" s="5">
        <f t="shared" si="28"/>
        <v>0</v>
      </c>
      <c r="P869" s="5">
        <f t="shared" si="29"/>
        <v>0</v>
      </c>
    </row>
    <row r="870" spans="1:16" s="19" customFormat="1" x14ac:dyDescent="0.25">
      <c r="A870" t="s">
        <v>102</v>
      </c>
      <c r="B870" s="3">
        <v>29</v>
      </c>
      <c r="C870" s="3" t="s">
        <v>13</v>
      </c>
      <c r="D870" s="3" t="s">
        <v>53</v>
      </c>
      <c r="E870" s="3">
        <v>1</v>
      </c>
      <c r="F870" s="4" t="s">
        <v>15</v>
      </c>
      <c r="G870" s="3"/>
      <c r="H870"/>
      <c r="I870">
        <v>2</v>
      </c>
      <c r="J870" s="26">
        <v>1</v>
      </c>
      <c r="K870" s="26">
        <v>1</v>
      </c>
      <c r="L870">
        <v>2</v>
      </c>
      <c r="M870" s="5">
        <v>1</v>
      </c>
      <c r="N870" s="5">
        <v>2</v>
      </c>
      <c r="O870" s="5">
        <f t="shared" si="28"/>
        <v>0</v>
      </c>
      <c r="P870" s="5">
        <f t="shared" si="29"/>
        <v>0</v>
      </c>
    </row>
    <row r="871" spans="1:16" x14ac:dyDescent="0.25">
      <c r="A871" t="s">
        <v>102</v>
      </c>
      <c r="B871" s="3">
        <v>29</v>
      </c>
      <c r="C871" s="3" t="s">
        <v>13</v>
      </c>
      <c r="D871" s="3" t="s">
        <v>53</v>
      </c>
      <c r="E871" s="3">
        <v>1</v>
      </c>
      <c r="F871" s="4" t="s">
        <v>16</v>
      </c>
      <c r="I871">
        <v>2</v>
      </c>
      <c r="J871" s="26">
        <v>1</v>
      </c>
      <c r="K871" s="26">
        <v>1</v>
      </c>
      <c r="L871">
        <v>2</v>
      </c>
      <c r="M871" s="5">
        <v>1</v>
      </c>
      <c r="N871" s="5">
        <v>2</v>
      </c>
      <c r="O871" s="5">
        <f t="shared" si="28"/>
        <v>0</v>
      </c>
      <c r="P871" s="5">
        <f t="shared" si="29"/>
        <v>0</v>
      </c>
    </row>
    <row r="872" spans="1:16" x14ac:dyDescent="0.25">
      <c r="A872" t="s">
        <v>102</v>
      </c>
      <c r="B872" s="3">
        <v>29</v>
      </c>
      <c r="C872" s="3" t="s">
        <v>13</v>
      </c>
      <c r="D872" s="3" t="s">
        <v>53</v>
      </c>
      <c r="E872" s="3">
        <v>1</v>
      </c>
      <c r="F872" s="4" t="s">
        <v>17</v>
      </c>
      <c r="I872">
        <v>2</v>
      </c>
      <c r="J872" s="26">
        <v>1</v>
      </c>
      <c r="K872" s="26">
        <v>1</v>
      </c>
      <c r="L872">
        <v>2</v>
      </c>
      <c r="M872" s="5">
        <v>1</v>
      </c>
      <c r="N872" s="5">
        <v>2</v>
      </c>
      <c r="O872" s="5">
        <f t="shared" si="28"/>
        <v>0</v>
      </c>
      <c r="P872" s="5">
        <f t="shared" si="29"/>
        <v>0</v>
      </c>
    </row>
    <row r="873" spans="1:16" x14ac:dyDescent="0.25">
      <c r="A873" t="s">
        <v>102</v>
      </c>
      <c r="B873" s="3">
        <v>29</v>
      </c>
      <c r="C873" s="3" t="s">
        <v>13</v>
      </c>
      <c r="D873" s="3" t="s">
        <v>53</v>
      </c>
      <c r="E873" s="3">
        <v>1</v>
      </c>
      <c r="F873" s="4" t="s">
        <v>18</v>
      </c>
      <c r="G873" s="3">
        <v>0.14000000000000001</v>
      </c>
      <c r="H873">
        <f>G873/10000</f>
        <v>1.4000000000000001E-5</v>
      </c>
      <c r="I873">
        <v>1</v>
      </c>
      <c r="J873" s="26">
        <v>1</v>
      </c>
      <c r="K873" s="26">
        <v>2</v>
      </c>
      <c r="L873">
        <v>2</v>
      </c>
      <c r="M873" s="5">
        <v>1</v>
      </c>
      <c r="N873" s="5">
        <v>2</v>
      </c>
      <c r="O873" s="5">
        <f t="shared" si="28"/>
        <v>0</v>
      </c>
      <c r="P873" s="5">
        <f t="shared" si="29"/>
        <v>1</v>
      </c>
    </row>
    <row r="874" spans="1:16" x14ac:dyDescent="0.25">
      <c r="A874" t="s">
        <v>102</v>
      </c>
      <c r="B874" s="3">
        <v>29</v>
      </c>
      <c r="C874" s="3" t="s">
        <v>13</v>
      </c>
      <c r="D874" s="3" t="s">
        <v>53</v>
      </c>
      <c r="E874" s="3">
        <v>1</v>
      </c>
      <c r="F874" s="4" t="s">
        <v>19</v>
      </c>
      <c r="G874" s="10">
        <v>7.7000000000000002E-3</v>
      </c>
      <c r="H874">
        <f>G874/10000</f>
        <v>7.7000000000000004E-7</v>
      </c>
      <c r="I874">
        <v>1</v>
      </c>
      <c r="J874" s="26">
        <v>1</v>
      </c>
      <c r="K874" s="26">
        <v>1</v>
      </c>
      <c r="L874">
        <v>2</v>
      </c>
      <c r="M874" s="5">
        <v>1</v>
      </c>
      <c r="N874" s="5">
        <v>2</v>
      </c>
      <c r="O874" s="5">
        <f t="shared" si="28"/>
        <v>1</v>
      </c>
      <c r="P874" s="5">
        <f t="shared" si="29"/>
        <v>1</v>
      </c>
    </row>
    <row r="875" spans="1:16" x14ac:dyDescent="0.25">
      <c r="A875" t="s">
        <v>102</v>
      </c>
      <c r="B875" s="3">
        <v>29</v>
      </c>
      <c r="C875" s="3" t="s">
        <v>13</v>
      </c>
      <c r="D875" s="3" t="s">
        <v>53</v>
      </c>
      <c r="E875" s="3">
        <v>1</v>
      </c>
      <c r="F875" s="4" t="s">
        <v>20</v>
      </c>
      <c r="G875" s="10">
        <v>2.1999999999999999E-2</v>
      </c>
      <c r="H875">
        <f>G875/10000</f>
        <v>2.1999999999999997E-6</v>
      </c>
      <c r="I875">
        <v>1</v>
      </c>
      <c r="J875" s="26">
        <v>1</v>
      </c>
      <c r="K875" s="26">
        <v>1</v>
      </c>
      <c r="L875">
        <v>2</v>
      </c>
      <c r="M875" s="5">
        <v>1</v>
      </c>
      <c r="N875" s="5">
        <v>2</v>
      </c>
      <c r="O875" s="5">
        <f t="shared" si="28"/>
        <v>1</v>
      </c>
      <c r="P875" s="5">
        <f t="shared" si="29"/>
        <v>1</v>
      </c>
    </row>
    <row r="876" spans="1:16" x14ac:dyDescent="0.25">
      <c r="A876" t="s">
        <v>102</v>
      </c>
      <c r="B876" s="3">
        <v>29</v>
      </c>
      <c r="C876" s="3" t="s">
        <v>13</v>
      </c>
      <c r="D876" s="3" t="s">
        <v>53</v>
      </c>
      <c r="E876" s="3">
        <v>1</v>
      </c>
      <c r="F876" s="4" t="s">
        <v>21</v>
      </c>
      <c r="G876" s="6">
        <v>5.3</v>
      </c>
      <c r="H876">
        <f>G876/10000</f>
        <v>5.2999999999999998E-4</v>
      </c>
      <c r="I876">
        <v>1</v>
      </c>
      <c r="J876" s="26">
        <v>1</v>
      </c>
      <c r="K876" s="26">
        <v>1</v>
      </c>
      <c r="L876">
        <v>2</v>
      </c>
      <c r="M876" s="5">
        <v>1</v>
      </c>
      <c r="N876" s="5">
        <v>2</v>
      </c>
      <c r="O876" s="5">
        <f t="shared" si="28"/>
        <v>1</v>
      </c>
      <c r="P876" s="5">
        <f t="shared" si="29"/>
        <v>1</v>
      </c>
    </row>
    <row r="877" spans="1:16" x14ac:dyDescent="0.25">
      <c r="A877" t="s">
        <v>102</v>
      </c>
      <c r="B877" s="3">
        <v>29</v>
      </c>
      <c r="C877" s="3" t="s">
        <v>13</v>
      </c>
      <c r="D877" s="3" t="s">
        <v>53</v>
      </c>
      <c r="E877" s="3">
        <v>1</v>
      </c>
      <c r="F877" s="4" t="s">
        <v>22</v>
      </c>
      <c r="G877" s="3">
        <v>25</v>
      </c>
      <c r="H877">
        <f>G877/10000</f>
        <v>2.5000000000000001E-3</v>
      </c>
      <c r="I877">
        <v>1</v>
      </c>
      <c r="J877" s="26">
        <v>1</v>
      </c>
      <c r="K877" s="26">
        <v>1</v>
      </c>
      <c r="L877">
        <v>2</v>
      </c>
      <c r="M877" s="5">
        <v>1</v>
      </c>
      <c r="N877" s="5">
        <v>2</v>
      </c>
      <c r="O877" s="5">
        <f t="shared" si="28"/>
        <v>1</v>
      </c>
      <c r="P877" s="5">
        <f t="shared" si="29"/>
        <v>1</v>
      </c>
    </row>
    <row r="878" spans="1:16" x14ac:dyDescent="0.25">
      <c r="A878" t="s">
        <v>102</v>
      </c>
      <c r="B878" s="3">
        <v>29</v>
      </c>
      <c r="C878" s="3" t="s">
        <v>13</v>
      </c>
      <c r="D878" s="3" t="s">
        <v>53</v>
      </c>
      <c r="E878" s="3">
        <v>1</v>
      </c>
      <c r="F878" s="4" t="s">
        <v>23</v>
      </c>
      <c r="I878">
        <v>2</v>
      </c>
      <c r="J878" s="26">
        <v>1</v>
      </c>
      <c r="K878" s="26">
        <v>1</v>
      </c>
      <c r="L878">
        <v>2</v>
      </c>
      <c r="M878" s="5">
        <v>1</v>
      </c>
      <c r="N878" s="5">
        <v>2</v>
      </c>
      <c r="O878" s="5">
        <f t="shared" si="28"/>
        <v>0</v>
      </c>
      <c r="P878" s="5">
        <f t="shared" si="29"/>
        <v>0</v>
      </c>
    </row>
    <row r="879" spans="1:16" x14ac:dyDescent="0.25">
      <c r="A879" t="s">
        <v>102</v>
      </c>
      <c r="B879" s="3">
        <v>29</v>
      </c>
      <c r="C879" s="3" t="s">
        <v>13</v>
      </c>
      <c r="D879" s="3" t="s">
        <v>53</v>
      </c>
      <c r="E879" s="3">
        <v>1</v>
      </c>
      <c r="F879" s="4" t="s">
        <v>24</v>
      </c>
      <c r="I879">
        <v>2</v>
      </c>
      <c r="J879" s="26">
        <v>1</v>
      </c>
      <c r="K879" s="26">
        <v>1</v>
      </c>
      <c r="L879">
        <v>2</v>
      </c>
      <c r="M879" s="5">
        <v>1</v>
      </c>
      <c r="N879" s="5">
        <v>2</v>
      </c>
      <c r="O879" s="5">
        <f t="shared" si="28"/>
        <v>0</v>
      </c>
      <c r="P879" s="5">
        <f t="shared" si="29"/>
        <v>0</v>
      </c>
    </row>
    <row r="880" spans="1:16" x14ac:dyDescent="0.25">
      <c r="A880" t="s">
        <v>102</v>
      </c>
      <c r="B880" s="3">
        <v>29</v>
      </c>
      <c r="C880" s="3" t="s">
        <v>13</v>
      </c>
      <c r="D880" s="3" t="s">
        <v>53</v>
      </c>
      <c r="E880" s="3">
        <v>1</v>
      </c>
      <c r="F880" s="4" t="s">
        <v>25</v>
      </c>
      <c r="I880">
        <v>2</v>
      </c>
      <c r="J880" s="26">
        <v>2</v>
      </c>
      <c r="K880" s="26">
        <v>1</v>
      </c>
      <c r="L880">
        <v>2</v>
      </c>
      <c r="M880" s="5">
        <v>1</v>
      </c>
      <c r="N880" s="5">
        <v>2</v>
      </c>
      <c r="O880" s="5">
        <f t="shared" si="28"/>
        <v>0</v>
      </c>
      <c r="P880" s="5">
        <f t="shared" si="29"/>
        <v>0</v>
      </c>
    </row>
    <row r="881" spans="1:16" x14ac:dyDescent="0.25">
      <c r="A881" t="s">
        <v>102</v>
      </c>
      <c r="B881" s="3">
        <v>29</v>
      </c>
      <c r="C881" s="3" t="s">
        <v>13</v>
      </c>
      <c r="D881" s="3" t="s">
        <v>53</v>
      </c>
      <c r="E881" s="3">
        <v>1</v>
      </c>
      <c r="F881" s="4" t="s">
        <v>26</v>
      </c>
      <c r="I881">
        <v>2</v>
      </c>
      <c r="J881" s="26">
        <v>4</v>
      </c>
      <c r="K881" s="26">
        <v>2</v>
      </c>
      <c r="L881">
        <v>2</v>
      </c>
      <c r="M881" s="5">
        <v>1</v>
      </c>
      <c r="N881" s="5">
        <v>2</v>
      </c>
      <c r="O881" s="5">
        <f t="shared" si="28"/>
        <v>0</v>
      </c>
      <c r="P881" s="5">
        <f t="shared" si="29"/>
        <v>0</v>
      </c>
    </row>
    <row r="882" spans="1:16" x14ac:dyDescent="0.25">
      <c r="A882" t="s">
        <v>102</v>
      </c>
      <c r="B882" s="3">
        <v>29</v>
      </c>
      <c r="C882" s="3" t="s">
        <v>13</v>
      </c>
      <c r="D882" s="3" t="s">
        <v>53</v>
      </c>
      <c r="E882" s="3">
        <v>1</v>
      </c>
      <c r="F882" s="4" t="s">
        <v>27</v>
      </c>
      <c r="G882" s="6">
        <v>0.39</v>
      </c>
      <c r="H882">
        <f>G882/10000</f>
        <v>3.8999999999999999E-5</v>
      </c>
      <c r="I882">
        <v>1</v>
      </c>
      <c r="J882" s="26">
        <v>2</v>
      </c>
      <c r="K882" s="26">
        <v>1</v>
      </c>
      <c r="L882">
        <v>2</v>
      </c>
      <c r="M882" s="5">
        <v>1</v>
      </c>
      <c r="N882" s="5">
        <v>2</v>
      </c>
      <c r="O882" s="5">
        <f t="shared" si="28"/>
        <v>1</v>
      </c>
      <c r="P882" s="5">
        <f t="shared" si="29"/>
        <v>0</v>
      </c>
    </row>
    <row r="883" spans="1:16" x14ac:dyDescent="0.25">
      <c r="A883" t="s">
        <v>102</v>
      </c>
      <c r="B883" s="3">
        <v>29</v>
      </c>
      <c r="C883" s="3" t="s">
        <v>13</v>
      </c>
      <c r="D883" s="3" t="s">
        <v>53</v>
      </c>
      <c r="E883" s="3">
        <v>1</v>
      </c>
      <c r="F883" s="4" t="s">
        <v>28</v>
      </c>
      <c r="I883">
        <v>2</v>
      </c>
      <c r="J883" s="26">
        <v>1</v>
      </c>
      <c r="K883" s="26">
        <v>2</v>
      </c>
      <c r="L883">
        <v>2</v>
      </c>
      <c r="M883" s="5">
        <v>1</v>
      </c>
      <c r="N883" s="5">
        <v>2</v>
      </c>
      <c r="O883" s="5">
        <f t="shared" si="28"/>
        <v>0</v>
      </c>
      <c r="P883" s="5">
        <f t="shared" si="29"/>
        <v>0</v>
      </c>
    </row>
    <row r="884" spans="1:16" x14ac:dyDescent="0.25">
      <c r="A884" t="s">
        <v>102</v>
      </c>
      <c r="B884" s="3">
        <v>29</v>
      </c>
      <c r="C884" s="3" t="s">
        <v>13</v>
      </c>
      <c r="D884" s="3" t="s">
        <v>53</v>
      </c>
      <c r="E884" s="3">
        <v>1</v>
      </c>
      <c r="F884" s="4" t="s">
        <v>29</v>
      </c>
      <c r="I884">
        <v>2</v>
      </c>
      <c r="J884" s="26">
        <v>1</v>
      </c>
      <c r="K884" s="26">
        <v>2</v>
      </c>
      <c r="L884">
        <v>2</v>
      </c>
      <c r="M884" s="5">
        <v>1</v>
      </c>
      <c r="N884" s="5">
        <v>2</v>
      </c>
      <c r="O884" s="5">
        <f t="shared" si="28"/>
        <v>0</v>
      </c>
      <c r="P884" s="5">
        <f t="shared" si="29"/>
        <v>0</v>
      </c>
    </row>
    <row r="885" spans="1:16" x14ac:dyDescent="0.25">
      <c r="A885" t="s">
        <v>102</v>
      </c>
      <c r="B885" s="3">
        <v>29</v>
      </c>
      <c r="C885" s="3" t="s">
        <v>13</v>
      </c>
      <c r="D885" s="3" t="s">
        <v>53</v>
      </c>
      <c r="E885" s="3">
        <v>1</v>
      </c>
      <c r="F885" s="4" t="s">
        <v>30</v>
      </c>
      <c r="I885">
        <v>2</v>
      </c>
      <c r="J885" s="26">
        <v>1</v>
      </c>
      <c r="K885" s="26">
        <v>1</v>
      </c>
      <c r="L885">
        <v>2</v>
      </c>
      <c r="M885" s="5">
        <v>1</v>
      </c>
      <c r="N885" s="5">
        <v>2</v>
      </c>
      <c r="O885" s="5">
        <f t="shared" si="28"/>
        <v>0</v>
      </c>
      <c r="P885" s="5">
        <f t="shared" si="29"/>
        <v>0</v>
      </c>
    </row>
    <row r="886" spans="1:16" x14ac:dyDescent="0.25">
      <c r="A886" t="s">
        <v>102</v>
      </c>
      <c r="B886" s="3">
        <v>29</v>
      </c>
      <c r="C886" s="3" t="s">
        <v>13</v>
      </c>
      <c r="D886" s="3" t="s">
        <v>53</v>
      </c>
      <c r="E886" s="3">
        <v>1</v>
      </c>
      <c r="F886" s="4" t="s">
        <v>31</v>
      </c>
      <c r="I886">
        <v>2</v>
      </c>
      <c r="J886" s="26">
        <v>1</v>
      </c>
      <c r="K886" s="26">
        <v>1</v>
      </c>
      <c r="L886">
        <v>2</v>
      </c>
      <c r="M886" s="5">
        <v>1</v>
      </c>
      <c r="N886" s="5">
        <v>2</v>
      </c>
      <c r="O886" s="5">
        <f t="shared" si="28"/>
        <v>0</v>
      </c>
      <c r="P886" s="5">
        <f t="shared" si="29"/>
        <v>0</v>
      </c>
    </row>
    <row r="887" spans="1:16" x14ac:dyDescent="0.25">
      <c r="A887" t="s">
        <v>102</v>
      </c>
      <c r="B887" s="3">
        <v>29</v>
      </c>
      <c r="C887" s="3" t="s">
        <v>13</v>
      </c>
      <c r="D887" s="3" t="s">
        <v>53</v>
      </c>
      <c r="E887" s="3">
        <v>1</v>
      </c>
      <c r="F887" s="4" t="s">
        <v>32</v>
      </c>
      <c r="I887">
        <v>2</v>
      </c>
      <c r="J887" s="26">
        <v>1</v>
      </c>
      <c r="K887" s="26">
        <v>1</v>
      </c>
      <c r="L887">
        <v>2</v>
      </c>
      <c r="M887" s="5">
        <v>1</v>
      </c>
      <c r="N887" s="5">
        <v>2</v>
      </c>
      <c r="O887" s="5">
        <f t="shared" si="28"/>
        <v>0</v>
      </c>
      <c r="P887" s="5">
        <f t="shared" si="29"/>
        <v>0</v>
      </c>
    </row>
    <row r="888" spans="1:16" x14ac:dyDescent="0.25">
      <c r="A888" t="s">
        <v>102</v>
      </c>
      <c r="B888" s="3">
        <v>29</v>
      </c>
      <c r="C888" s="3" t="s">
        <v>13</v>
      </c>
      <c r="D888" s="3" t="s">
        <v>53</v>
      </c>
      <c r="E888" s="3">
        <v>1</v>
      </c>
      <c r="F888" s="4" t="s">
        <v>33</v>
      </c>
      <c r="G888" s="3">
        <v>400</v>
      </c>
      <c r="H888">
        <f>G888/10000</f>
        <v>0.04</v>
      </c>
      <c r="I888">
        <v>1</v>
      </c>
      <c r="J888" s="26">
        <v>1</v>
      </c>
      <c r="K888" s="26">
        <v>1</v>
      </c>
      <c r="L888">
        <v>1</v>
      </c>
      <c r="M888" s="5">
        <v>1</v>
      </c>
      <c r="N888" s="5">
        <v>2</v>
      </c>
      <c r="O888" s="5">
        <f t="shared" si="28"/>
        <v>0</v>
      </c>
      <c r="P888" s="5">
        <f t="shared" si="29"/>
        <v>0</v>
      </c>
    </row>
    <row r="889" spans="1:16" x14ac:dyDescent="0.25">
      <c r="A889" t="s">
        <v>102</v>
      </c>
      <c r="B889" s="3">
        <v>29</v>
      </c>
      <c r="C889" s="3" t="s">
        <v>13</v>
      </c>
      <c r="D889" s="3" t="s">
        <v>53</v>
      </c>
      <c r="E889" s="3">
        <v>1</v>
      </c>
      <c r="F889" s="4" t="s">
        <v>34</v>
      </c>
      <c r="I889">
        <v>2</v>
      </c>
      <c r="J889" s="26">
        <v>1</v>
      </c>
      <c r="K889" s="26">
        <v>1</v>
      </c>
      <c r="L889">
        <v>2</v>
      </c>
      <c r="M889" s="5">
        <v>1</v>
      </c>
      <c r="N889" s="5">
        <v>2</v>
      </c>
      <c r="O889" s="5">
        <f t="shared" si="28"/>
        <v>0</v>
      </c>
      <c r="P889" s="5">
        <f t="shared" si="29"/>
        <v>0</v>
      </c>
    </row>
    <row r="890" spans="1:16" x14ac:dyDescent="0.25">
      <c r="A890" t="s">
        <v>102</v>
      </c>
      <c r="B890" s="3">
        <v>29</v>
      </c>
      <c r="C890" s="3" t="s">
        <v>13</v>
      </c>
      <c r="D890" s="3" t="s">
        <v>53</v>
      </c>
      <c r="E890" s="3">
        <v>1</v>
      </c>
      <c r="F890" s="4" t="s">
        <v>35</v>
      </c>
      <c r="G890" s="6">
        <v>1.1000000000000001</v>
      </c>
      <c r="H890">
        <f>G890/10000</f>
        <v>1.1E-4</v>
      </c>
      <c r="I890">
        <v>1</v>
      </c>
      <c r="J890" s="26">
        <v>1</v>
      </c>
      <c r="K890" s="26">
        <v>1</v>
      </c>
      <c r="L890">
        <v>2</v>
      </c>
      <c r="M890" s="5">
        <v>1</v>
      </c>
      <c r="N890" s="5">
        <v>2</v>
      </c>
      <c r="O890" s="5">
        <f t="shared" si="28"/>
        <v>1</v>
      </c>
      <c r="P890" s="5">
        <f t="shared" si="29"/>
        <v>1</v>
      </c>
    </row>
    <row r="891" spans="1:16" x14ac:dyDescent="0.25">
      <c r="A891" t="s">
        <v>102</v>
      </c>
      <c r="B891" s="3">
        <v>29</v>
      </c>
      <c r="C891" s="3" t="s">
        <v>13</v>
      </c>
      <c r="D891" s="3" t="s">
        <v>53</v>
      </c>
      <c r="E891" s="3">
        <v>1</v>
      </c>
      <c r="F891" s="4" t="s">
        <v>36</v>
      </c>
      <c r="I891">
        <v>2</v>
      </c>
      <c r="J891" s="26">
        <v>1</v>
      </c>
      <c r="K891" s="26">
        <v>1</v>
      </c>
      <c r="L891">
        <v>2</v>
      </c>
      <c r="M891" s="5">
        <v>1</v>
      </c>
      <c r="N891" s="5">
        <v>2</v>
      </c>
      <c r="O891" s="5">
        <f t="shared" si="28"/>
        <v>0</v>
      </c>
      <c r="P891" s="5">
        <f t="shared" si="29"/>
        <v>0</v>
      </c>
    </row>
    <row r="892" spans="1:16" x14ac:dyDescent="0.25">
      <c r="A892" t="s">
        <v>102</v>
      </c>
      <c r="B892" s="3">
        <v>29</v>
      </c>
      <c r="C892" s="3" t="s">
        <v>13</v>
      </c>
      <c r="D892" s="3" t="s">
        <v>53</v>
      </c>
      <c r="E892" s="3">
        <v>1</v>
      </c>
      <c r="F892" s="4" t="s">
        <v>37</v>
      </c>
      <c r="G892" s="3">
        <v>0.16</v>
      </c>
      <c r="H892">
        <f>G892/10000</f>
        <v>1.5999999999999999E-5</v>
      </c>
      <c r="I892">
        <v>1</v>
      </c>
      <c r="J892" s="26">
        <v>2</v>
      </c>
      <c r="K892" s="26">
        <v>4</v>
      </c>
      <c r="L892">
        <v>2</v>
      </c>
      <c r="M892" s="5">
        <v>1</v>
      </c>
      <c r="N892" s="5">
        <v>2</v>
      </c>
      <c r="O892" s="5">
        <f t="shared" si="28"/>
        <v>0</v>
      </c>
      <c r="P892" s="5">
        <f t="shared" si="29"/>
        <v>0</v>
      </c>
    </row>
    <row r="893" spans="1:16" x14ac:dyDescent="0.25">
      <c r="A893" t="s">
        <v>102</v>
      </c>
      <c r="B893" s="3">
        <v>29</v>
      </c>
      <c r="C893" s="3" t="s">
        <v>13</v>
      </c>
      <c r="D893" s="3" t="s">
        <v>53</v>
      </c>
      <c r="E893" s="3">
        <v>1</v>
      </c>
      <c r="F893" s="4" t="s">
        <v>38</v>
      </c>
      <c r="I893">
        <v>2</v>
      </c>
      <c r="J893" s="26">
        <v>1</v>
      </c>
      <c r="K893" s="26">
        <v>2</v>
      </c>
      <c r="L893">
        <v>2</v>
      </c>
      <c r="M893" s="5">
        <v>1</v>
      </c>
      <c r="N893" s="5">
        <v>2</v>
      </c>
      <c r="O893" s="5">
        <f t="shared" si="28"/>
        <v>0</v>
      </c>
      <c r="P893" s="5">
        <f t="shared" si="29"/>
        <v>0</v>
      </c>
    </row>
    <row r="894" spans="1:16" x14ac:dyDescent="0.25">
      <c r="A894" t="s">
        <v>102</v>
      </c>
      <c r="B894" s="3">
        <v>29</v>
      </c>
      <c r="C894" s="3" t="s">
        <v>13</v>
      </c>
      <c r="D894" s="3" t="s">
        <v>53</v>
      </c>
      <c r="E894" s="3">
        <v>1</v>
      </c>
      <c r="F894" s="4" t="s">
        <v>39</v>
      </c>
      <c r="G894" s="6">
        <v>2.2999999999999998</v>
      </c>
      <c r="H894">
        <f>G894/10000</f>
        <v>2.2999999999999998E-4</v>
      </c>
      <c r="I894">
        <v>1</v>
      </c>
      <c r="J894" s="26">
        <v>2</v>
      </c>
      <c r="K894" s="26">
        <v>2</v>
      </c>
      <c r="L894">
        <v>2</v>
      </c>
      <c r="M894" s="5">
        <v>1</v>
      </c>
      <c r="N894" s="5">
        <v>2</v>
      </c>
      <c r="O894" s="5">
        <f t="shared" si="28"/>
        <v>0</v>
      </c>
      <c r="P894" s="5">
        <f t="shared" si="29"/>
        <v>0</v>
      </c>
    </row>
    <row r="895" spans="1:16" x14ac:dyDescent="0.25">
      <c r="A895" t="s">
        <v>102</v>
      </c>
      <c r="B895" s="3">
        <v>29</v>
      </c>
      <c r="C895" s="3" t="s">
        <v>13</v>
      </c>
      <c r="D895" s="3" t="s">
        <v>53</v>
      </c>
      <c r="E895" s="3">
        <v>1</v>
      </c>
      <c r="F895" s="4" t="s">
        <v>40</v>
      </c>
      <c r="G895" s="3">
        <v>40</v>
      </c>
      <c r="H895">
        <f>G895/10000</f>
        <v>4.0000000000000001E-3</v>
      </c>
      <c r="I895">
        <v>1</v>
      </c>
      <c r="J895" s="26">
        <v>1</v>
      </c>
      <c r="K895" s="26">
        <v>1</v>
      </c>
      <c r="L895">
        <v>2</v>
      </c>
      <c r="M895" s="5">
        <v>1</v>
      </c>
      <c r="N895" s="5">
        <v>2</v>
      </c>
      <c r="O895" s="5">
        <f t="shared" si="28"/>
        <v>1</v>
      </c>
      <c r="P895" s="5">
        <f t="shared" si="29"/>
        <v>1</v>
      </c>
    </row>
    <row r="896" spans="1:16" x14ac:dyDescent="0.25">
      <c r="A896" t="s">
        <v>102</v>
      </c>
      <c r="B896" s="3">
        <v>29</v>
      </c>
      <c r="C896" s="3" t="s">
        <v>13</v>
      </c>
      <c r="D896" s="3" t="s">
        <v>53</v>
      </c>
      <c r="E896" s="3">
        <v>1</v>
      </c>
      <c r="F896" s="4" t="s">
        <v>41</v>
      </c>
      <c r="I896">
        <v>2</v>
      </c>
      <c r="J896" s="26">
        <v>2</v>
      </c>
      <c r="K896" s="26">
        <v>1</v>
      </c>
      <c r="L896">
        <v>2</v>
      </c>
      <c r="M896" s="5">
        <v>1</v>
      </c>
      <c r="N896" s="5">
        <v>2</v>
      </c>
      <c r="O896" s="5">
        <f t="shared" si="28"/>
        <v>0</v>
      </c>
      <c r="P896" s="5">
        <f t="shared" si="29"/>
        <v>0</v>
      </c>
    </row>
    <row r="897" spans="1:16" x14ac:dyDescent="0.25">
      <c r="A897" t="s">
        <v>102</v>
      </c>
      <c r="B897" s="3">
        <v>29</v>
      </c>
      <c r="C897" s="3" t="s">
        <v>13</v>
      </c>
      <c r="D897" s="3" t="s">
        <v>53</v>
      </c>
      <c r="E897" s="3">
        <v>1</v>
      </c>
      <c r="F897" s="4" t="s">
        <v>42</v>
      </c>
      <c r="I897">
        <v>2</v>
      </c>
      <c r="J897" s="26">
        <v>1</v>
      </c>
      <c r="K897" s="26">
        <v>1</v>
      </c>
      <c r="L897">
        <v>2</v>
      </c>
      <c r="M897" s="5">
        <v>1</v>
      </c>
      <c r="N897" s="5">
        <v>2</v>
      </c>
      <c r="O897" s="5">
        <f t="shared" si="28"/>
        <v>0</v>
      </c>
      <c r="P897" s="5">
        <f t="shared" si="29"/>
        <v>0</v>
      </c>
    </row>
    <row r="898" spans="1:16" x14ac:dyDescent="0.25">
      <c r="A898" t="s">
        <v>102</v>
      </c>
      <c r="B898" s="3">
        <v>29</v>
      </c>
      <c r="C898" s="3" t="s">
        <v>13</v>
      </c>
      <c r="D898" s="3" t="s">
        <v>53</v>
      </c>
      <c r="E898" s="3">
        <v>1</v>
      </c>
      <c r="F898" s="4" t="s">
        <v>43</v>
      </c>
      <c r="I898">
        <v>2</v>
      </c>
      <c r="J898" s="26">
        <v>1</v>
      </c>
      <c r="K898" s="26">
        <v>2</v>
      </c>
      <c r="L898">
        <v>2</v>
      </c>
      <c r="M898" s="5">
        <v>1</v>
      </c>
      <c r="N898" s="5">
        <v>2</v>
      </c>
      <c r="O898" s="5">
        <f t="shared" ref="O898:O961" si="31">IF(AND(I898&lt;2,K898&lt;2),L898-I898,0)</f>
        <v>0</v>
      </c>
      <c r="P898" s="5">
        <f t="shared" ref="P898:P961" si="32">IF(AND(I898&lt;2,J898&lt;2),L898-I898,0)</f>
        <v>0</v>
      </c>
    </row>
    <row r="899" spans="1:16" x14ac:dyDescent="0.25">
      <c r="A899" t="s">
        <v>102</v>
      </c>
      <c r="B899" s="3">
        <v>29</v>
      </c>
      <c r="C899" s="3" t="s">
        <v>13</v>
      </c>
      <c r="D899" s="3" t="s">
        <v>53</v>
      </c>
      <c r="E899" s="3">
        <v>1</v>
      </c>
      <c r="F899" s="4" t="s">
        <v>44</v>
      </c>
      <c r="G899" s="6">
        <v>5.8</v>
      </c>
      <c r="H899">
        <f>G899/10000</f>
        <v>5.8E-4</v>
      </c>
      <c r="I899">
        <v>1</v>
      </c>
      <c r="J899" s="26">
        <v>1</v>
      </c>
      <c r="K899" s="26">
        <v>1</v>
      </c>
      <c r="L899">
        <v>2</v>
      </c>
      <c r="M899" s="5">
        <v>1</v>
      </c>
      <c r="N899" s="5">
        <v>2</v>
      </c>
      <c r="O899" s="5">
        <f t="shared" si="31"/>
        <v>1</v>
      </c>
      <c r="P899" s="5">
        <f t="shared" si="32"/>
        <v>1</v>
      </c>
    </row>
    <row r="900" spans="1:16" s="19" customFormat="1" x14ac:dyDescent="0.25">
      <c r="A900" t="s">
        <v>102</v>
      </c>
      <c r="B900" s="3">
        <v>29</v>
      </c>
      <c r="C900" s="3" t="s">
        <v>13</v>
      </c>
      <c r="D900" s="3" t="s">
        <v>53</v>
      </c>
      <c r="E900" s="3">
        <v>1</v>
      </c>
      <c r="F900" s="4" t="s">
        <v>45</v>
      </c>
      <c r="G900" s="3"/>
      <c r="H900"/>
      <c r="I900">
        <v>2</v>
      </c>
      <c r="J900" s="26">
        <v>1</v>
      </c>
      <c r="K900" s="26">
        <v>1</v>
      </c>
      <c r="L900">
        <v>2</v>
      </c>
      <c r="M900" s="5">
        <v>1</v>
      </c>
      <c r="N900" s="5">
        <v>2</v>
      </c>
      <c r="O900" s="5">
        <f t="shared" si="31"/>
        <v>0</v>
      </c>
      <c r="P900" s="5">
        <f t="shared" si="32"/>
        <v>0</v>
      </c>
    </row>
    <row r="901" spans="1:16" s="19" customFormat="1" x14ac:dyDescent="0.25">
      <c r="A901" t="s">
        <v>102</v>
      </c>
      <c r="B901" s="3">
        <v>30</v>
      </c>
      <c r="C901" s="3" t="s">
        <v>55</v>
      </c>
      <c r="D901" s="3" t="s">
        <v>47</v>
      </c>
      <c r="E901" s="3">
        <v>1</v>
      </c>
      <c r="F901" s="4" t="s">
        <v>15</v>
      </c>
      <c r="G901" s="3"/>
      <c r="H901"/>
      <c r="I901">
        <v>2</v>
      </c>
      <c r="J901" s="26">
        <v>1</v>
      </c>
      <c r="K901" s="26">
        <v>1</v>
      </c>
      <c r="L901">
        <v>2</v>
      </c>
      <c r="M901" s="5">
        <v>1</v>
      </c>
      <c r="N901" s="5">
        <v>2</v>
      </c>
      <c r="O901" s="5">
        <f t="shared" si="31"/>
        <v>0</v>
      </c>
      <c r="P901" s="5">
        <f t="shared" si="32"/>
        <v>0</v>
      </c>
    </row>
    <row r="902" spans="1:16" x14ac:dyDescent="0.25">
      <c r="A902" t="s">
        <v>102</v>
      </c>
      <c r="B902" s="3">
        <v>30</v>
      </c>
      <c r="C902" s="3" t="s">
        <v>55</v>
      </c>
      <c r="D902" s="3" t="s">
        <v>47</v>
      </c>
      <c r="E902" s="3">
        <v>1</v>
      </c>
      <c r="F902" s="4" t="s">
        <v>16</v>
      </c>
      <c r="G902" s="3">
        <v>7.1</v>
      </c>
      <c r="H902">
        <f>G902/10000</f>
        <v>7.0999999999999991E-4</v>
      </c>
      <c r="I902">
        <v>1</v>
      </c>
      <c r="J902" s="26">
        <v>1</v>
      </c>
      <c r="K902" s="26">
        <v>1</v>
      </c>
      <c r="L902">
        <v>2</v>
      </c>
      <c r="M902" s="5">
        <v>1</v>
      </c>
      <c r="N902" s="5">
        <v>2</v>
      </c>
      <c r="O902" s="5">
        <f t="shared" si="31"/>
        <v>1</v>
      </c>
      <c r="P902" s="5">
        <f t="shared" si="32"/>
        <v>1</v>
      </c>
    </row>
    <row r="903" spans="1:16" x14ac:dyDescent="0.25">
      <c r="A903" t="s">
        <v>102</v>
      </c>
      <c r="B903" s="3">
        <v>30</v>
      </c>
      <c r="C903" s="3" t="s">
        <v>55</v>
      </c>
      <c r="D903" s="3" t="s">
        <v>47</v>
      </c>
      <c r="E903" s="3">
        <v>1</v>
      </c>
      <c r="F903" s="4" t="s">
        <v>17</v>
      </c>
      <c r="G903" s="6">
        <v>1.1000000000000001</v>
      </c>
      <c r="H903">
        <f>G903/10000</f>
        <v>1.1E-4</v>
      </c>
      <c r="I903">
        <v>1</v>
      </c>
      <c r="J903" s="26">
        <v>1</v>
      </c>
      <c r="K903" s="26">
        <v>1</v>
      </c>
      <c r="L903">
        <v>2</v>
      </c>
      <c r="M903" s="5">
        <v>1</v>
      </c>
      <c r="N903" s="5">
        <v>2</v>
      </c>
      <c r="O903" s="5">
        <f t="shared" si="31"/>
        <v>1</v>
      </c>
      <c r="P903" s="5">
        <f t="shared" si="32"/>
        <v>1</v>
      </c>
    </row>
    <row r="904" spans="1:16" x14ac:dyDescent="0.25">
      <c r="A904" t="s">
        <v>102</v>
      </c>
      <c r="B904" s="3">
        <v>30</v>
      </c>
      <c r="C904" s="3" t="s">
        <v>55</v>
      </c>
      <c r="D904" s="3" t="s">
        <v>47</v>
      </c>
      <c r="E904" s="3">
        <v>1</v>
      </c>
      <c r="F904" s="4" t="s">
        <v>18</v>
      </c>
      <c r="G904" s="3">
        <v>0.15</v>
      </c>
      <c r="H904">
        <f>G904/10000</f>
        <v>1.4999999999999999E-5</v>
      </c>
      <c r="I904">
        <v>1</v>
      </c>
      <c r="J904" s="26">
        <v>1</v>
      </c>
      <c r="K904" s="26">
        <v>2</v>
      </c>
      <c r="L904">
        <v>2</v>
      </c>
      <c r="M904" s="5">
        <v>1</v>
      </c>
      <c r="N904" s="5">
        <v>2</v>
      </c>
      <c r="O904" s="5">
        <f t="shared" si="31"/>
        <v>0</v>
      </c>
      <c r="P904" s="5">
        <f t="shared" si="32"/>
        <v>1</v>
      </c>
    </row>
    <row r="905" spans="1:16" x14ac:dyDescent="0.25">
      <c r="A905" t="s">
        <v>102</v>
      </c>
      <c r="B905" s="3">
        <v>30</v>
      </c>
      <c r="C905" s="3" t="s">
        <v>55</v>
      </c>
      <c r="D905" s="3" t="s">
        <v>47</v>
      </c>
      <c r="E905" s="3">
        <v>1</v>
      </c>
      <c r="F905" s="4" t="s">
        <v>19</v>
      </c>
      <c r="G905" s="3">
        <v>1.4999999999999999E-2</v>
      </c>
      <c r="H905">
        <f>G905/10000</f>
        <v>1.5E-6</v>
      </c>
      <c r="I905">
        <v>1</v>
      </c>
      <c r="J905" s="26">
        <v>1</v>
      </c>
      <c r="K905" s="26">
        <v>1</v>
      </c>
      <c r="L905">
        <v>2</v>
      </c>
      <c r="M905" s="5">
        <v>1</v>
      </c>
      <c r="N905" s="5">
        <v>2</v>
      </c>
      <c r="O905" s="5">
        <f t="shared" si="31"/>
        <v>1</v>
      </c>
      <c r="P905" s="5">
        <f t="shared" si="32"/>
        <v>1</v>
      </c>
    </row>
    <row r="906" spans="1:16" x14ac:dyDescent="0.25">
      <c r="A906" t="s">
        <v>102</v>
      </c>
      <c r="B906" s="3">
        <v>30</v>
      </c>
      <c r="C906" s="3" t="s">
        <v>55</v>
      </c>
      <c r="D906" s="3" t="s">
        <v>47</v>
      </c>
      <c r="E906" s="3">
        <v>1</v>
      </c>
      <c r="F906" s="4" t="s">
        <v>20</v>
      </c>
      <c r="I906">
        <v>2</v>
      </c>
      <c r="J906" s="26">
        <v>1</v>
      </c>
      <c r="K906" s="26">
        <v>1</v>
      </c>
      <c r="L906">
        <v>2</v>
      </c>
      <c r="M906" s="5">
        <v>1</v>
      </c>
      <c r="N906" s="5">
        <v>2</v>
      </c>
      <c r="O906" s="5">
        <f t="shared" si="31"/>
        <v>0</v>
      </c>
      <c r="P906" s="5">
        <f t="shared" si="32"/>
        <v>0</v>
      </c>
    </row>
    <row r="907" spans="1:16" x14ac:dyDescent="0.25">
      <c r="A907" t="s">
        <v>102</v>
      </c>
      <c r="B907" s="3">
        <v>30</v>
      </c>
      <c r="C907" s="3" t="s">
        <v>55</v>
      </c>
      <c r="D907" s="3" t="s">
        <v>47</v>
      </c>
      <c r="E907" s="3">
        <v>1</v>
      </c>
      <c r="F907" s="4" t="s">
        <v>21</v>
      </c>
      <c r="I907">
        <v>2</v>
      </c>
      <c r="J907" s="26">
        <v>1</v>
      </c>
      <c r="K907" s="26">
        <v>1</v>
      </c>
      <c r="L907">
        <v>2</v>
      </c>
      <c r="M907" s="5">
        <v>1</v>
      </c>
      <c r="N907" s="5">
        <v>2</v>
      </c>
      <c r="O907" s="5">
        <f t="shared" si="31"/>
        <v>0</v>
      </c>
      <c r="P907" s="5">
        <f t="shared" si="32"/>
        <v>0</v>
      </c>
    </row>
    <row r="908" spans="1:16" x14ac:dyDescent="0.25">
      <c r="A908" t="s">
        <v>102</v>
      </c>
      <c r="B908" s="3">
        <v>30</v>
      </c>
      <c r="C908" s="3" t="s">
        <v>55</v>
      </c>
      <c r="D908" s="3" t="s">
        <v>47</v>
      </c>
      <c r="E908" s="3">
        <v>1</v>
      </c>
      <c r="F908" s="4" t="s">
        <v>22</v>
      </c>
      <c r="I908">
        <v>2</v>
      </c>
      <c r="J908" s="26">
        <v>1</v>
      </c>
      <c r="K908" s="26">
        <v>1</v>
      </c>
      <c r="L908">
        <v>2</v>
      </c>
      <c r="M908" s="5">
        <v>1</v>
      </c>
      <c r="N908" s="5">
        <v>2</v>
      </c>
      <c r="O908" s="5">
        <f t="shared" si="31"/>
        <v>0</v>
      </c>
      <c r="P908" s="5">
        <f t="shared" si="32"/>
        <v>0</v>
      </c>
    </row>
    <row r="909" spans="1:16" x14ac:dyDescent="0.25">
      <c r="A909" t="s">
        <v>102</v>
      </c>
      <c r="B909" s="3">
        <v>30</v>
      </c>
      <c r="C909" s="3" t="s">
        <v>55</v>
      </c>
      <c r="D909" s="3" t="s">
        <v>47</v>
      </c>
      <c r="E909" s="3">
        <v>1</v>
      </c>
      <c r="F909" s="4" t="s">
        <v>23</v>
      </c>
      <c r="I909">
        <v>2</v>
      </c>
      <c r="J909" s="26">
        <v>1</v>
      </c>
      <c r="K909" s="26">
        <v>1</v>
      </c>
      <c r="L909">
        <v>2</v>
      </c>
      <c r="M909" s="5">
        <v>1</v>
      </c>
      <c r="N909" s="5">
        <v>2</v>
      </c>
      <c r="O909" s="5">
        <f t="shared" si="31"/>
        <v>0</v>
      </c>
      <c r="P909" s="5">
        <f t="shared" si="32"/>
        <v>0</v>
      </c>
    </row>
    <row r="910" spans="1:16" x14ac:dyDescent="0.25">
      <c r="A910" t="s">
        <v>102</v>
      </c>
      <c r="B910" s="3">
        <v>30</v>
      </c>
      <c r="C910" s="3" t="s">
        <v>55</v>
      </c>
      <c r="D910" s="3" t="s">
        <v>47</v>
      </c>
      <c r="E910" s="3">
        <v>1</v>
      </c>
      <c r="F910" s="4" t="s">
        <v>24</v>
      </c>
      <c r="I910">
        <v>2</v>
      </c>
      <c r="J910" s="26">
        <v>1</v>
      </c>
      <c r="K910" s="26">
        <v>1</v>
      </c>
      <c r="L910">
        <v>2</v>
      </c>
      <c r="M910" s="5">
        <v>1</v>
      </c>
      <c r="N910" s="5">
        <v>2</v>
      </c>
      <c r="O910" s="5">
        <f t="shared" si="31"/>
        <v>0</v>
      </c>
      <c r="P910" s="5">
        <f t="shared" si="32"/>
        <v>0</v>
      </c>
    </row>
    <row r="911" spans="1:16" x14ac:dyDescent="0.25">
      <c r="A911" t="s">
        <v>102</v>
      </c>
      <c r="B911" s="3">
        <v>30</v>
      </c>
      <c r="C911" s="3" t="s">
        <v>55</v>
      </c>
      <c r="D911" s="3" t="s">
        <v>47</v>
      </c>
      <c r="E911" s="3">
        <v>1</v>
      </c>
      <c r="F911" s="4" t="s">
        <v>25</v>
      </c>
      <c r="I911">
        <v>2</v>
      </c>
      <c r="J911" s="26">
        <v>2</v>
      </c>
      <c r="K911" s="26">
        <v>1</v>
      </c>
      <c r="L911">
        <v>2</v>
      </c>
      <c r="M911" s="5">
        <v>1</v>
      </c>
      <c r="N911" s="5">
        <v>2</v>
      </c>
      <c r="O911" s="5">
        <f t="shared" si="31"/>
        <v>0</v>
      </c>
      <c r="P911" s="5">
        <f t="shared" si="32"/>
        <v>0</v>
      </c>
    </row>
    <row r="912" spans="1:16" x14ac:dyDescent="0.25">
      <c r="A912" t="s">
        <v>102</v>
      </c>
      <c r="B912" s="3">
        <v>30</v>
      </c>
      <c r="C912" s="3" t="s">
        <v>55</v>
      </c>
      <c r="D912" s="3" t="s">
        <v>47</v>
      </c>
      <c r="E912" s="3">
        <v>1</v>
      </c>
      <c r="F912" s="4" t="s">
        <v>26</v>
      </c>
      <c r="I912">
        <v>2</v>
      </c>
      <c r="J912" s="26">
        <v>4</v>
      </c>
      <c r="K912" s="26">
        <v>2</v>
      </c>
      <c r="L912">
        <v>2</v>
      </c>
      <c r="M912" s="5">
        <v>1</v>
      </c>
      <c r="N912" s="5">
        <v>2</v>
      </c>
      <c r="O912" s="5">
        <f t="shared" si="31"/>
        <v>0</v>
      </c>
      <c r="P912" s="5">
        <f t="shared" si="32"/>
        <v>0</v>
      </c>
    </row>
    <row r="913" spans="1:16" x14ac:dyDescent="0.25">
      <c r="A913" t="s">
        <v>102</v>
      </c>
      <c r="B913" s="3">
        <v>30</v>
      </c>
      <c r="C913" s="3" t="s">
        <v>55</v>
      </c>
      <c r="D913" s="3" t="s">
        <v>47</v>
      </c>
      <c r="E913" s="3">
        <v>1</v>
      </c>
      <c r="F913" s="4" t="s">
        <v>27</v>
      </c>
      <c r="G913" s="6">
        <v>0.47</v>
      </c>
      <c r="H913">
        <f>G913/10000</f>
        <v>4.6999999999999997E-5</v>
      </c>
      <c r="I913">
        <v>1</v>
      </c>
      <c r="J913" s="26">
        <v>2</v>
      </c>
      <c r="K913" s="26">
        <v>1</v>
      </c>
      <c r="L913">
        <v>2</v>
      </c>
      <c r="M913" s="5">
        <v>1</v>
      </c>
      <c r="N913" s="5">
        <v>2</v>
      </c>
      <c r="O913" s="5">
        <f t="shared" si="31"/>
        <v>1</v>
      </c>
      <c r="P913" s="5">
        <f t="shared" si="32"/>
        <v>0</v>
      </c>
    </row>
    <row r="914" spans="1:16" x14ac:dyDescent="0.25">
      <c r="A914" t="s">
        <v>102</v>
      </c>
      <c r="B914" s="3">
        <v>30</v>
      </c>
      <c r="C914" s="3" t="s">
        <v>55</v>
      </c>
      <c r="D914" s="3" t="s">
        <v>47</v>
      </c>
      <c r="E914" s="3">
        <v>1</v>
      </c>
      <c r="F914" s="4" t="s">
        <v>28</v>
      </c>
      <c r="I914">
        <v>2</v>
      </c>
      <c r="J914" s="26">
        <v>1</v>
      </c>
      <c r="K914" s="26">
        <v>2</v>
      </c>
      <c r="L914">
        <v>2</v>
      </c>
      <c r="M914" s="5">
        <v>1</v>
      </c>
      <c r="N914" s="5">
        <v>2</v>
      </c>
      <c r="O914" s="5">
        <f t="shared" si="31"/>
        <v>0</v>
      </c>
      <c r="P914" s="5">
        <f t="shared" si="32"/>
        <v>0</v>
      </c>
    </row>
    <row r="915" spans="1:16" x14ac:dyDescent="0.25">
      <c r="A915" t="s">
        <v>102</v>
      </c>
      <c r="B915" s="3">
        <v>30</v>
      </c>
      <c r="C915" s="3" t="s">
        <v>55</v>
      </c>
      <c r="D915" s="3" t="s">
        <v>47</v>
      </c>
      <c r="E915" s="3">
        <v>1</v>
      </c>
      <c r="F915" s="4" t="s">
        <v>29</v>
      </c>
      <c r="G915" s="6">
        <v>0.54</v>
      </c>
      <c r="H915">
        <f>G915/10000</f>
        <v>5.4000000000000005E-5</v>
      </c>
      <c r="I915">
        <v>1</v>
      </c>
      <c r="J915" s="26">
        <v>1</v>
      </c>
      <c r="K915" s="26">
        <v>2</v>
      </c>
      <c r="L915">
        <v>2</v>
      </c>
      <c r="M915" s="5">
        <v>1</v>
      </c>
      <c r="N915" s="5">
        <v>2</v>
      </c>
      <c r="O915" s="5">
        <f t="shared" si="31"/>
        <v>0</v>
      </c>
      <c r="P915" s="5">
        <f t="shared" si="32"/>
        <v>1</v>
      </c>
    </row>
    <row r="916" spans="1:16" x14ac:dyDescent="0.25">
      <c r="A916" t="s">
        <v>102</v>
      </c>
      <c r="B916" s="3">
        <v>30</v>
      </c>
      <c r="C916" s="3" t="s">
        <v>55</v>
      </c>
      <c r="D916" s="3" t="s">
        <v>47</v>
      </c>
      <c r="E916" s="3">
        <v>1</v>
      </c>
      <c r="F916" s="4" t="s">
        <v>30</v>
      </c>
      <c r="I916">
        <v>2</v>
      </c>
      <c r="J916" s="26">
        <v>1</v>
      </c>
      <c r="K916" s="26">
        <v>1</v>
      </c>
      <c r="L916">
        <v>2</v>
      </c>
      <c r="M916" s="5">
        <v>1</v>
      </c>
      <c r="N916" s="5">
        <v>2</v>
      </c>
      <c r="O916" s="5">
        <f t="shared" si="31"/>
        <v>0</v>
      </c>
      <c r="P916" s="5">
        <f t="shared" si="32"/>
        <v>0</v>
      </c>
    </row>
    <row r="917" spans="1:16" x14ac:dyDescent="0.25">
      <c r="A917" t="s">
        <v>102</v>
      </c>
      <c r="B917" s="3">
        <v>30</v>
      </c>
      <c r="C917" s="3" t="s">
        <v>55</v>
      </c>
      <c r="D917" s="3" t="s">
        <v>47</v>
      </c>
      <c r="E917" s="3">
        <v>1</v>
      </c>
      <c r="F917" s="4" t="s">
        <v>31</v>
      </c>
      <c r="I917">
        <v>2</v>
      </c>
      <c r="J917" s="26">
        <v>1</v>
      </c>
      <c r="K917" s="26">
        <v>1</v>
      </c>
      <c r="L917">
        <v>2</v>
      </c>
      <c r="M917" s="5">
        <v>1</v>
      </c>
      <c r="N917" s="5">
        <v>2</v>
      </c>
      <c r="O917" s="5">
        <f t="shared" si="31"/>
        <v>0</v>
      </c>
      <c r="P917" s="5">
        <f t="shared" si="32"/>
        <v>0</v>
      </c>
    </row>
    <row r="918" spans="1:16" x14ac:dyDescent="0.25">
      <c r="A918" t="s">
        <v>102</v>
      </c>
      <c r="B918" s="3">
        <v>30</v>
      </c>
      <c r="C918" s="3" t="s">
        <v>55</v>
      </c>
      <c r="D918" s="3" t="s">
        <v>47</v>
      </c>
      <c r="E918" s="3">
        <v>1</v>
      </c>
      <c r="F918" s="4" t="s">
        <v>32</v>
      </c>
      <c r="I918">
        <v>2</v>
      </c>
      <c r="J918" s="26">
        <v>1</v>
      </c>
      <c r="K918" s="26">
        <v>1</v>
      </c>
      <c r="L918">
        <v>2</v>
      </c>
      <c r="M918" s="5">
        <v>1</v>
      </c>
      <c r="N918" s="5">
        <v>2</v>
      </c>
      <c r="O918" s="5">
        <f t="shared" si="31"/>
        <v>0</v>
      </c>
      <c r="P918" s="5">
        <f t="shared" si="32"/>
        <v>0</v>
      </c>
    </row>
    <row r="919" spans="1:16" x14ac:dyDescent="0.25">
      <c r="A919" t="s">
        <v>102</v>
      </c>
      <c r="B919" s="3">
        <v>30</v>
      </c>
      <c r="C919" s="3" t="s">
        <v>55</v>
      </c>
      <c r="D919" s="3" t="s">
        <v>47</v>
      </c>
      <c r="E919" s="3">
        <v>1</v>
      </c>
      <c r="F919" s="4" t="s">
        <v>33</v>
      </c>
      <c r="G919" s="3">
        <v>1100</v>
      </c>
      <c r="H919">
        <f>G919/10000</f>
        <v>0.11</v>
      </c>
      <c r="I919">
        <v>1</v>
      </c>
      <c r="J919" s="26">
        <v>1</v>
      </c>
      <c r="K919" s="26">
        <v>1</v>
      </c>
      <c r="L919">
        <v>1</v>
      </c>
      <c r="M919" s="5">
        <v>1</v>
      </c>
      <c r="N919" s="5">
        <v>2</v>
      </c>
      <c r="O919" s="5">
        <f t="shared" si="31"/>
        <v>0</v>
      </c>
      <c r="P919" s="5">
        <f t="shared" si="32"/>
        <v>0</v>
      </c>
    </row>
    <row r="920" spans="1:16" x14ac:dyDescent="0.25">
      <c r="A920" t="s">
        <v>102</v>
      </c>
      <c r="B920" s="3">
        <v>30</v>
      </c>
      <c r="C920" s="3" t="s">
        <v>55</v>
      </c>
      <c r="D920" s="3" t="s">
        <v>47</v>
      </c>
      <c r="E920" s="3">
        <v>1</v>
      </c>
      <c r="F920" s="4" t="s">
        <v>34</v>
      </c>
      <c r="G920" s="3">
        <v>38</v>
      </c>
      <c r="H920">
        <f>G920/10000</f>
        <v>3.8E-3</v>
      </c>
      <c r="I920">
        <v>1</v>
      </c>
      <c r="J920" s="26">
        <v>1</v>
      </c>
      <c r="K920" s="26">
        <v>1</v>
      </c>
      <c r="L920">
        <v>2</v>
      </c>
      <c r="M920" s="5">
        <v>1</v>
      </c>
      <c r="N920" s="5">
        <v>2</v>
      </c>
      <c r="O920" s="5">
        <f t="shared" si="31"/>
        <v>1</v>
      </c>
      <c r="P920" s="5">
        <f t="shared" si="32"/>
        <v>1</v>
      </c>
    </row>
    <row r="921" spans="1:16" x14ac:dyDescent="0.25">
      <c r="A921" t="s">
        <v>102</v>
      </c>
      <c r="B921" s="3">
        <v>30</v>
      </c>
      <c r="C921" s="3" t="s">
        <v>55</v>
      </c>
      <c r="D921" s="3" t="s">
        <v>47</v>
      </c>
      <c r="E921" s="3">
        <v>1</v>
      </c>
      <c r="F921" s="4" t="s">
        <v>35</v>
      </c>
      <c r="G921" s="6">
        <v>0.94</v>
      </c>
      <c r="H921">
        <f>G921/10000</f>
        <v>9.3999999999999994E-5</v>
      </c>
      <c r="I921">
        <v>1</v>
      </c>
      <c r="J921" s="26">
        <v>1</v>
      </c>
      <c r="K921" s="26">
        <v>1</v>
      </c>
      <c r="L921">
        <v>2</v>
      </c>
      <c r="M921" s="5">
        <v>1</v>
      </c>
      <c r="N921" s="5">
        <v>2</v>
      </c>
      <c r="O921" s="5">
        <f t="shared" si="31"/>
        <v>1</v>
      </c>
      <c r="P921" s="5">
        <f t="shared" si="32"/>
        <v>1</v>
      </c>
    </row>
    <row r="922" spans="1:16" x14ac:dyDescent="0.25">
      <c r="A922" t="s">
        <v>102</v>
      </c>
      <c r="B922" s="3">
        <v>30</v>
      </c>
      <c r="C922" s="3" t="s">
        <v>55</v>
      </c>
      <c r="D922" s="3" t="s">
        <v>47</v>
      </c>
      <c r="E922" s="3">
        <v>1</v>
      </c>
      <c r="F922" s="4" t="s">
        <v>36</v>
      </c>
      <c r="I922">
        <v>2</v>
      </c>
      <c r="J922" s="26">
        <v>1</v>
      </c>
      <c r="K922" s="26">
        <v>1</v>
      </c>
      <c r="L922">
        <v>2</v>
      </c>
      <c r="M922" s="5">
        <v>1</v>
      </c>
      <c r="N922" s="5">
        <v>2</v>
      </c>
      <c r="O922" s="5">
        <f t="shared" si="31"/>
        <v>0</v>
      </c>
      <c r="P922" s="5">
        <f t="shared" si="32"/>
        <v>0</v>
      </c>
    </row>
    <row r="923" spans="1:16" x14ac:dyDescent="0.25">
      <c r="A923" t="s">
        <v>102</v>
      </c>
      <c r="B923" s="3">
        <v>30</v>
      </c>
      <c r="C923" s="3" t="s">
        <v>55</v>
      </c>
      <c r="D923" s="3" t="s">
        <v>47</v>
      </c>
      <c r="E923" s="3">
        <v>1</v>
      </c>
      <c r="F923" s="4" t="s">
        <v>37</v>
      </c>
      <c r="G923" s="3">
        <v>0.15</v>
      </c>
      <c r="H923">
        <f>G923/10000</f>
        <v>1.4999999999999999E-5</v>
      </c>
      <c r="I923">
        <v>1</v>
      </c>
      <c r="J923" s="26">
        <v>2</v>
      </c>
      <c r="K923" s="26">
        <v>4</v>
      </c>
      <c r="L923">
        <v>2</v>
      </c>
      <c r="M923" s="5">
        <v>1</v>
      </c>
      <c r="N923" s="5">
        <v>2</v>
      </c>
      <c r="O923" s="5">
        <f t="shared" si="31"/>
        <v>0</v>
      </c>
      <c r="P923" s="5">
        <f t="shared" si="32"/>
        <v>0</v>
      </c>
    </row>
    <row r="924" spans="1:16" x14ac:dyDescent="0.25">
      <c r="A924" t="s">
        <v>102</v>
      </c>
      <c r="B924" s="3">
        <v>30</v>
      </c>
      <c r="C924" s="3" t="s">
        <v>55</v>
      </c>
      <c r="D924" s="3" t="s">
        <v>47</v>
      </c>
      <c r="E924" s="3">
        <v>1</v>
      </c>
      <c r="F924" s="4" t="s">
        <v>38</v>
      </c>
      <c r="I924">
        <v>2</v>
      </c>
      <c r="J924" s="26">
        <v>1</v>
      </c>
      <c r="K924" s="26">
        <v>2</v>
      </c>
      <c r="L924">
        <v>2</v>
      </c>
      <c r="M924" s="5">
        <v>1</v>
      </c>
      <c r="N924" s="5">
        <v>2</v>
      </c>
      <c r="O924" s="5">
        <f t="shared" si="31"/>
        <v>0</v>
      </c>
      <c r="P924" s="5">
        <f t="shared" si="32"/>
        <v>0</v>
      </c>
    </row>
    <row r="925" spans="1:16" x14ac:dyDescent="0.25">
      <c r="A925" t="s">
        <v>102</v>
      </c>
      <c r="B925" s="3">
        <v>30</v>
      </c>
      <c r="C925" s="3" t="s">
        <v>55</v>
      </c>
      <c r="D925" s="3" t="s">
        <v>47</v>
      </c>
      <c r="E925" s="3">
        <v>1</v>
      </c>
      <c r="F925" s="4" t="s">
        <v>39</v>
      </c>
      <c r="G925" s="3">
        <v>3.1</v>
      </c>
      <c r="H925">
        <f>G925/10000</f>
        <v>3.1E-4</v>
      </c>
      <c r="I925">
        <v>1</v>
      </c>
      <c r="J925" s="26">
        <v>2</v>
      </c>
      <c r="K925" s="26">
        <v>2</v>
      </c>
      <c r="L925">
        <v>2</v>
      </c>
      <c r="M925" s="5">
        <v>1</v>
      </c>
      <c r="N925" s="5">
        <v>2</v>
      </c>
      <c r="O925" s="5">
        <f t="shared" si="31"/>
        <v>0</v>
      </c>
      <c r="P925" s="5">
        <f t="shared" si="32"/>
        <v>0</v>
      </c>
    </row>
    <row r="926" spans="1:16" x14ac:dyDescent="0.25">
      <c r="A926" t="s">
        <v>102</v>
      </c>
      <c r="B926" s="3">
        <v>30</v>
      </c>
      <c r="C926" s="3" t="s">
        <v>55</v>
      </c>
      <c r="D926" s="3" t="s">
        <v>47</v>
      </c>
      <c r="E926" s="3">
        <v>1</v>
      </c>
      <c r="F926" s="4" t="s">
        <v>40</v>
      </c>
      <c r="G926" s="3">
        <v>0.57999999999999996</v>
      </c>
      <c r="H926">
        <f>G926/10000</f>
        <v>5.7999999999999994E-5</v>
      </c>
      <c r="I926">
        <v>1</v>
      </c>
      <c r="J926" s="26">
        <v>1</v>
      </c>
      <c r="K926" s="26">
        <v>1</v>
      </c>
      <c r="L926">
        <v>2</v>
      </c>
      <c r="M926" s="5">
        <v>1</v>
      </c>
      <c r="N926" s="5">
        <v>2</v>
      </c>
      <c r="O926" s="5">
        <f t="shared" si="31"/>
        <v>1</v>
      </c>
      <c r="P926" s="5">
        <f t="shared" si="32"/>
        <v>1</v>
      </c>
    </row>
    <row r="927" spans="1:16" x14ac:dyDescent="0.25">
      <c r="A927" t="s">
        <v>102</v>
      </c>
      <c r="B927" s="3">
        <v>30</v>
      </c>
      <c r="C927" s="3" t="s">
        <v>55</v>
      </c>
      <c r="D927" s="3" t="s">
        <v>47</v>
      </c>
      <c r="E927" s="3">
        <v>1</v>
      </c>
      <c r="F927" s="4" t="s">
        <v>41</v>
      </c>
      <c r="I927">
        <v>2</v>
      </c>
      <c r="J927" s="26">
        <v>2</v>
      </c>
      <c r="K927" s="26">
        <v>1</v>
      </c>
      <c r="L927">
        <v>2</v>
      </c>
      <c r="M927" s="5">
        <v>1</v>
      </c>
      <c r="N927" s="5">
        <v>2</v>
      </c>
      <c r="O927" s="5">
        <f t="shared" si="31"/>
        <v>0</v>
      </c>
      <c r="P927" s="5">
        <f t="shared" si="32"/>
        <v>0</v>
      </c>
    </row>
    <row r="928" spans="1:16" x14ac:dyDescent="0.25">
      <c r="A928" t="s">
        <v>102</v>
      </c>
      <c r="B928" s="3">
        <v>30</v>
      </c>
      <c r="C928" s="3" t="s">
        <v>55</v>
      </c>
      <c r="D928" s="3" t="s">
        <v>47</v>
      </c>
      <c r="E928" s="3">
        <v>1</v>
      </c>
      <c r="F928" s="4" t="s">
        <v>42</v>
      </c>
      <c r="I928">
        <v>2</v>
      </c>
      <c r="J928" s="26">
        <v>1</v>
      </c>
      <c r="K928" s="26">
        <v>1</v>
      </c>
      <c r="L928">
        <v>2</v>
      </c>
      <c r="M928" s="5">
        <v>1</v>
      </c>
      <c r="N928" s="5">
        <v>2</v>
      </c>
      <c r="O928" s="5">
        <f t="shared" si="31"/>
        <v>0</v>
      </c>
      <c r="P928" s="5">
        <f t="shared" si="32"/>
        <v>0</v>
      </c>
    </row>
    <row r="929" spans="1:16" x14ac:dyDescent="0.25">
      <c r="A929" t="s">
        <v>102</v>
      </c>
      <c r="B929" s="3">
        <v>30</v>
      </c>
      <c r="C929" s="3" t="s">
        <v>55</v>
      </c>
      <c r="D929" s="3" t="s">
        <v>47</v>
      </c>
      <c r="E929" s="3">
        <v>1</v>
      </c>
      <c r="F929" s="4" t="s">
        <v>43</v>
      </c>
      <c r="I929">
        <v>2</v>
      </c>
      <c r="J929" s="26">
        <v>1</v>
      </c>
      <c r="K929" s="26">
        <v>2</v>
      </c>
      <c r="L929">
        <v>2</v>
      </c>
      <c r="M929" s="5">
        <v>1</v>
      </c>
      <c r="N929" s="5">
        <v>2</v>
      </c>
      <c r="O929" s="5">
        <f t="shared" si="31"/>
        <v>0</v>
      </c>
      <c r="P929" s="5">
        <f t="shared" si="32"/>
        <v>0</v>
      </c>
    </row>
    <row r="930" spans="1:16" x14ac:dyDescent="0.25">
      <c r="A930" t="s">
        <v>102</v>
      </c>
      <c r="B930" s="3">
        <v>30</v>
      </c>
      <c r="C930" s="3" t="s">
        <v>55</v>
      </c>
      <c r="D930" s="3" t="s">
        <v>47</v>
      </c>
      <c r="E930" s="3">
        <v>1</v>
      </c>
      <c r="F930" s="4" t="s">
        <v>44</v>
      </c>
      <c r="I930">
        <v>2</v>
      </c>
      <c r="J930" s="26">
        <v>1</v>
      </c>
      <c r="K930" s="26">
        <v>1</v>
      </c>
      <c r="L930">
        <v>2</v>
      </c>
      <c r="M930" s="5">
        <v>1</v>
      </c>
      <c r="N930" s="5">
        <v>2</v>
      </c>
      <c r="O930" s="5">
        <f t="shared" si="31"/>
        <v>0</v>
      </c>
      <c r="P930" s="5">
        <f t="shared" si="32"/>
        <v>0</v>
      </c>
    </row>
    <row r="931" spans="1:16" s="19" customFormat="1" x14ac:dyDescent="0.25">
      <c r="A931" t="s">
        <v>102</v>
      </c>
      <c r="B931" s="3">
        <v>30</v>
      </c>
      <c r="C931" s="3" t="s">
        <v>55</v>
      </c>
      <c r="D931" s="3" t="s">
        <v>47</v>
      </c>
      <c r="E931" s="3">
        <v>1</v>
      </c>
      <c r="F931" s="4" t="s">
        <v>45</v>
      </c>
      <c r="G931" s="3"/>
      <c r="H931"/>
      <c r="I931">
        <v>2</v>
      </c>
      <c r="J931" s="26">
        <v>1</v>
      </c>
      <c r="K931" s="26">
        <v>1</v>
      </c>
      <c r="L931">
        <v>2</v>
      </c>
      <c r="M931" s="5">
        <v>1</v>
      </c>
      <c r="N931" s="5">
        <v>2</v>
      </c>
      <c r="O931" s="5">
        <f t="shared" si="31"/>
        <v>0</v>
      </c>
      <c r="P931" s="5">
        <f t="shared" si="32"/>
        <v>0</v>
      </c>
    </row>
    <row r="932" spans="1:16" s="19" customFormat="1" x14ac:dyDescent="0.25">
      <c r="A932" t="s">
        <v>102</v>
      </c>
      <c r="B932" s="3">
        <v>31</v>
      </c>
      <c r="C932" s="3" t="s">
        <v>55</v>
      </c>
      <c r="D932" s="3" t="s">
        <v>50</v>
      </c>
      <c r="E932" s="3">
        <v>1</v>
      </c>
      <c r="F932" s="4" t="s">
        <v>15</v>
      </c>
      <c r="G932" s="3"/>
      <c r="H932"/>
      <c r="I932">
        <v>2</v>
      </c>
      <c r="J932" s="26">
        <v>1</v>
      </c>
      <c r="K932" s="26">
        <v>1</v>
      </c>
      <c r="L932">
        <v>2</v>
      </c>
      <c r="M932" s="2">
        <v>1</v>
      </c>
      <c r="N932" s="2">
        <v>2</v>
      </c>
      <c r="O932" s="5">
        <f t="shared" si="31"/>
        <v>0</v>
      </c>
      <c r="P932" s="5">
        <f t="shared" si="32"/>
        <v>0</v>
      </c>
    </row>
    <row r="933" spans="1:16" x14ac:dyDescent="0.25">
      <c r="A933" t="s">
        <v>102</v>
      </c>
      <c r="B933" s="3">
        <v>31</v>
      </c>
      <c r="C933" s="3" t="s">
        <v>55</v>
      </c>
      <c r="D933" s="3" t="s">
        <v>50</v>
      </c>
      <c r="E933" s="3">
        <v>1</v>
      </c>
      <c r="F933" s="4" t="s">
        <v>16</v>
      </c>
      <c r="I933">
        <v>2</v>
      </c>
      <c r="J933" s="26">
        <v>1</v>
      </c>
      <c r="K933" s="26">
        <v>1</v>
      </c>
      <c r="L933">
        <v>1</v>
      </c>
      <c r="M933" s="2">
        <v>1</v>
      </c>
      <c r="N933" s="2">
        <v>2</v>
      </c>
      <c r="O933" s="5">
        <f t="shared" si="31"/>
        <v>0</v>
      </c>
      <c r="P933" s="5">
        <f t="shared" si="32"/>
        <v>0</v>
      </c>
    </row>
    <row r="934" spans="1:16" x14ac:dyDescent="0.25">
      <c r="A934" t="s">
        <v>102</v>
      </c>
      <c r="B934" s="3">
        <v>31</v>
      </c>
      <c r="C934" s="3" t="s">
        <v>55</v>
      </c>
      <c r="D934" s="3" t="s">
        <v>50</v>
      </c>
      <c r="E934" s="3">
        <v>1</v>
      </c>
      <c r="F934" s="4" t="s">
        <v>17</v>
      </c>
      <c r="G934" s="6">
        <v>1.1000000000000001</v>
      </c>
      <c r="H934">
        <f>G934/10000</f>
        <v>1.1E-4</v>
      </c>
      <c r="I934">
        <v>1</v>
      </c>
      <c r="J934" s="26">
        <v>1</v>
      </c>
      <c r="K934" s="26">
        <v>1</v>
      </c>
      <c r="L934">
        <v>2</v>
      </c>
      <c r="M934" s="2">
        <v>1</v>
      </c>
      <c r="N934" s="2">
        <v>2</v>
      </c>
      <c r="O934" s="5">
        <f t="shared" si="31"/>
        <v>1</v>
      </c>
      <c r="P934" s="5">
        <f t="shared" si="32"/>
        <v>1</v>
      </c>
    </row>
    <row r="935" spans="1:16" x14ac:dyDescent="0.25">
      <c r="A935" t="s">
        <v>102</v>
      </c>
      <c r="B935" s="3">
        <v>31</v>
      </c>
      <c r="C935" s="3" t="s">
        <v>55</v>
      </c>
      <c r="D935" s="3" t="s">
        <v>50</v>
      </c>
      <c r="E935" s="3">
        <v>1</v>
      </c>
      <c r="F935" s="4" t="s">
        <v>18</v>
      </c>
      <c r="G935" s="3">
        <v>0.28999999999999998</v>
      </c>
      <c r="H935">
        <f>G935/10000</f>
        <v>2.8999999999999997E-5</v>
      </c>
      <c r="I935">
        <v>1</v>
      </c>
      <c r="J935" s="26">
        <v>1</v>
      </c>
      <c r="K935" s="26">
        <v>2</v>
      </c>
      <c r="L935">
        <v>2</v>
      </c>
      <c r="M935" s="2">
        <v>1</v>
      </c>
      <c r="N935" s="2">
        <v>2</v>
      </c>
      <c r="O935" s="5">
        <f t="shared" si="31"/>
        <v>0</v>
      </c>
      <c r="P935" s="5">
        <f t="shared" si="32"/>
        <v>1</v>
      </c>
    </row>
    <row r="936" spans="1:16" x14ac:dyDescent="0.25">
      <c r="A936" t="s">
        <v>102</v>
      </c>
      <c r="B936" s="3">
        <v>31</v>
      </c>
      <c r="C936" s="3" t="s">
        <v>55</v>
      </c>
      <c r="D936" s="3" t="s">
        <v>50</v>
      </c>
      <c r="E936" s="3">
        <v>1</v>
      </c>
      <c r="F936" s="4" t="s">
        <v>19</v>
      </c>
      <c r="G936" s="6">
        <v>1.2E-2</v>
      </c>
      <c r="H936">
        <f>G936/10000</f>
        <v>1.1999999999999999E-6</v>
      </c>
      <c r="I936">
        <v>1</v>
      </c>
      <c r="J936" s="26">
        <v>1</v>
      </c>
      <c r="K936" s="26">
        <v>1</v>
      </c>
      <c r="L936">
        <v>2</v>
      </c>
      <c r="M936" s="2">
        <v>1</v>
      </c>
      <c r="N936" s="2">
        <v>2</v>
      </c>
      <c r="O936" s="5">
        <f t="shared" si="31"/>
        <v>1</v>
      </c>
      <c r="P936" s="5">
        <f t="shared" si="32"/>
        <v>1</v>
      </c>
    </row>
    <row r="937" spans="1:16" x14ac:dyDescent="0.25">
      <c r="A937" t="s">
        <v>102</v>
      </c>
      <c r="B937" s="3">
        <v>31</v>
      </c>
      <c r="C937" s="3" t="s">
        <v>55</v>
      </c>
      <c r="D937" s="3" t="s">
        <v>50</v>
      </c>
      <c r="E937" s="3">
        <v>1</v>
      </c>
      <c r="F937" s="4" t="s">
        <v>20</v>
      </c>
      <c r="G937" s="6">
        <v>3.3000000000000002E-2</v>
      </c>
      <c r="H937">
        <f>G937/10000</f>
        <v>3.3000000000000002E-6</v>
      </c>
      <c r="I937">
        <v>1</v>
      </c>
      <c r="J937" s="26">
        <v>1</v>
      </c>
      <c r="K937" s="26">
        <v>1</v>
      </c>
      <c r="L937">
        <v>2</v>
      </c>
      <c r="M937" s="2">
        <v>1</v>
      </c>
      <c r="N937" s="2">
        <v>2</v>
      </c>
      <c r="O937" s="5">
        <f t="shared" si="31"/>
        <v>1</v>
      </c>
      <c r="P937" s="5">
        <f t="shared" si="32"/>
        <v>1</v>
      </c>
    </row>
    <row r="938" spans="1:16" x14ac:dyDescent="0.25">
      <c r="A938" t="s">
        <v>102</v>
      </c>
      <c r="B938" s="3">
        <v>31</v>
      </c>
      <c r="C938" s="3" t="s">
        <v>55</v>
      </c>
      <c r="D938" s="3" t="s">
        <v>50</v>
      </c>
      <c r="E938" s="3">
        <v>1</v>
      </c>
      <c r="F938" s="4" t="s">
        <v>21</v>
      </c>
      <c r="G938" s="8">
        <v>8</v>
      </c>
      <c r="H938">
        <f>G938/10000</f>
        <v>8.0000000000000004E-4</v>
      </c>
      <c r="I938">
        <v>1</v>
      </c>
      <c r="J938" s="26">
        <v>1</v>
      </c>
      <c r="K938" s="26">
        <v>1</v>
      </c>
      <c r="L938">
        <v>2</v>
      </c>
      <c r="M938" s="2">
        <v>1</v>
      </c>
      <c r="N938" s="2">
        <v>2</v>
      </c>
      <c r="O938" s="5">
        <f t="shared" si="31"/>
        <v>1</v>
      </c>
      <c r="P938" s="5">
        <f t="shared" si="32"/>
        <v>1</v>
      </c>
    </row>
    <row r="939" spans="1:16" x14ac:dyDescent="0.25">
      <c r="A939" t="s">
        <v>102</v>
      </c>
      <c r="B939" s="3">
        <v>31</v>
      </c>
      <c r="C939" s="3" t="s">
        <v>55</v>
      </c>
      <c r="D939" s="3" t="s">
        <v>50</v>
      </c>
      <c r="E939" s="3">
        <v>1</v>
      </c>
      <c r="F939" s="4" t="s">
        <v>22</v>
      </c>
      <c r="I939">
        <v>2</v>
      </c>
      <c r="J939" s="26">
        <v>1</v>
      </c>
      <c r="K939" s="26">
        <v>1</v>
      </c>
      <c r="L939">
        <v>2</v>
      </c>
      <c r="M939" s="2">
        <v>1</v>
      </c>
      <c r="N939" s="2">
        <v>2</v>
      </c>
      <c r="O939" s="5">
        <f t="shared" si="31"/>
        <v>0</v>
      </c>
      <c r="P939" s="5">
        <f t="shared" si="32"/>
        <v>0</v>
      </c>
    </row>
    <row r="940" spans="1:16" x14ac:dyDescent="0.25">
      <c r="A940" t="s">
        <v>102</v>
      </c>
      <c r="B940" s="3">
        <v>31</v>
      </c>
      <c r="C940" s="3" t="s">
        <v>55</v>
      </c>
      <c r="D940" s="3" t="s">
        <v>50</v>
      </c>
      <c r="E940" s="3">
        <v>1</v>
      </c>
      <c r="F940" s="4" t="s">
        <v>23</v>
      </c>
      <c r="I940">
        <v>2</v>
      </c>
      <c r="J940" s="26">
        <v>1</v>
      </c>
      <c r="K940" s="26">
        <v>1</v>
      </c>
      <c r="L940">
        <v>2</v>
      </c>
      <c r="M940" s="2">
        <v>1</v>
      </c>
      <c r="N940" s="2">
        <v>2</v>
      </c>
      <c r="O940" s="5">
        <f t="shared" si="31"/>
        <v>0</v>
      </c>
      <c r="P940" s="5">
        <f t="shared" si="32"/>
        <v>0</v>
      </c>
    </row>
    <row r="941" spans="1:16" x14ac:dyDescent="0.25">
      <c r="A941" t="s">
        <v>102</v>
      </c>
      <c r="B941" s="3">
        <v>31</v>
      </c>
      <c r="C941" s="3" t="s">
        <v>55</v>
      </c>
      <c r="D941" s="3" t="s">
        <v>50</v>
      </c>
      <c r="E941" s="3">
        <v>1</v>
      </c>
      <c r="F941" s="4" t="s">
        <v>24</v>
      </c>
      <c r="I941">
        <v>2</v>
      </c>
      <c r="J941" s="26">
        <v>1</v>
      </c>
      <c r="K941" s="26">
        <v>1</v>
      </c>
      <c r="L941">
        <v>2</v>
      </c>
      <c r="M941" s="2">
        <v>1</v>
      </c>
      <c r="N941" s="2">
        <v>2</v>
      </c>
      <c r="O941" s="5">
        <f t="shared" si="31"/>
        <v>0</v>
      </c>
      <c r="P941" s="5">
        <f t="shared" si="32"/>
        <v>0</v>
      </c>
    </row>
    <row r="942" spans="1:16" x14ac:dyDescent="0.25">
      <c r="A942" t="s">
        <v>102</v>
      </c>
      <c r="B942" s="3">
        <v>31</v>
      </c>
      <c r="C942" s="3" t="s">
        <v>55</v>
      </c>
      <c r="D942" s="3" t="s">
        <v>50</v>
      </c>
      <c r="E942" s="3">
        <v>1</v>
      </c>
      <c r="F942" s="4" t="s">
        <v>25</v>
      </c>
      <c r="I942">
        <v>2</v>
      </c>
      <c r="J942" s="26">
        <v>2</v>
      </c>
      <c r="K942" s="26">
        <v>1</v>
      </c>
      <c r="L942">
        <v>2</v>
      </c>
      <c r="M942" s="2">
        <v>1</v>
      </c>
      <c r="N942" s="2">
        <v>2</v>
      </c>
      <c r="O942" s="5">
        <f t="shared" si="31"/>
        <v>0</v>
      </c>
      <c r="P942" s="5">
        <f t="shared" si="32"/>
        <v>0</v>
      </c>
    </row>
    <row r="943" spans="1:16" x14ac:dyDescent="0.25">
      <c r="A943" t="s">
        <v>102</v>
      </c>
      <c r="B943" s="3">
        <v>31</v>
      </c>
      <c r="C943" s="3" t="s">
        <v>55</v>
      </c>
      <c r="D943" s="3" t="s">
        <v>50</v>
      </c>
      <c r="E943" s="3">
        <v>1</v>
      </c>
      <c r="F943" s="4" t="s">
        <v>26</v>
      </c>
      <c r="I943">
        <v>2</v>
      </c>
      <c r="J943" s="26">
        <v>4</v>
      </c>
      <c r="K943" s="26">
        <v>2</v>
      </c>
      <c r="L943">
        <v>2</v>
      </c>
      <c r="M943" s="2">
        <v>1</v>
      </c>
      <c r="N943" s="2">
        <v>2</v>
      </c>
      <c r="O943" s="5">
        <f t="shared" si="31"/>
        <v>0</v>
      </c>
      <c r="P943" s="5">
        <f t="shared" si="32"/>
        <v>0</v>
      </c>
    </row>
    <row r="944" spans="1:16" x14ac:dyDescent="0.25">
      <c r="A944" t="s">
        <v>102</v>
      </c>
      <c r="B944" s="3">
        <v>31</v>
      </c>
      <c r="C944" s="3" t="s">
        <v>55</v>
      </c>
      <c r="D944" s="3" t="s">
        <v>50</v>
      </c>
      <c r="E944" s="3">
        <v>1</v>
      </c>
      <c r="F944" s="4" t="s">
        <v>27</v>
      </c>
      <c r="I944">
        <v>2</v>
      </c>
      <c r="J944" s="26">
        <v>2</v>
      </c>
      <c r="K944" s="26">
        <v>1</v>
      </c>
      <c r="L944">
        <v>2</v>
      </c>
      <c r="M944" s="2">
        <v>1</v>
      </c>
      <c r="N944" s="2">
        <v>2</v>
      </c>
      <c r="O944" s="5">
        <f t="shared" si="31"/>
        <v>0</v>
      </c>
      <c r="P944" s="5">
        <f t="shared" si="32"/>
        <v>0</v>
      </c>
    </row>
    <row r="945" spans="1:16" x14ac:dyDescent="0.25">
      <c r="A945" t="s">
        <v>102</v>
      </c>
      <c r="B945" s="3">
        <v>31</v>
      </c>
      <c r="C945" s="3" t="s">
        <v>55</v>
      </c>
      <c r="D945" s="3" t="s">
        <v>50</v>
      </c>
      <c r="E945" s="3">
        <v>1</v>
      </c>
      <c r="F945" s="4" t="s">
        <v>28</v>
      </c>
      <c r="I945">
        <v>2</v>
      </c>
      <c r="J945" s="26">
        <v>1</v>
      </c>
      <c r="K945" s="26">
        <v>2</v>
      </c>
      <c r="L945">
        <v>2</v>
      </c>
      <c r="M945" s="2">
        <v>1</v>
      </c>
      <c r="N945" s="2">
        <v>2</v>
      </c>
      <c r="O945" s="5">
        <f t="shared" si="31"/>
        <v>0</v>
      </c>
      <c r="P945" s="5">
        <f t="shared" si="32"/>
        <v>0</v>
      </c>
    </row>
    <row r="946" spans="1:16" x14ac:dyDescent="0.25">
      <c r="A946" t="s">
        <v>102</v>
      </c>
      <c r="B946" s="3">
        <v>31</v>
      </c>
      <c r="C946" s="3" t="s">
        <v>55</v>
      </c>
      <c r="D946" s="3" t="s">
        <v>50</v>
      </c>
      <c r="E946" s="3">
        <v>1</v>
      </c>
      <c r="F946" s="4" t="s">
        <v>29</v>
      </c>
      <c r="G946" s="7">
        <v>0.4</v>
      </c>
      <c r="H946">
        <f>G946/10000</f>
        <v>4.0000000000000003E-5</v>
      </c>
      <c r="I946">
        <v>1</v>
      </c>
      <c r="J946" s="26">
        <v>1</v>
      </c>
      <c r="K946" s="26">
        <v>2</v>
      </c>
      <c r="L946">
        <v>2</v>
      </c>
      <c r="M946" s="2">
        <v>1</v>
      </c>
      <c r="N946" s="2">
        <v>2</v>
      </c>
      <c r="O946" s="5">
        <f t="shared" si="31"/>
        <v>0</v>
      </c>
      <c r="P946" s="5">
        <f t="shared" si="32"/>
        <v>1</v>
      </c>
    </row>
    <row r="947" spans="1:16" x14ac:dyDescent="0.25">
      <c r="A947" t="s">
        <v>102</v>
      </c>
      <c r="B947" s="3">
        <v>31</v>
      </c>
      <c r="C947" s="3" t="s">
        <v>55</v>
      </c>
      <c r="D947" s="3" t="s">
        <v>50</v>
      </c>
      <c r="E947" s="3">
        <v>1</v>
      </c>
      <c r="F947" s="4" t="s">
        <v>30</v>
      </c>
      <c r="G947" s="6">
        <v>0.31</v>
      </c>
      <c r="H947">
        <f>G947/10000</f>
        <v>3.1000000000000001E-5</v>
      </c>
      <c r="I947">
        <v>1</v>
      </c>
      <c r="J947" s="26">
        <v>1</v>
      </c>
      <c r="K947" s="26">
        <v>1</v>
      </c>
      <c r="L947">
        <v>2</v>
      </c>
      <c r="M947" s="2">
        <v>1</v>
      </c>
      <c r="N947" s="2">
        <v>2</v>
      </c>
      <c r="O947" s="5">
        <f t="shared" si="31"/>
        <v>1</v>
      </c>
      <c r="P947" s="5">
        <f t="shared" si="32"/>
        <v>1</v>
      </c>
    </row>
    <row r="948" spans="1:16" x14ac:dyDescent="0.25">
      <c r="A948" t="s">
        <v>102</v>
      </c>
      <c r="B948" s="3">
        <v>31</v>
      </c>
      <c r="C948" s="3" t="s">
        <v>55</v>
      </c>
      <c r="D948" s="3" t="s">
        <v>50</v>
      </c>
      <c r="E948" s="3">
        <v>1</v>
      </c>
      <c r="F948" s="4" t="s">
        <v>31</v>
      </c>
      <c r="I948">
        <v>2</v>
      </c>
      <c r="J948" s="26">
        <v>1</v>
      </c>
      <c r="K948" s="26">
        <v>1</v>
      </c>
      <c r="L948">
        <v>2</v>
      </c>
      <c r="M948" s="2">
        <v>1</v>
      </c>
      <c r="N948" s="2">
        <v>2</v>
      </c>
      <c r="O948" s="5">
        <f t="shared" si="31"/>
        <v>0</v>
      </c>
      <c r="P948" s="5">
        <f t="shared" si="32"/>
        <v>0</v>
      </c>
    </row>
    <row r="949" spans="1:16" x14ac:dyDescent="0.25">
      <c r="A949" t="s">
        <v>102</v>
      </c>
      <c r="B949" s="3">
        <v>31</v>
      </c>
      <c r="C949" s="3" t="s">
        <v>55</v>
      </c>
      <c r="D949" s="3" t="s">
        <v>50</v>
      </c>
      <c r="E949" s="3">
        <v>1</v>
      </c>
      <c r="F949" s="4" t="s">
        <v>32</v>
      </c>
      <c r="I949">
        <v>2</v>
      </c>
      <c r="J949" s="26">
        <v>1</v>
      </c>
      <c r="K949" s="26">
        <v>1</v>
      </c>
      <c r="L949">
        <v>2</v>
      </c>
      <c r="M949" s="2">
        <v>1</v>
      </c>
      <c r="N949" s="2">
        <v>2</v>
      </c>
      <c r="O949" s="5">
        <f t="shared" si="31"/>
        <v>0</v>
      </c>
      <c r="P949" s="5">
        <f t="shared" si="32"/>
        <v>0</v>
      </c>
    </row>
    <row r="950" spans="1:16" x14ac:dyDescent="0.25">
      <c r="A950" t="s">
        <v>102</v>
      </c>
      <c r="B950" s="3">
        <v>31</v>
      </c>
      <c r="C950" s="3" t="s">
        <v>55</v>
      </c>
      <c r="D950" s="3" t="s">
        <v>50</v>
      </c>
      <c r="E950" s="3">
        <v>1</v>
      </c>
      <c r="F950" s="4" t="s">
        <v>33</v>
      </c>
      <c r="G950" s="3">
        <v>180</v>
      </c>
      <c r="H950">
        <f>G950/10000</f>
        <v>1.7999999999999999E-2</v>
      </c>
      <c r="I950">
        <v>1</v>
      </c>
      <c r="J950" s="26">
        <v>1</v>
      </c>
      <c r="K950" s="26">
        <v>1</v>
      </c>
      <c r="L950">
        <v>2</v>
      </c>
      <c r="M950" s="2">
        <v>1</v>
      </c>
      <c r="N950" s="2">
        <v>2</v>
      </c>
      <c r="O950" s="5">
        <f t="shared" si="31"/>
        <v>1</v>
      </c>
      <c r="P950" s="5">
        <f t="shared" si="32"/>
        <v>1</v>
      </c>
    </row>
    <row r="951" spans="1:16" x14ac:dyDescent="0.25">
      <c r="A951" t="s">
        <v>102</v>
      </c>
      <c r="B951" s="3">
        <v>31</v>
      </c>
      <c r="C951" s="3" t="s">
        <v>55</v>
      </c>
      <c r="D951" s="3" t="s">
        <v>50</v>
      </c>
      <c r="E951" s="3">
        <v>1</v>
      </c>
      <c r="F951" s="4" t="s">
        <v>34</v>
      </c>
      <c r="I951">
        <v>2</v>
      </c>
      <c r="J951" s="26">
        <v>1</v>
      </c>
      <c r="K951" s="26">
        <v>1</v>
      </c>
      <c r="L951">
        <v>2</v>
      </c>
      <c r="M951" s="2">
        <v>1</v>
      </c>
      <c r="N951" s="2">
        <v>2</v>
      </c>
      <c r="O951" s="5">
        <f t="shared" si="31"/>
        <v>0</v>
      </c>
      <c r="P951" s="5">
        <f t="shared" si="32"/>
        <v>0</v>
      </c>
    </row>
    <row r="952" spans="1:16" x14ac:dyDescent="0.25">
      <c r="A952" t="s">
        <v>102</v>
      </c>
      <c r="B952" s="3">
        <v>31</v>
      </c>
      <c r="C952" s="3" t="s">
        <v>55</v>
      </c>
      <c r="D952" s="3" t="s">
        <v>50</v>
      </c>
      <c r="E952" s="3">
        <v>1</v>
      </c>
      <c r="F952" s="4" t="s">
        <v>35</v>
      </c>
      <c r="G952" s="6">
        <v>1.3</v>
      </c>
      <c r="H952">
        <f>G952/10000</f>
        <v>1.3000000000000002E-4</v>
      </c>
      <c r="I952">
        <v>1</v>
      </c>
      <c r="J952" s="26">
        <v>1</v>
      </c>
      <c r="K952" s="26">
        <v>1</v>
      </c>
      <c r="L952">
        <v>2</v>
      </c>
      <c r="M952" s="2">
        <v>1</v>
      </c>
      <c r="N952" s="2">
        <v>2</v>
      </c>
      <c r="O952" s="5">
        <f t="shared" si="31"/>
        <v>1</v>
      </c>
      <c r="P952" s="5">
        <f t="shared" si="32"/>
        <v>1</v>
      </c>
    </row>
    <row r="953" spans="1:16" x14ac:dyDescent="0.25">
      <c r="A953" t="s">
        <v>102</v>
      </c>
      <c r="B953" s="3">
        <v>31</v>
      </c>
      <c r="C953" s="3" t="s">
        <v>55</v>
      </c>
      <c r="D953" s="3" t="s">
        <v>50</v>
      </c>
      <c r="E953" s="3">
        <v>1</v>
      </c>
      <c r="F953" s="4" t="s">
        <v>36</v>
      </c>
      <c r="G953" s="6">
        <v>0.08</v>
      </c>
      <c r="H953">
        <f>G953/10000</f>
        <v>7.9999999999999996E-6</v>
      </c>
      <c r="I953">
        <v>1</v>
      </c>
      <c r="J953" s="26">
        <v>1</v>
      </c>
      <c r="K953" s="26">
        <v>1</v>
      </c>
      <c r="L953">
        <v>2</v>
      </c>
      <c r="M953" s="2">
        <v>1</v>
      </c>
      <c r="N953" s="2">
        <v>2</v>
      </c>
      <c r="O953" s="5">
        <f t="shared" si="31"/>
        <v>1</v>
      </c>
      <c r="P953" s="5">
        <f t="shared" si="32"/>
        <v>1</v>
      </c>
    </row>
    <row r="954" spans="1:16" x14ac:dyDescent="0.25">
      <c r="A954" t="s">
        <v>102</v>
      </c>
      <c r="B954" s="3">
        <v>31</v>
      </c>
      <c r="C954" s="3" t="s">
        <v>55</v>
      </c>
      <c r="D954" s="3" t="s">
        <v>50</v>
      </c>
      <c r="E954" s="3">
        <v>1</v>
      </c>
      <c r="F954" s="4" t="s">
        <v>37</v>
      </c>
      <c r="G954" s="6">
        <v>0.11</v>
      </c>
      <c r="H954">
        <f>G954/10000</f>
        <v>1.1E-5</v>
      </c>
      <c r="I954">
        <v>1</v>
      </c>
      <c r="J954" s="26">
        <v>2</v>
      </c>
      <c r="K954" s="26">
        <v>4</v>
      </c>
      <c r="L954">
        <v>2</v>
      </c>
      <c r="M954" s="2">
        <v>1</v>
      </c>
      <c r="N954" s="2">
        <v>2</v>
      </c>
      <c r="O954" s="5">
        <f t="shared" si="31"/>
        <v>0</v>
      </c>
      <c r="P954" s="5">
        <f t="shared" si="32"/>
        <v>0</v>
      </c>
    </row>
    <row r="955" spans="1:16" x14ac:dyDescent="0.25">
      <c r="A955" t="s">
        <v>102</v>
      </c>
      <c r="B955" s="3">
        <v>31</v>
      </c>
      <c r="C955" s="3" t="s">
        <v>55</v>
      </c>
      <c r="D955" s="3" t="s">
        <v>50</v>
      </c>
      <c r="E955" s="3">
        <v>1</v>
      </c>
      <c r="F955" s="4" t="s">
        <v>38</v>
      </c>
      <c r="I955">
        <v>2</v>
      </c>
      <c r="J955" s="26">
        <v>1</v>
      </c>
      <c r="K955" s="26">
        <v>2</v>
      </c>
      <c r="L955">
        <v>2</v>
      </c>
      <c r="M955" s="2">
        <v>1</v>
      </c>
      <c r="N955" s="2">
        <v>2</v>
      </c>
      <c r="O955" s="5">
        <f t="shared" si="31"/>
        <v>0</v>
      </c>
      <c r="P955" s="5">
        <f t="shared" si="32"/>
        <v>0</v>
      </c>
    </row>
    <row r="956" spans="1:16" x14ac:dyDescent="0.25">
      <c r="A956" t="s">
        <v>102</v>
      </c>
      <c r="B956" s="3">
        <v>31</v>
      </c>
      <c r="C956" s="3" t="s">
        <v>55</v>
      </c>
      <c r="D956" s="3" t="s">
        <v>50</v>
      </c>
      <c r="E956" s="3">
        <v>1</v>
      </c>
      <c r="F956" s="4" t="s">
        <v>39</v>
      </c>
      <c r="G956" s="3">
        <v>2.9</v>
      </c>
      <c r="H956">
        <f>G956/10000</f>
        <v>2.9E-4</v>
      </c>
      <c r="I956">
        <v>1</v>
      </c>
      <c r="J956" s="26">
        <v>2</v>
      </c>
      <c r="K956" s="26">
        <v>2</v>
      </c>
      <c r="L956">
        <v>2</v>
      </c>
      <c r="M956" s="2">
        <v>1</v>
      </c>
      <c r="N956" s="2">
        <v>2</v>
      </c>
      <c r="O956" s="5">
        <f t="shared" si="31"/>
        <v>0</v>
      </c>
      <c r="P956" s="5">
        <f t="shared" si="32"/>
        <v>0</v>
      </c>
    </row>
    <row r="957" spans="1:16" x14ac:dyDescent="0.25">
      <c r="A957" t="s">
        <v>102</v>
      </c>
      <c r="B957" s="3">
        <v>31</v>
      </c>
      <c r="C957" s="3" t="s">
        <v>55</v>
      </c>
      <c r="D957" s="3" t="s">
        <v>50</v>
      </c>
      <c r="E957" s="3">
        <v>1</v>
      </c>
      <c r="F957" s="4" t="s">
        <v>40</v>
      </c>
      <c r="G957" s="3">
        <v>64</v>
      </c>
      <c r="H957">
        <f>G957/10000</f>
        <v>6.4000000000000003E-3</v>
      </c>
      <c r="I957">
        <v>1</v>
      </c>
      <c r="J957" s="26">
        <v>1</v>
      </c>
      <c r="K957" s="26">
        <v>1</v>
      </c>
      <c r="L957">
        <v>2</v>
      </c>
      <c r="M957" s="2">
        <v>1</v>
      </c>
      <c r="N957" s="2">
        <v>2</v>
      </c>
      <c r="O957" s="5">
        <f t="shared" si="31"/>
        <v>1</v>
      </c>
      <c r="P957" s="5">
        <f t="shared" si="32"/>
        <v>1</v>
      </c>
    </row>
    <row r="958" spans="1:16" x14ac:dyDescent="0.25">
      <c r="A958" t="s">
        <v>102</v>
      </c>
      <c r="B958" s="3">
        <v>31</v>
      </c>
      <c r="C958" s="3" t="s">
        <v>55</v>
      </c>
      <c r="D958" s="3" t="s">
        <v>50</v>
      </c>
      <c r="E958" s="3">
        <v>1</v>
      </c>
      <c r="F958" s="4" t="s">
        <v>41</v>
      </c>
      <c r="G958" s="3">
        <v>2.6</v>
      </c>
      <c r="H958">
        <f>G958/10000</f>
        <v>2.6000000000000003E-4</v>
      </c>
      <c r="I958">
        <v>1</v>
      </c>
      <c r="J958" s="26">
        <v>2</v>
      </c>
      <c r="K958" s="26">
        <v>1</v>
      </c>
      <c r="L958">
        <v>2</v>
      </c>
      <c r="M958" s="2">
        <v>1</v>
      </c>
      <c r="N958" s="2">
        <v>2</v>
      </c>
      <c r="O958" s="5">
        <f t="shared" si="31"/>
        <v>1</v>
      </c>
      <c r="P958" s="5">
        <f t="shared" si="32"/>
        <v>0</v>
      </c>
    </row>
    <row r="959" spans="1:16" x14ac:dyDescent="0.25">
      <c r="A959" t="s">
        <v>102</v>
      </c>
      <c r="B959" s="3">
        <v>31</v>
      </c>
      <c r="C959" s="3" t="s">
        <v>55</v>
      </c>
      <c r="D959" s="3" t="s">
        <v>50</v>
      </c>
      <c r="E959" s="3">
        <v>1</v>
      </c>
      <c r="F959" s="4" t="s">
        <v>42</v>
      </c>
      <c r="I959">
        <v>2</v>
      </c>
      <c r="J959" s="26">
        <v>1</v>
      </c>
      <c r="K959" s="26">
        <v>1</v>
      </c>
      <c r="L959">
        <v>2</v>
      </c>
      <c r="M959" s="2">
        <v>1</v>
      </c>
      <c r="N959" s="2">
        <v>2</v>
      </c>
      <c r="O959" s="5">
        <f t="shared" si="31"/>
        <v>0</v>
      </c>
      <c r="P959" s="5">
        <f t="shared" si="32"/>
        <v>0</v>
      </c>
    </row>
    <row r="960" spans="1:16" x14ac:dyDescent="0.25">
      <c r="A960" t="s">
        <v>102</v>
      </c>
      <c r="B960" s="3">
        <v>31</v>
      </c>
      <c r="C960" s="3" t="s">
        <v>55</v>
      </c>
      <c r="D960" s="3" t="s">
        <v>50</v>
      </c>
      <c r="E960" s="3">
        <v>1</v>
      </c>
      <c r="F960" s="4" t="s">
        <v>43</v>
      </c>
      <c r="I960">
        <v>2</v>
      </c>
      <c r="J960" s="26">
        <v>1</v>
      </c>
      <c r="K960" s="26">
        <v>2</v>
      </c>
      <c r="L960">
        <v>2</v>
      </c>
      <c r="M960" s="2">
        <v>1</v>
      </c>
      <c r="N960" s="2">
        <v>2</v>
      </c>
      <c r="O960" s="5">
        <f t="shared" si="31"/>
        <v>0</v>
      </c>
      <c r="P960" s="5">
        <f t="shared" si="32"/>
        <v>0</v>
      </c>
    </row>
    <row r="961" spans="1:16" x14ac:dyDescent="0.25">
      <c r="A961" t="s">
        <v>102</v>
      </c>
      <c r="B961" s="3">
        <v>31</v>
      </c>
      <c r="C961" s="3" t="s">
        <v>55</v>
      </c>
      <c r="D961" s="3" t="s">
        <v>50</v>
      </c>
      <c r="E961" s="3">
        <v>1</v>
      </c>
      <c r="F961" s="4" t="s">
        <v>44</v>
      </c>
      <c r="I961">
        <v>2</v>
      </c>
      <c r="J961" s="26">
        <v>1</v>
      </c>
      <c r="K961" s="26">
        <v>1</v>
      </c>
      <c r="L961">
        <v>2</v>
      </c>
      <c r="M961" s="2">
        <v>1</v>
      </c>
      <c r="N961" s="2">
        <v>2</v>
      </c>
      <c r="O961" s="5">
        <f t="shared" si="31"/>
        <v>0</v>
      </c>
      <c r="P961" s="5">
        <f t="shared" si="32"/>
        <v>0</v>
      </c>
    </row>
    <row r="962" spans="1:16" s="19" customFormat="1" x14ac:dyDescent="0.25">
      <c r="A962" t="s">
        <v>102</v>
      </c>
      <c r="B962" s="3">
        <v>31</v>
      </c>
      <c r="C962" s="3" t="s">
        <v>55</v>
      </c>
      <c r="D962" s="3" t="s">
        <v>50</v>
      </c>
      <c r="E962" s="3">
        <v>1</v>
      </c>
      <c r="F962" s="4" t="s">
        <v>45</v>
      </c>
      <c r="G962" s="6">
        <v>0.31</v>
      </c>
      <c r="H962">
        <f>G962/10000</f>
        <v>3.1000000000000001E-5</v>
      </c>
      <c r="I962">
        <v>1</v>
      </c>
      <c r="J962" s="26">
        <v>1</v>
      </c>
      <c r="K962" s="26">
        <v>1</v>
      </c>
      <c r="L962">
        <v>2</v>
      </c>
      <c r="M962" s="2">
        <v>1</v>
      </c>
      <c r="N962" s="2">
        <v>2</v>
      </c>
      <c r="O962" s="5">
        <f t="shared" ref="O962:O1025" si="33">IF(AND(I962&lt;2,K962&lt;2),L962-I962,0)</f>
        <v>1</v>
      </c>
      <c r="P962" s="5">
        <f t="shared" ref="P962:P1025" si="34">IF(AND(I962&lt;2,J962&lt;2),L962-I962,0)</f>
        <v>1</v>
      </c>
    </row>
    <row r="963" spans="1:16" s="19" customFormat="1" x14ac:dyDescent="0.25">
      <c r="A963" s="24" t="s">
        <v>108</v>
      </c>
      <c r="B963" s="20">
        <v>32</v>
      </c>
      <c r="C963" s="20" t="s">
        <v>55</v>
      </c>
      <c r="D963" s="20" t="s">
        <v>47</v>
      </c>
      <c r="E963" s="20">
        <v>1</v>
      </c>
      <c r="F963" s="21" t="s">
        <v>15</v>
      </c>
      <c r="G963" s="20">
        <v>81</v>
      </c>
      <c r="H963" s="19">
        <f>G963/10000</f>
        <v>8.0999999999999996E-3</v>
      </c>
      <c r="I963" s="19">
        <v>1</v>
      </c>
      <c r="J963" s="24">
        <v>1</v>
      </c>
      <c r="K963" s="24">
        <v>1</v>
      </c>
      <c r="L963" s="19">
        <v>2</v>
      </c>
      <c r="M963" s="23" t="s">
        <v>85</v>
      </c>
      <c r="N963" s="23">
        <v>2</v>
      </c>
      <c r="O963" s="23">
        <f t="shared" si="33"/>
        <v>1</v>
      </c>
      <c r="P963" s="23">
        <f t="shared" si="34"/>
        <v>1</v>
      </c>
    </row>
    <row r="964" spans="1:16" x14ac:dyDescent="0.25">
      <c r="A964" s="24" t="s">
        <v>108</v>
      </c>
      <c r="B964" s="20">
        <v>32</v>
      </c>
      <c r="C964" s="3" t="s">
        <v>55</v>
      </c>
      <c r="D964" s="3" t="s">
        <v>47</v>
      </c>
      <c r="E964" s="3">
        <v>1</v>
      </c>
      <c r="F964" s="4" t="s">
        <v>16</v>
      </c>
      <c r="I964">
        <v>2</v>
      </c>
      <c r="J964" s="26">
        <v>1</v>
      </c>
      <c r="K964" s="26">
        <v>1</v>
      </c>
      <c r="L964">
        <v>2</v>
      </c>
      <c r="M964" s="5" t="s">
        <v>85</v>
      </c>
      <c r="N964" s="5">
        <v>2</v>
      </c>
      <c r="O964" s="5">
        <f t="shared" si="33"/>
        <v>0</v>
      </c>
      <c r="P964" s="5">
        <f t="shared" si="34"/>
        <v>0</v>
      </c>
    </row>
    <row r="965" spans="1:16" x14ac:dyDescent="0.25">
      <c r="A965" s="24" t="s">
        <v>108</v>
      </c>
      <c r="B965" s="20">
        <v>32</v>
      </c>
      <c r="C965" s="3" t="s">
        <v>55</v>
      </c>
      <c r="D965" s="3" t="s">
        <v>47</v>
      </c>
      <c r="E965" s="3">
        <v>1</v>
      </c>
      <c r="F965" s="4" t="s">
        <v>17</v>
      </c>
      <c r="G965" s="6">
        <v>0.85</v>
      </c>
      <c r="H965">
        <f>G965/10000</f>
        <v>8.4999999999999993E-5</v>
      </c>
      <c r="I965">
        <v>1</v>
      </c>
      <c r="J965" s="26">
        <v>1</v>
      </c>
      <c r="K965" s="26">
        <v>1</v>
      </c>
      <c r="L965">
        <v>2</v>
      </c>
      <c r="M965" s="5" t="s">
        <v>85</v>
      </c>
      <c r="N965" s="5">
        <v>2</v>
      </c>
      <c r="O965" s="5">
        <f t="shared" si="33"/>
        <v>1</v>
      </c>
      <c r="P965" s="5">
        <f t="shared" si="34"/>
        <v>1</v>
      </c>
    </row>
    <row r="966" spans="1:16" x14ac:dyDescent="0.25">
      <c r="A966" s="24" t="s">
        <v>108</v>
      </c>
      <c r="B966" s="20">
        <v>32</v>
      </c>
      <c r="C966" s="3" t="s">
        <v>55</v>
      </c>
      <c r="D966" s="3" t="s">
        <v>47</v>
      </c>
      <c r="E966" s="3">
        <v>1</v>
      </c>
      <c r="F966" s="4" t="s">
        <v>18</v>
      </c>
      <c r="G966" s="3">
        <v>7.3999999999999996E-2</v>
      </c>
      <c r="H966">
        <f>G966/10000</f>
        <v>7.3999999999999995E-6</v>
      </c>
      <c r="I966">
        <v>1</v>
      </c>
      <c r="J966" s="26">
        <v>1</v>
      </c>
      <c r="K966" s="26">
        <v>2</v>
      </c>
      <c r="L966">
        <v>2</v>
      </c>
      <c r="M966" s="5" t="s">
        <v>85</v>
      </c>
      <c r="N966" s="5">
        <v>2</v>
      </c>
      <c r="O966" s="5">
        <f t="shared" si="33"/>
        <v>0</v>
      </c>
      <c r="P966" s="5">
        <f t="shared" si="34"/>
        <v>1</v>
      </c>
    </row>
    <row r="967" spans="1:16" x14ac:dyDescent="0.25">
      <c r="A967" s="24" t="s">
        <v>108</v>
      </c>
      <c r="B967" s="20">
        <v>32</v>
      </c>
      <c r="C967" s="3" t="s">
        <v>55</v>
      </c>
      <c r="D967" s="3" t="s">
        <v>47</v>
      </c>
      <c r="E967" s="3">
        <v>1</v>
      </c>
      <c r="F967" s="4" t="s">
        <v>19</v>
      </c>
      <c r="I967">
        <v>2</v>
      </c>
      <c r="J967" s="26">
        <v>1</v>
      </c>
      <c r="K967" s="26">
        <v>1</v>
      </c>
      <c r="L967">
        <v>2</v>
      </c>
      <c r="M967" s="5" t="s">
        <v>85</v>
      </c>
      <c r="N967" s="5">
        <v>2</v>
      </c>
      <c r="O967" s="5">
        <f t="shared" si="33"/>
        <v>0</v>
      </c>
      <c r="P967" s="5">
        <f t="shared" si="34"/>
        <v>0</v>
      </c>
    </row>
    <row r="968" spans="1:16" x14ac:dyDescent="0.25">
      <c r="A968" s="24" t="s">
        <v>108</v>
      </c>
      <c r="B968" s="20">
        <v>32</v>
      </c>
      <c r="C968" s="3" t="s">
        <v>55</v>
      </c>
      <c r="D968" s="3" t="s">
        <v>47</v>
      </c>
      <c r="E968" s="3">
        <v>1</v>
      </c>
      <c r="F968" s="4" t="s">
        <v>20</v>
      </c>
      <c r="G968" s="6">
        <v>3.2000000000000001E-2</v>
      </c>
      <c r="H968">
        <f t="shared" ref="H968:H973" si="35">G968/10000</f>
        <v>3.1999999999999999E-6</v>
      </c>
      <c r="I968">
        <v>1</v>
      </c>
      <c r="J968" s="26">
        <v>1</v>
      </c>
      <c r="K968" s="26">
        <v>1</v>
      </c>
      <c r="L968">
        <v>2</v>
      </c>
      <c r="M968" s="5" t="s">
        <v>85</v>
      </c>
      <c r="N968" s="5">
        <v>2</v>
      </c>
      <c r="O968" s="5">
        <f t="shared" si="33"/>
        <v>1</v>
      </c>
      <c r="P968" s="5">
        <f t="shared" si="34"/>
        <v>1</v>
      </c>
    </row>
    <row r="969" spans="1:16" x14ac:dyDescent="0.25">
      <c r="A969" s="24" t="s">
        <v>108</v>
      </c>
      <c r="B969" s="20">
        <v>32</v>
      </c>
      <c r="C969" s="3" t="s">
        <v>55</v>
      </c>
      <c r="D969" s="3" t="s">
        <v>47</v>
      </c>
      <c r="E969" s="3">
        <v>1</v>
      </c>
      <c r="F969" s="4" t="s">
        <v>21</v>
      </c>
      <c r="G969" s="6">
        <v>3.2</v>
      </c>
      <c r="H969">
        <f t="shared" si="35"/>
        <v>3.2000000000000003E-4</v>
      </c>
      <c r="I969">
        <v>1</v>
      </c>
      <c r="J969" s="26">
        <v>1</v>
      </c>
      <c r="K969" s="26">
        <v>1</v>
      </c>
      <c r="L969">
        <v>2</v>
      </c>
      <c r="M969" s="5" t="s">
        <v>85</v>
      </c>
      <c r="N969" s="5">
        <v>2</v>
      </c>
      <c r="O969" s="5">
        <f t="shared" si="33"/>
        <v>1</v>
      </c>
      <c r="P969" s="5">
        <f t="shared" si="34"/>
        <v>1</v>
      </c>
    </row>
    <row r="970" spans="1:16" x14ac:dyDescent="0.25">
      <c r="A970" s="24" t="s">
        <v>108</v>
      </c>
      <c r="B970" s="20">
        <v>32</v>
      </c>
      <c r="C970" s="3" t="s">
        <v>55</v>
      </c>
      <c r="D970" s="3" t="s">
        <v>47</v>
      </c>
      <c r="E970" s="3">
        <v>1</v>
      </c>
      <c r="F970" s="4" t="s">
        <v>22</v>
      </c>
      <c r="G970" s="3">
        <v>36</v>
      </c>
      <c r="H970">
        <f t="shared" si="35"/>
        <v>3.5999999999999999E-3</v>
      </c>
      <c r="I970">
        <v>1</v>
      </c>
      <c r="J970" s="26">
        <v>1</v>
      </c>
      <c r="K970" s="26">
        <v>1</v>
      </c>
      <c r="L970">
        <v>2</v>
      </c>
      <c r="M970" s="5" t="s">
        <v>85</v>
      </c>
      <c r="N970" s="5">
        <v>2</v>
      </c>
      <c r="O970" s="5">
        <f t="shared" si="33"/>
        <v>1</v>
      </c>
      <c r="P970" s="5">
        <f t="shared" si="34"/>
        <v>1</v>
      </c>
    </row>
    <row r="971" spans="1:16" x14ac:dyDescent="0.25">
      <c r="A971" s="24" t="s">
        <v>108</v>
      </c>
      <c r="B971" s="20">
        <v>32</v>
      </c>
      <c r="C971" s="3" t="s">
        <v>55</v>
      </c>
      <c r="D971" s="3" t="s">
        <v>47</v>
      </c>
      <c r="E971" s="3">
        <v>1</v>
      </c>
      <c r="F971" s="4" t="s">
        <v>23</v>
      </c>
      <c r="G971" s="6">
        <v>0.14000000000000001</v>
      </c>
      <c r="H971">
        <f t="shared" si="35"/>
        <v>1.4000000000000001E-5</v>
      </c>
      <c r="I971">
        <v>1</v>
      </c>
      <c r="J971" s="26">
        <v>1</v>
      </c>
      <c r="K971" s="26">
        <v>1</v>
      </c>
      <c r="L971">
        <v>2</v>
      </c>
      <c r="M971" s="5" t="s">
        <v>85</v>
      </c>
      <c r="N971" s="5">
        <v>2</v>
      </c>
      <c r="O971" s="5">
        <f t="shared" si="33"/>
        <v>1</v>
      </c>
      <c r="P971" s="5">
        <f t="shared" si="34"/>
        <v>1</v>
      </c>
    </row>
    <row r="972" spans="1:16" x14ac:dyDescent="0.25">
      <c r="A972" s="24" t="s">
        <v>108</v>
      </c>
      <c r="B972" s="20">
        <v>32</v>
      </c>
      <c r="C972" s="3" t="s">
        <v>55</v>
      </c>
      <c r="D972" s="3" t="s">
        <v>47</v>
      </c>
      <c r="E972" s="3">
        <v>1</v>
      </c>
      <c r="F972" s="4" t="s">
        <v>24</v>
      </c>
      <c r="G972" s="6">
        <v>1.9</v>
      </c>
      <c r="H972">
        <f t="shared" si="35"/>
        <v>1.8999999999999998E-4</v>
      </c>
      <c r="I972">
        <v>1</v>
      </c>
      <c r="J972" s="26">
        <v>1</v>
      </c>
      <c r="K972" s="26">
        <v>1</v>
      </c>
      <c r="L972">
        <v>2</v>
      </c>
      <c r="M972" s="5" t="s">
        <v>85</v>
      </c>
      <c r="N972" s="5">
        <v>2</v>
      </c>
      <c r="O972" s="5">
        <f t="shared" si="33"/>
        <v>1</v>
      </c>
      <c r="P972" s="5">
        <f t="shared" si="34"/>
        <v>1</v>
      </c>
    </row>
    <row r="973" spans="1:16" x14ac:dyDescent="0.25">
      <c r="A973" s="24" t="s">
        <v>108</v>
      </c>
      <c r="B973" s="20">
        <v>32</v>
      </c>
      <c r="C973" s="3" t="s">
        <v>55</v>
      </c>
      <c r="D973" s="3" t="s">
        <v>47</v>
      </c>
      <c r="E973" s="3">
        <v>1</v>
      </c>
      <c r="F973" s="4" t="s">
        <v>25</v>
      </c>
      <c r="G973" s="3">
        <v>140</v>
      </c>
      <c r="H973">
        <f t="shared" si="35"/>
        <v>1.4E-2</v>
      </c>
      <c r="I973">
        <v>1</v>
      </c>
      <c r="J973" s="26">
        <v>2</v>
      </c>
      <c r="K973" s="26">
        <v>1</v>
      </c>
      <c r="L973">
        <v>2</v>
      </c>
      <c r="M973" s="5" t="s">
        <v>85</v>
      </c>
      <c r="N973" s="5">
        <v>2</v>
      </c>
      <c r="O973" s="5">
        <f t="shared" si="33"/>
        <v>1</v>
      </c>
      <c r="P973" s="5">
        <f t="shared" si="34"/>
        <v>0</v>
      </c>
    </row>
    <row r="974" spans="1:16" x14ac:dyDescent="0.25">
      <c r="A974" s="24" t="s">
        <v>108</v>
      </c>
      <c r="B974" s="20">
        <v>32</v>
      </c>
      <c r="C974" s="3" t="s">
        <v>55</v>
      </c>
      <c r="D974" s="3" t="s">
        <v>47</v>
      </c>
      <c r="E974" s="3">
        <v>1</v>
      </c>
      <c r="F974" s="4" t="s">
        <v>26</v>
      </c>
      <c r="I974">
        <v>2</v>
      </c>
      <c r="J974" s="26">
        <v>4</v>
      </c>
      <c r="K974" s="26">
        <v>2</v>
      </c>
      <c r="L974">
        <v>2</v>
      </c>
      <c r="M974" s="5" t="s">
        <v>85</v>
      </c>
      <c r="N974" s="5">
        <v>2</v>
      </c>
      <c r="O974" s="5">
        <f t="shared" si="33"/>
        <v>0</v>
      </c>
      <c r="P974" s="5">
        <f t="shared" si="34"/>
        <v>0</v>
      </c>
    </row>
    <row r="975" spans="1:16" x14ac:dyDescent="0.25">
      <c r="A975" s="24" t="s">
        <v>108</v>
      </c>
      <c r="B975" s="20">
        <v>32</v>
      </c>
      <c r="C975" s="3" t="s">
        <v>55</v>
      </c>
      <c r="D975" s="3" t="s">
        <v>47</v>
      </c>
      <c r="E975" s="3">
        <v>1</v>
      </c>
      <c r="F975" s="4" t="s">
        <v>27</v>
      </c>
      <c r="G975" s="6">
        <v>0.33</v>
      </c>
      <c r="H975">
        <f>G975/10000</f>
        <v>3.3000000000000003E-5</v>
      </c>
      <c r="I975">
        <v>1</v>
      </c>
      <c r="J975" s="26">
        <v>2</v>
      </c>
      <c r="K975" s="26">
        <v>1</v>
      </c>
      <c r="L975">
        <v>2</v>
      </c>
      <c r="M975" s="5" t="s">
        <v>85</v>
      </c>
      <c r="N975" s="5">
        <v>2</v>
      </c>
      <c r="O975" s="5">
        <f t="shared" si="33"/>
        <v>1</v>
      </c>
      <c r="P975" s="5">
        <f t="shared" si="34"/>
        <v>0</v>
      </c>
    </row>
    <row r="976" spans="1:16" x14ac:dyDescent="0.25">
      <c r="A976" s="24" t="s">
        <v>108</v>
      </c>
      <c r="B976" s="20">
        <v>32</v>
      </c>
      <c r="C976" s="3" t="s">
        <v>55</v>
      </c>
      <c r="D976" s="3" t="s">
        <v>47</v>
      </c>
      <c r="E976" s="3">
        <v>1</v>
      </c>
      <c r="F976" s="4" t="s">
        <v>28</v>
      </c>
      <c r="I976">
        <v>2</v>
      </c>
      <c r="J976" s="26">
        <v>1</v>
      </c>
      <c r="K976" s="26">
        <v>2</v>
      </c>
      <c r="L976">
        <v>2</v>
      </c>
      <c r="M976" s="5" t="s">
        <v>85</v>
      </c>
      <c r="N976" s="5">
        <v>2</v>
      </c>
      <c r="O976" s="5">
        <f t="shared" si="33"/>
        <v>0</v>
      </c>
      <c r="P976" s="5">
        <f t="shared" si="34"/>
        <v>0</v>
      </c>
    </row>
    <row r="977" spans="1:16" x14ac:dyDescent="0.25">
      <c r="A977" s="24" t="s">
        <v>108</v>
      </c>
      <c r="B977" s="20">
        <v>32</v>
      </c>
      <c r="C977" s="3" t="s">
        <v>55</v>
      </c>
      <c r="D977" s="3" t="s">
        <v>47</v>
      </c>
      <c r="E977" s="3">
        <v>1</v>
      </c>
      <c r="F977" s="4" t="s">
        <v>29</v>
      </c>
      <c r="I977">
        <v>2</v>
      </c>
      <c r="J977" s="26">
        <v>1</v>
      </c>
      <c r="K977" s="26">
        <v>2</v>
      </c>
      <c r="L977">
        <v>2</v>
      </c>
      <c r="M977" s="5" t="s">
        <v>85</v>
      </c>
      <c r="N977" s="5">
        <v>2</v>
      </c>
      <c r="O977" s="5">
        <f t="shared" si="33"/>
        <v>0</v>
      </c>
      <c r="P977" s="5">
        <f t="shared" si="34"/>
        <v>0</v>
      </c>
    </row>
    <row r="978" spans="1:16" x14ac:dyDescent="0.25">
      <c r="A978" s="24" t="s">
        <v>108</v>
      </c>
      <c r="B978" s="20">
        <v>32</v>
      </c>
      <c r="C978" s="3" t="s">
        <v>55</v>
      </c>
      <c r="D978" s="3" t="s">
        <v>47</v>
      </c>
      <c r="E978" s="3">
        <v>1</v>
      </c>
      <c r="F978" s="4" t="s">
        <v>30</v>
      </c>
      <c r="G978" s="3">
        <v>1.7</v>
      </c>
      <c r="H978">
        <f t="shared" ref="H978:H983" si="36">G978/10000</f>
        <v>1.6999999999999999E-4</v>
      </c>
      <c r="I978">
        <v>1</v>
      </c>
      <c r="J978" s="26">
        <v>1</v>
      </c>
      <c r="K978" s="26">
        <v>1</v>
      </c>
      <c r="L978">
        <v>2</v>
      </c>
      <c r="M978" s="5" t="s">
        <v>85</v>
      </c>
      <c r="N978" s="5">
        <v>2</v>
      </c>
      <c r="O978" s="5">
        <f t="shared" si="33"/>
        <v>1</v>
      </c>
      <c r="P978" s="5">
        <f t="shared" si="34"/>
        <v>1</v>
      </c>
    </row>
    <row r="979" spans="1:16" x14ac:dyDescent="0.25">
      <c r="A979" s="24" t="s">
        <v>108</v>
      </c>
      <c r="B979" s="20">
        <v>32</v>
      </c>
      <c r="C979" s="3" t="s">
        <v>55</v>
      </c>
      <c r="D979" s="3" t="s">
        <v>47</v>
      </c>
      <c r="E979" s="3">
        <v>1</v>
      </c>
      <c r="F979" s="4" t="s">
        <v>31</v>
      </c>
      <c r="G979" s="3">
        <v>2.8</v>
      </c>
      <c r="H979">
        <f t="shared" si="36"/>
        <v>2.7999999999999998E-4</v>
      </c>
      <c r="I979">
        <v>1</v>
      </c>
      <c r="J979" s="26">
        <v>1</v>
      </c>
      <c r="K979" s="26">
        <v>1</v>
      </c>
      <c r="L979">
        <v>2</v>
      </c>
      <c r="M979" s="5" t="s">
        <v>85</v>
      </c>
      <c r="N979" s="5">
        <v>2</v>
      </c>
      <c r="O979" s="5">
        <f t="shared" si="33"/>
        <v>1</v>
      </c>
      <c r="P979" s="5">
        <f t="shared" si="34"/>
        <v>1</v>
      </c>
    </row>
    <row r="980" spans="1:16" x14ac:dyDescent="0.25">
      <c r="A980" s="24" t="s">
        <v>108</v>
      </c>
      <c r="B980" s="20">
        <v>32</v>
      </c>
      <c r="C980" s="3" t="s">
        <v>55</v>
      </c>
      <c r="D980" s="3" t="s">
        <v>47</v>
      </c>
      <c r="E980" s="3">
        <v>1</v>
      </c>
      <c r="F980" s="4" t="s">
        <v>32</v>
      </c>
      <c r="G980" s="3">
        <v>20</v>
      </c>
      <c r="H980">
        <f t="shared" si="36"/>
        <v>2E-3</v>
      </c>
      <c r="I980">
        <v>1</v>
      </c>
      <c r="J980" s="26">
        <v>1</v>
      </c>
      <c r="K980" s="26">
        <v>1</v>
      </c>
      <c r="L980">
        <v>2</v>
      </c>
      <c r="M980" s="5" t="s">
        <v>85</v>
      </c>
      <c r="N980" s="5">
        <v>2</v>
      </c>
      <c r="O980" s="5">
        <f t="shared" si="33"/>
        <v>1</v>
      </c>
      <c r="P980" s="5">
        <f t="shared" si="34"/>
        <v>1</v>
      </c>
    </row>
    <row r="981" spans="1:16" x14ac:dyDescent="0.25">
      <c r="A981" s="24" t="s">
        <v>108</v>
      </c>
      <c r="B981" s="20">
        <v>32</v>
      </c>
      <c r="C981" s="3" t="s">
        <v>55</v>
      </c>
      <c r="D981" s="3" t="s">
        <v>47</v>
      </c>
      <c r="E981" s="3">
        <v>1</v>
      </c>
      <c r="F981" s="4" t="s">
        <v>33</v>
      </c>
      <c r="G981" s="3">
        <v>410</v>
      </c>
      <c r="H981">
        <f t="shared" si="36"/>
        <v>4.1000000000000002E-2</v>
      </c>
      <c r="I981">
        <v>1</v>
      </c>
      <c r="J981" s="26">
        <v>1</v>
      </c>
      <c r="K981" s="26">
        <v>1</v>
      </c>
      <c r="L981">
        <v>2</v>
      </c>
      <c r="M981" s="5" t="s">
        <v>85</v>
      </c>
      <c r="N981" s="5">
        <v>2</v>
      </c>
      <c r="O981" s="5">
        <f t="shared" si="33"/>
        <v>1</v>
      </c>
      <c r="P981" s="5">
        <f t="shared" si="34"/>
        <v>1</v>
      </c>
    </row>
    <row r="982" spans="1:16" x14ac:dyDescent="0.25">
      <c r="A982" s="24" t="s">
        <v>108</v>
      </c>
      <c r="B982" s="20">
        <v>32</v>
      </c>
      <c r="C982" s="3" t="s">
        <v>55</v>
      </c>
      <c r="D982" s="3" t="s">
        <v>47</v>
      </c>
      <c r="E982" s="3">
        <v>1</v>
      </c>
      <c r="F982" s="4" t="s">
        <v>34</v>
      </c>
      <c r="G982" s="6">
        <v>26</v>
      </c>
      <c r="H982">
        <f t="shared" si="36"/>
        <v>2.5999999999999999E-3</v>
      </c>
      <c r="I982">
        <v>1</v>
      </c>
      <c r="J982" s="26">
        <v>1</v>
      </c>
      <c r="K982" s="26">
        <v>1</v>
      </c>
      <c r="L982">
        <v>2</v>
      </c>
      <c r="M982" s="5" t="s">
        <v>85</v>
      </c>
      <c r="N982" s="5">
        <v>2</v>
      </c>
      <c r="O982" s="5">
        <f t="shared" si="33"/>
        <v>1</v>
      </c>
      <c r="P982" s="5">
        <f t="shared" si="34"/>
        <v>1</v>
      </c>
    </row>
    <row r="983" spans="1:16" x14ac:dyDescent="0.25">
      <c r="A983" s="24" t="s">
        <v>108</v>
      </c>
      <c r="B983" s="20">
        <v>32</v>
      </c>
      <c r="C983" s="3" t="s">
        <v>55</v>
      </c>
      <c r="D983" s="3" t="s">
        <v>47</v>
      </c>
      <c r="E983" s="3">
        <v>1</v>
      </c>
      <c r="F983" s="4" t="s">
        <v>35</v>
      </c>
      <c r="G983" s="6">
        <v>0.65</v>
      </c>
      <c r="H983">
        <f t="shared" si="36"/>
        <v>6.5000000000000008E-5</v>
      </c>
      <c r="I983">
        <v>1</v>
      </c>
      <c r="J983" s="26">
        <v>1</v>
      </c>
      <c r="K983" s="26">
        <v>1</v>
      </c>
      <c r="L983">
        <v>2</v>
      </c>
      <c r="M983" s="5" t="s">
        <v>85</v>
      </c>
      <c r="N983" s="5">
        <v>2</v>
      </c>
      <c r="O983" s="5">
        <f t="shared" si="33"/>
        <v>1</v>
      </c>
      <c r="P983" s="5">
        <f t="shared" si="34"/>
        <v>1</v>
      </c>
    </row>
    <row r="984" spans="1:16" x14ac:dyDescent="0.25">
      <c r="A984" s="24" t="s">
        <v>108</v>
      </c>
      <c r="B984" s="20">
        <v>32</v>
      </c>
      <c r="C984" s="3" t="s">
        <v>55</v>
      </c>
      <c r="D984" s="3" t="s">
        <v>47</v>
      </c>
      <c r="E984" s="3">
        <v>1</v>
      </c>
      <c r="F984" s="4" t="s">
        <v>36</v>
      </c>
      <c r="I984">
        <v>2</v>
      </c>
      <c r="J984" s="26">
        <v>1</v>
      </c>
      <c r="K984" s="26">
        <v>1</v>
      </c>
      <c r="L984">
        <v>2</v>
      </c>
      <c r="M984" s="5" t="s">
        <v>85</v>
      </c>
      <c r="N984" s="5">
        <v>2</v>
      </c>
      <c r="O984" s="5">
        <f t="shared" si="33"/>
        <v>0</v>
      </c>
      <c r="P984" s="5">
        <f t="shared" si="34"/>
        <v>0</v>
      </c>
    </row>
    <row r="985" spans="1:16" x14ac:dyDescent="0.25">
      <c r="A985" s="24" t="s">
        <v>108</v>
      </c>
      <c r="B985" s="20">
        <v>32</v>
      </c>
      <c r="C985" s="3" t="s">
        <v>55</v>
      </c>
      <c r="D985" s="3" t="s">
        <v>47</v>
      </c>
      <c r="E985" s="3">
        <v>1</v>
      </c>
      <c r="F985" s="4" t="s">
        <v>37</v>
      </c>
      <c r="G985" s="6">
        <v>0.12</v>
      </c>
      <c r="H985">
        <f>G985/10000</f>
        <v>1.2E-5</v>
      </c>
      <c r="I985">
        <v>1</v>
      </c>
      <c r="J985" s="26">
        <v>2</v>
      </c>
      <c r="K985" s="26">
        <v>4</v>
      </c>
      <c r="L985">
        <v>2</v>
      </c>
      <c r="M985" s="5" t="s">
        <v>85</v>
      </c>
      <c r="N985" s="5">
        <v>2</v>
      </c>
      <c r="O985" s="5">
        <f t="shared" si="33"/>
        <v>0</v>
      </c>
      <c r="P985" s="5">
        <f t="shared" si="34"/>
        <v>0</v>
      </c>
    </row>
    <row r="986" spans="1:16" x14ac:dyDescent="0.25">
      <c r="A986" s="24" t="s">
        <v>108</v>
      </c>
      <c r="B986" s="20">
        <v>32</v>
      </c>
      <c r="C986" s="3" t="s">
        <v>55</v>
      </c>
      <c r="D986" s="3" t="s">
        <v>47</v>
      </c>
      <c r="E986" s="3">
        <v>1</v>
      </c>
      <c r="F986" s="4" t="s">
        <v>38</v>
      </c>
      <c r="I986">
        <v>2</v>
      </c>
      <c r="J986" s="26">
        <v>1</v>
      </c>
      <c r="K986" s="26">
        <v>2</v>
      </c>
      <c r="L986">
        <v>2</v>
      </c>
      <c r="M986" s="5" t="s">
        <v>85</v>
      </c>
      <c r="N986" s="5">
        <v>2</v>
      </c>
      <c r="O986" s="5">
        <f t="shared" si="33"/>
        <v>0</v>
      </c>
      <c r="P986" s="5">
        <f t="shared" si="34"/>
        <v>0</v>
      </c>
    </row>
    <row r="987" spans="1:16" x14ac:dyDescent="0.25">
      <c r="A987" s="24" t="s">
        <v>108</v>
      </c>
      <c r="B987" s="20">
        <v>32</v>
      </c>
      <c r="C987" s="3" t="s">
        <v>55</v>
      </c>
      <c r="D987" s="3" t="s">
        <v>47</v>
      </c>
      <c r="E987" s="3">
        <v>1</v>
      </c>
      <c r="F987" s="4" t="s">
        <v>39</v>
      </c>
      <c r="G987" s="6">
        <v>2.2000000000000002</v>
      </c>
      <c r="H987">
        <f>G987/10000</f>
        <v>2.2000000000000001E-4</v>
      </c>
      <c r="I987">
        <v>1</v>
      </c>
      <c r="J987" s="26">
        <v>2</v>
      </c>
      <c r="K987" s="26">
        <v>2</v>
      </c>
      <c r="L987">
        <v>2</v>
      </c>
      <c r="M987" s="5" t="s">
        <v>85</v>
      </c>
      <c r="N987" s="5">
        <v>2</v>
      </c>
      <c r="O987" s="5">
        <f t="shared" si="33"/>
        <v>0</v>
      </c>
      <c r="P987" s="5">
        <f t="shared" si="34"/>
        <v>0</v>
      </c>
    </row>
    <row r="988" spans="1:16" x14ac:dyDescent="0.25">
      <c r="A988" s="24" t="s">
        <v>108</v>
      </c>
      <c r="B988" s="20">
        <v>32</v>
      </c>
      <c r="C988" s="3" t="s">
        <v>55</v>
      </c>
      <c r="D988" s="3" t="s">
        <v>47</v>
      </c>
      <c r="E988" s="3">
        <v>1</v>
      </c>
      <c r="F988" s="4" t="s">
        <v>40</v>
      </c>
      <c r="G988" s="3">
        <v>110</v>
      </c>
      <c r="H988">
        <f>G988/10000</f>
        <v>1.0999999999999999E-2</v>
      </c>
      <c r="I988">
        <v>1</v>
      </c>
      <c r="J988" s="26">
        <v>1</v>
      </c>
      <c r="K988" s="26">
        <v>1</v>
      </c>
      <c r="L988">
        <v>2</v>
      </c>
      <c r="M988" s="5" t="s">
        <v>85</v>
      </c>
      <c r="N988" s="5">
        <v>2</v>
      </c>
      <c r="O988" s="5">
        <f t="shared" si="33"/>
        <v>1</v>
      </c>
      <c r="P988" s="5">
        <f t="shared" si="34"/>
        <v>1</v>
      </c>
    </row>
    <row r="989" spans="1:16" x14ac:dyDescent="0.25">
      <c r="A989" s="24" t="s">
        <v>108</v>
      </c>
      <c r="B989" s="20">
        <v>32</v>
      </c>
      <c r="C989" s="3" t="s">
        <v>55</v>
      </c>
      <c r="D989" s="3" t="s">
        <v>47</v>
      </c>
      <c r="E989" s="3">
        <v>1</v>
      </c>
      <c r="F989" s="4" t="s">
        <v>41</v>
      </c>
      <c r="I989">
        <v>2</v>
      </c>
      <c r="J989" s="26">
        <v>2</v>
      </c>
      <c r="K989" s="26">
        <v>1</v>
      </c>
      <c r="L989">
        <v>2</v>
      </c>
      <c r="M989" s="5" t="s">
        <v>85</v>
      </c>
      <c r="N989" s="5">
        <v>2</v>
      </c>
      <c r="O989" s="5">
        <f t="shared" si="33"/>
        <v>0</v>
      </c>
      <c r="P989" s="5">
        <f t="shared" si="34"/>
        <v>0</v>
      </c>
    </row>
    <row r="990" spans="1:16" x14ac:dyDescent="0.25">
      <c r="A990" s="24" t="s">
        <v>108</v>
      </c>
      <c r="B990" s="20">
        <v>32</v>
      </c>
      <c r="C990" s="3" t="s">
        <v>55</v>
      </c>
      <c r="D990" s="3" t="s">
        <v>47</v>
      </c>
      <c r="E990" s="3">
        <v>1</v>
      </c>
      <c r="F990" s="4" t="s">
        <v>42</v>
      </c>
      <c r="I990">
        <v>2</v>
      </c>
      <c r="J990" s="26">
        <v>1</v>
      </c>
      <c r="K990" s="26">
        <v>1</v>
      </c>
      <c r="L990">
        <v>2</v>
      </c>
      <c r="M990" s="5" t="s">
        <v>85</v>
      </c>
      <c r="N990" s="5">
        <v>2</v>
      </c>
      <c r="O990" s="5">
        <f t="shared" si="33"/>
        <v>0</v>
      </c>
      <c r="P990" s="5">
        <f t="shared" si="34"/>
        <v>0</v>
      </c>
    </row>
    <row r="991" spans="1:16" x14ac:dyDescent="0.25">
      <c r="A991" s="24" t="s">
        <v>108</v>
      </c>
      <c r="B991" s="20">
        <v>32</v>
      </c>
      <c r="C991" s="3" t="s">
        <v>55</v>
      </c>
      <c r="D991" s="3" t="s">
        <v>47</v>
      </c>
      <c r="E991" s="3">
        <v>1</v>
      </c>
      <c r="F991" s="4" t="s">
        <v>43</v>
      </c>
      <c r="G991" s="3">
        <v>0.34</v>
      </c>
      <c r="H991">
        <f>G991/10000</f>
        <v>3.4E-5</v>
      </c>
      <c r="I991">
        <v>1</v>
      </c>
      <c r="J991" s="26">
        <v>1</v>
      </c>
      <c r="K991" s="26">
        <v>2</v>
      </c>
      <c r="L991">
        <v>2</v>
      </c>
      <c r="M991" s="5" t="s">
        <v>85</v>
      </c>
      <c r="N991" s="5">
        <v>2</v>
      </c>
      <c r="O991" s="5">
        <f t="shared" si="33"/>
        <v>0</v>
      </c>
      <c r="P991" s="5">
        <f t="shared" si="34"/>
        <v>1</v>
      </c>
    </row>
    <row r="992" spans="1:16" x14ac:dyDescent="0.25">
      <c r="A992" s="24" t="s">
        <v>108</v>
      </c>
      <c r="B992" s="20">
        <v>32</v>
      </c>
      <c r="C992" s="3" t="s">
        <v>55</v>
      </c>
      <c r="D992" s="3" t="s">
        <v>47</v>
      </c>
      <c r="E992" s="3">
        <v>1</v>
      </c>
      <c r="F992" s="4" t="s">
        <v>44</v>
      </c>
      <c r="I992">
        <v>2</v>
      </c>
      <c r="J992" s="26">
        <v>1</v>
      </c>
      <c r="K992" s="26">
        <v>1</v>
      </c>
      <c r="L992">
        <v>2</v>
      </c>
      <c r="M992" s="5" t="s">
        <v>85</v>
      </c>
      <c r="N992" s="5">
        <v>2</v>
      </c>
      <c r="O992" s="5">
        <f t="shared" si="33"/>
        <v>0</v>
      </c>
      <c r="P992" s="5">
        <f t="shared" si="34"/>
        <v>0</v>
      </c>
    </row>
    <row r="993" spans="1:16" s="19" customFormat="1" x14ac:dyDescent="0.25">
      <c r="A993" s="24" t="s">
        <v>108</v>
      </c>
      <c r="B993" s="20">
        <v>32</v>
      </c>
      <c r="C993" s="20" t="s">
        <v>55</v>
      </c>
      <c r="D993" s="20" t="s">
        <v>47</v>
      </c>
      <c r="E993" s="20">
        <v>1</v>
      </c>
      <c r="F993" s="21" t="s">
        <v>45</v>
      </c>
      <c r="G993" s="20">
        <v>4.4000000000000004</v>
      </c>
      <c r="H993" s="19">
        <f>G993/10000</f>
        <v>4.4000000000000002E-4</v>
      </c>
      <c r="I993" s="19">
        <v>1</v>
      </c>
      <c r="J993" s="24">
        <v>1</v>
      </c>
      <c r="K993" s="24">
        <v>1</v>
      </c>
      <c r="L993" s="19">
        <v>2</v>
      </c>
      <c r="M993" s="23" t="s">
        <v>85</v>
      </c>
      <c r="N993" s="23">
        <v>2</v>
      </c>
      <c r="O993" s="23">
        <f t="shared" si="33"/>
        <v>1</v>
      </c>
      <c r="P993" s="23">
        <f t="shared" si="34"/>
        <v>1</v>
      </c>
    </row>
    <row r="994" spans="1:16" s="19" customFormat="1" x14ac:dyDescent="0.25">
      <c r="A994" s="24" t="s">
        <v>108</v>
      </c>
      <c r="B994" s="20">
        <v>33</v>
      </c>
      <c r="C994" s="20" t="s">
        <v>55</v>
      </c>
      <c r="D994" s="20" t="s">
        <v>87</v>
      </c>
      <c r="E994" s="20">
        <v>1</v>
      </c>
      <c r="F994" s="21" t="s">
        <v>15</v>
      </c>
      <c r="G994" s="20"/>
      <c r="I994" s="19">
        <v>2</v>
      </c>
      <c r="J994" s="24">
        <v>1</v>
      </c>
      <c r="K994" s="24">
        <v>1</v>
      </c>
      <c r="L994" s="19">
        <v>2</v>
      </c>
      <c r="M994" s="23" t="s">
        <v>69</v>
      </c>
      <c r="N994" s="23">
        <v>2</v>
      </c>
      <c r="O994" s="23">
        <f t="shared" si="33"/>
        <v>0</v>
      </c>
      <c r="P994" s="23">
        <f t="shared" si="34"/>
        <v>0</v>
      </c>
    </row>
    <row r="995" spans="1:16" x14ac:dyDescent="0.25">
      <c r="A995" s="24" t="s">
        <v>108</v>
      </c>
      <c r="B995" s="3">
        <v>33</v>
      </c>
      <c r="C995" s="3" t="s">
        <v>55</v>
      </c>
      <c r="D995" s="3" t="s">
        <v>87</v>
      </c>
      <c r="E995" s="3">
        <v>1</v>
      </c>
      <c r="F995" s="4" t="s">
        <v>16</v>
      </c>
      <c r="I995">
        <v>2</v>
      </c>
      <c r="J995" s="26">
        <v>1</v>
      </c>
      <c r="K995" s="26">
        <v>1</v>
      </c>
      <c r="L995">
        <v>2</v>
      </c>
      <c r="M995" s="5" t="s">
        <v>69</v>
      </c>
      <c r="N995" s="5">
        <v>2</v>
      </c>
      <c r="O995" s="5">
        <f t="shared" si="33"/>
        <v>0</v>
      </c>
      <c r="P995" s="5">
        <f t="shared" si="34"/>
        <v>0</v>
      </c>
    </row>
    <row r="996" spans="1:16" x14ac:dyDescent="0.25">
      <c r="A996" s="24" t="s">
        <v>108</v>
      </c>
      <c r="B996" s="3">
        <v>33</v>
      </c>
      <c r="C996" s="3" t="s">
        <v>55</v>
      </c>
      <c r="D996" s="3" t="s">
        <v>87</v>
      </c>
      <c r="E996" s="3">
        <v>1</v>
      </c>
      <c r="F996" s="4" t="s">
        <v>17</v>
      </c>
      <c r="G996" s="6">
        <v>1.4</v>
      </c>
      <c r="H996">
        <f>G996/10000</f>
        <v>1.3999999999999999E-4</v>
      </c>
      <c r="I996">
        <v>1</v>
      </c>
      <c r="J996" s="26">
        <v>1</v>
      </c>
      <c r="K996" s="26">
        <v>1</v>
      </c>
      <c r="L996">
        <v>2</v>
      </c>
      <c r="M996" s="5" t="s">
        <v>69</v>
      </c>
      <c r="N996" s="5">
        <v>2</v>
      </c>
      <c r="O996" s="5">
        <f t="shared" si="33"/>
        <v>1</v>
      </c>
      <c r="P996" s="5">
        <f t="shared" si="34"/>
        <v>1</v>
      </c>
    </row>
    <row r="997" spans="1:16" x14ac:dyDescent="0.25">
      <c r="A997" s="24" t="s">
        <v>108</v>
      </c>
      <c r="B997" s="3">
        <v>33</v>
      </c>
      <c r="C997" s="3" t="s">
        <v>55</v>
      </c>
      <c r="D997" s="3" t="s">
        <v>87</v>
      </c>
      <c r="E997" s="3">
        <v>1</v>
      </c>
      <c r="F997" s="4" t="s">
        <v>18</v>
      </c>
      <c r="G997" s="3">
        <v>7.6999999999999999E-2</v>
      </c>
      <c r="H997">
        <f>G997/10000</f>
        <v>7.6999999999999991E-6</v>
      </c>
      <c r="I997">
        <v>1</v>
      </c>
      <c r="J997" s="26">
        <v>1</v>
      </c>
      <c r="K997" s="26">
        <v>2</v>
      </c>
      <c r="L997">
        <v>2</v>
      </c>
      <c r="M997" s="5" t="s">
        <v>69</v>
      </c>
      <c r="N997" s="5">
        <v>2</v>
      </c>
      <c r="O997" s="5">
        <f t="shared" si="33"/>
        <v>0</v>
      </c>
      <c r="P997" s="5">
        <f t="shared" si="34"/>
        <v>1</v>
      </c>
    </row>
    <row r="998" spans="1:16" x14ac:dyDescent="0.25">
      <c r="A998" s="24" t="s">
        <v>108</v>
      </c>
      <c r="B998" s="3">
        <v>33</v>
      </c>
      <c r="C998" s="3" t="s">
        <v>55</v>
      </c>
      <c r="D998" s="3" t="s">
        <v>87</v>
      </c>
      <c r="E998" s="3">
        <v>1</v>
      </c>
      <c r="F998" s="4" t="s">
        <v>19</v>
      </c>
      <c r="I998">
        <v>2</v>
      </c>
      <c r="J998" s="26">
        <v>1</v>
      </c>
      <c r="K998" s="26">
        <v>1</v>
      </c>
      <c r="L998">
        <v>2</v>
      </c>
      <c r="M998" s="5" t="s">
        <v>69</v>
      </c>
      <c r="N998" s="5">
        <v>2</v>
      </c>
      <c r="O998" s="5">
        <f t="shared" si="33"/>
        <v>0</v>
      </c>
      <c r="P998" s="5">
        <f t="shared" si="34"/>
        <v>0</v>
      </c>
    </row>
    <row r="999" spans="1:16" x14ac:dyDescent="0.25">
      <c r="A999" s="24" t="s">
        <v>108</v>
      </c>
      <c r="B999" s="3">
        <v>33</v>
      </c>
      <c r="C999" s="3" t="s">
        <v>55</v>
      </c>
      <c r="D999" s="3" t="s">
        <v>87</v>
      </c>
      <c r="E999" s="3">
        <v>1</v>
      </c>
      <c r="F999" s="4" t="s">
        <v>20</v>
      </c>
      <c r="I999">
        <v>2</v>
      </c>
      <c r="J999" s="26">
        <v>1</v>
      </c>
      <c r="K999" s="26">
        <v>1</v>
      </c>
      <c r="L999">
        <v>2</v>
      </c>
      <c r="M999" s="5" t="s">
        <v>69</v>
      </c>
      <c r="N999" s="5">
        <v>2</v>
      </c>
      <c r="O999" s="5">
        <f t="shared" si="33"/>
        <v>0</v>
      </c>
      <c r="P999" s="5">
        <f t="shared" si="34"/>
        <v>0</v>
      </c>
    </row>
    <row r="1000" spans="1:16" x14ac:dyDescent="0.25">
      <c r="A1000" s="24" t="s">
        <v>108</v>
      </c>
      <c r="B1000" s="3">
        <v>33</v>
      </c>
      <c r="C1000" s="3" t="s">
        <v>55</v>
      </c>
      <c r="D1000" s="3" t="s">
        <v>87</v>
      </c>
      <c r="E1000" s="3">
        <v>1</v>
      </c>
      <c r="F1000" s="4" t="s">
        <v>21</v>
      </c>
      <c r="G1000" s="6">
        <v>8.5</v>
      </c>
      <c r="H1000">
        <f>G1000/10000</f>
        <v>8.4999999999999995E-4</v>
      </c>
      <c r="I1000">
        <v>1</v>
      </c>
      <c r="J1000" s="26">
        <v>1</v>
      </c>
      <c r="K1000" s="26">
        <v>1</v>
      </c>
      <c r="L1000">
        <v>2</v>
      </c>
      <c r="M1000" s="5" t="s">
        <v>69</v>
      </c>
      <c r="N1000" s="5">
        <v>2</v>
      </c>
      <c r="O1000" s="5">
        <f t="shared" si="33"/>
        <v>1</v>
      </c>
      <c r="P1000" s="5">
        <f t="shared" si="34"/>
        <v>1</v>
      </c>
    </row>
    <row r="1001" spans="1:16" x14ac:dyDescent="0.25">
      <c r="A1001" s="24" t="s">
        <v>108</v>
      </c>
      <c r="B1001" s="3">
        <v>33</v>
      </c>
      <c r="C1001" s="3" t="s">
        <v>55</v>
      </c>
      <c r="D1001" s="3" t="s">
        <v>87</v>
      </c>
      <c r="E1001" s="3">
        <v>1</v>
      </c>
      <c r="F1001" s="4" t="s">
        <v>22</v>
      </c>
      <c r="I1001">
        <v>2</v>
      </c>
      <c r="J1001" s="26">
        <v>1</v>
      </c>
      <c r="K1001" s="26">
        <v>1</v>
      </c>
      <c r="L1001">
        <v>2</v>
      </c>
      <c r="M1001" s="5" t="s">
        <v>69</v>
      </c>
      <c r="N1001" s="5">
        <v>2</v>
      </c>
      <c r="O1001" s="5">
        <f t="shared" si="33"/>
        <v>0</v>
      </c>
      <c r="P1001" s="5">
        <f t="shared" si="34"/>
        <v>0</v>
      </c>
    </row>
    <row r="1002" spans="1:16" x14ac:dyDescent="0.25">
      <c r="A1002" s="24" t="s">
        <v>108</v>
      </c>
      <c r="B1002" s="3">
        <v>33</v>
      </c>
      <c r="C1002" s="3" t="s">
        <v>55</v>
      </c>
      <c r="D1002" s="3" t="s">
        <v>87</v>
      </c>
      <c r="E1002" s="3">
        <v>1</v>
      </c>
      <c r="F1002" s="4" t="s">
        <v>23</v>
      </c>
      <c r="I1002">
        <v>2</v>
      </c>
      <c r="J1002" s="26">
        <v>1</v>
      </c>
      <c r="K1002" s="26">
        <v>1</v>
      </c>
      <c r="L1002">
        <v>2</v>
      </c>
      <c r="M1002" s="5" t="s">
        <v>69</v>
      </c>
      <c r="N1002" s="5">
        <v>2</v>
      </c>
      <c r="O1002" s="5">
        <f t="shared" si="33"/>
        <v>0</v>
      </c>
      <c r="P1002" s="5">
        <f t="shared" si="34"/>
        <v>0</v>
      </c>
    </row>
    <row r="1003" spans="1:16" x14ac:dyDescent="0.25">
      <c r="A1003" s="24" t="s">
        <v>108</v>
      </c>
      <c r="B1003" s="3">
        <v>33</v>
      </c>
      <c r="C1003" s="3" t="s">
        <v>55</v>
      </c>
      <c r="D1003" s="3" t="s">
        <v>87</v>
      </c>
      <c r="E1003" s="3">
        <v>1</v>
      </c>
      <c r="F1003" s="4" t="s">
        <v>24</v>
      </c>
      <c r="I1003">
        <v>2</v>
      </c>
      <c r="J1003" s="26">
        <v>1</v>
      </c>
      <c r="K1003" s="26">
        <v>1</v>
      </c>
      <c r="L1003">
        <v>2</v>
      </c>
      <c r="M1003" s="5" t="s">
        <v>69</v>
      </c>
      <c r="N1003" s="5">
        <v>2</v>
      </c>
      <c r="O1003" s="5">
        <f t="shared" si="33"/>
        <v>0</v>
      </c>
      <c r="P1003" s="5">
        <f t="shared" si="34"/>
        <v>0</v>
      </c>
    </row>
    <row r="1004" spans="1:16" x14ac:dyDescent="0.25">
      <c r="A1004" s="24" t="s">
        <v>108</v>
      </c>
      <c r="B1004" s="3">
        <v>33</v>
      </c>
      <c r="C1004" s="3" t="s">
        <v>55</v>
      </c>
      <c r="D1004" s="3" t="s">
        <v>87</v>
      </c>
      <c r="E1004" s="3">
        <v>1</v>
      </c>
      <c r="F1004" s="4" t="s">
        <v>25</v>
      </c>
      <c r="I1004">
        <v>2</v>
      </c>
      <c r="J1004" s="26">
        <v>2</v>
      </c>
      <c r="K1004" s="26">
        <v>1</v>
      </c>
      <c r="L1004">
        <v>2</v>
      </c>
      <c r="M1004" s="5" t="s">
        <v>69</v>
      </c>
      <c r="N1004" s="5">
        <v>2</v>
      </c>
      <c r="O1004" s="5">
        <f t="shared" si="33"/>
        <v>0</v>
      </c>
      <c r="P1004" s="5">
        <f t="shared" si="34"/>
        <v>0</v>
      </c>
    </row>
    <row r="1005" spans="1:16" x14ac:dyDescent="0.25">
      <c r="A1005" s="24" t="s">
        <v>108</v>
      </c>
      <c r="B1005" s="3">
        <v>33</v>
      </c>
      <c r="C1005" s="3" t="s">
        <v>55</v>
      </c>
      <c r="D1005" s="3" t="s">
        <v>87</v>
      </c>
      <c r="E1005" s="3">
        <v>1</v>
      </c>
      <c r="F1005" s="4" t="s">
        <v>26</v>
      </c>
      <c r="I1005">
        <v>2</v>
      </c>
      <c r="J1005" s="26">
        <v>4</v>
      </c>
      <c r="K1005" s="26">
        <v>2</v>
      </c>
      <c r="L1005">
        <v>2</v>
      </c>
      <c r="M1005" s="5" t="s">
        <v>69</v>
      </c>
      <c r="N1005" s="5">
        <v>2</v>
      </c>
      <c r="O1005" s="5">
        <f t="shared" si="33"/>
        <v>0</v>
      </c>
      <c r="P1005" s="5">
        <f t="shared" si="34"/>
        <v>0</v>
      </c>
    </row>
    <row r="1006" spans="1:16" x14ac:dyDescent="0.25">
      <c r="A1006" s="24" t="s">
        <v>108</v>
      </c>
      <c r="B1006" s="3">
        <v>33</v>
      </c>
      <c r="C1006" s="3" t="s">
        <v>55</v>
      </c>
      <c r="D1006" s="3" t="s">
        <v>87</v>
      </c>
      <c r="E1006" s="3">
        <v>1</v>
      </c>
      <c r="F1006" s="4" t="s">
        <v>27</v>
      </c>
      <c r="I1006">
        <v>2</v>
      </c>
      <c r="J1006" s="26">
        <v>2</v>
      </c>
      <c r="K1006" s="26">
        <v>1</v>
      </c>
      <c r="L1006">
        <v>2</v>
      </c>
      <c r="M1006" s="5" t="s">
        <v>69</v>
      </c>
      <c r="N1006" s="5">
        <v>2</v>
      </c>
      <c r="O1006" s="5">
        <f t="shared" si="33"/>
        <v>0</v>
      </c>
      <c r="P1006" s="5">
        <f t="shared" si="34"/>
        <v>0</v>
      </c>
    </row>
    <row r="1007" spans="1:16" x14ac:dyDescent="0.25">
      <c r="A1007" s="24" t="s">
        <v>108</v>
      </c>
      <c r="B1007" s="3">
        <v>33</v>
      </c>
      <c r="C1007" s="3" t="s">
        <v>55</v>
      </c>
      <c r="D1007" s="3" t="s">
        <v>87</v>
      </c>
      <c r="E1007" s="3">
        <v>1</v>
      </c>
      <c r="F1007" s="4" t="s">
        <v>28</v>
      </c>
      <c r="I1007">
        <v>2</v>
      </c>
      <c r="J1007" s="26">
        <v>1</v>
      </c>
      <c r="K1007" s="26">
        <v>2</v>
      </c>
      <c r="L1007">
        <v>2</v>
      </c>
      <c r="M1007" s="5" t="s">
        <v>69</v>
      </c>
      <c r="N1007" s="5">
        <v>2</v>
      </c>
      <c r="O1007" s="5">
        <f t="shared" si="33"/>
        <v>0</v>
      </c>
      <c r="P1007" s="5">
        <f t="shared" si="34"/>
        <v>0</v>
      </c>
    </row>
    <row r="1008" spans="1:16" x14ac:dyDescent="0.25">
      <c r="A1008" s="24" t="s">
        <v>108</v>
      </c>
      <c r="B1008" s="3">
        <v>33</v>
      </c>
      <c r="C1008" s="3" t="s">
        <v>55</v>
      </c>
      <c r="D1008" s="3" t="s">
        <v>87</v>
      </c>
      <c r="E1008" s="3">
        <v>1</v>
      </c>
      <c r="F1008" s="4" t="s">
        <v>29</v>
      </c>
      <c r="I1008">
        <v>2</v>
      </c>
      <c r="J1008" s="26">
        <v>1</v>
      </c>
      <c r="K1008" s="26">
        <v>2</v>
      </c>
      <c r="L1008">
        <v>2</v>
      </c>
      <c r="M1008" s="5" t="s">
        <v>69</v>
      </c>
      <c r="N1008" s="5">
        <v>2</v>
      </c>
      <c r="O1008" s="5">
        <f t="shared" si="33"/>
        <v>0</v>
      </c>
      <c r="P1008" s="5">
        <f t="shared" si="34"/>
        <v>0</v>
      </c>
    </row>
    <row r="1009" spans="1:16" x14ac:dyDescent="0.25">
      <c r="A1009" s="24" t="s">
        <v>108</v>
      </c>
      <c r="B1009" s="3">
        <v>33</v>
      </c>
      <c r="C1009" s="3" t="s">
        <v>55</v>
      </c>
      <c r="D1009" s="3" t="s">
        <v>87</v>
      </c>
      <c r="E1009" s="3">
        <v>1</v>
      </c>
      <c r="F1009" s="4" t="s">
        <v>30</v>
      </c>
      <c r="I1009">
        <v>2</v>
      </c>
      <c r="J1009" s="26">
        <v>1</v>
      </c>
      <c r="K1009" s="26">
        <v>1</v>
      </c>
      <c r="L1009">
        <v>2</v>
      </c>
      <c r="M1009" s="5" t="s">
        <v>69</v>
      </c>
      <c r="N1009" s="5">
        <v>2</v>
      </c>
      <c r="O1009" s="5">
        <f t="shared" si="33"/>
        <v>0</v>
      </c>
      <c r="P1009" s="5">
        <f t="shared" si="34"/>
        <v>0</v>
      </c>
    </row>
    <row r="1010" spans="1:16" x14ac:dyDescent="0.25">
      <c r="A1010" s="24" t="s">
        <v>108</v>
      </c>
      <c r="B1010" s="3">
        <v>33</v>
      </c>
      <c r="C1010" s="3" t="s">
        <v>55</v>
      </c>
      <c r="D1010" s="3" t="s">
        <v>87</v>
      </c>
      <c r="E1010" s="3">
        <v>1</v>
      </c>
      <c r="F1010" s="4" t="s">
        <v>31</v>
      </c>
      <c r="I1010">
        <v>2</v>
      </c>
      <c r="J1010" s="26">
        <v>1</v>
      </c>
      <c r="K1010" s="26">
        <v>1</v>
      </c>
      <c r="L1010">
        <v>2</v>
      </c>
      <c r="M1010" s="5" t="s">
        <v>69</v>
      </c>
      <c r="N1010" s="5">
        <v>2</v>
      </c>
      <c r="O1010" s="5">
        <f t="shared" si="33"/>
        <v>0</v>
      </c>
      <c r="P1010" s="5">
        <f t="shared" si="34"/>
        <v>0</v>
      </c>
    </row>
    <row r="1011" spans="1:16" x14ac:dyDescent="0.25">
      <c r="A1011" s="24" t="s">
        <v>108</v>
      </c>
      <c r="B1011" s="3">
        <v>33</v>
      </c>
      <c r="C1011" s="3" t="s">
        <v>55</v>
      </c>
      <c r="D1011" s="3" t="s">
        <v>87</v>
      </c>
      <c r="E1011" s="3">
        <v>1</v>
      </c>
      <c r="F1011" s="4" t="s">
        <v>32</v>
      </c>
      <c r="I1011">
        <v>2</v>
      </c>
      <c r="J1011" s="26">
        <v>1</v>
      </c>
      <c r="K1011" s="26">
        <v>1</v>
      </c>
      <c r="L1011">
        <v>2</v>
      </c>
      <c r="M1011" s="5" t="s">
        <v>69</v>
      </c>
      <c r="N1011" s="5">
        <v>2</v>
      </c>
      <c r="O1011" s="5">
        <f t="shared" si="33"/>
        <v>0</v>
      </c>
      <c r="P1011" s="5">
        <f t="shared" si="34"/>
        <v>0</v>
      </c>
    </row>
    <row r="1012" spans="1:16" x14ac:dyDescent="0.25">
      <c r="A1012" s="24" t="s">
        <v>108</v>
      </c>
      <c r="B1012" s="3">
        <v>33</v>
      </c>
      <c r="C1012" s="3" t="s">
        <v>55</v>
      </c>
      <c r="D1012" s="3" t="s">
        <v>87</v>
      </c>
      <c r="E1012" s="3">
        <v>1</v>
      </c>
      <c r="F1012" s="4" t="s">
        <v>33</v>
      </c>
      <c r="G1012" s="3">
        <v>430</v>
      </c>
      <c r="H1012">
        <f>G1012/10000</f>
        <v>4.2999999999999997E-2</v>
      </c>
      <c r="I1012">
        <v>1</v>
      </c>
      <c r="J1012" s="26">
        <v>1</v>
      </c>
      <c r="K1012" s="26">
        <v>1</v>
      </c>
      <c r="L1012">
        <v>2</v>
      </c>
      <c r="M1012" s="5" t="s">
        <v>69</v>
      </c>
      <c r="N1012" s="5">
        <v>2</v>
      </c>
      <c r="O1012" s="5">
        <f t="shared" si="33"/>
        <v>1</v>
      </c>
      <c r="P1012" s="5">
        <f t="shared" si="34"/>
        <v>1</v>
      </c>
    </row>
    <row r="1013" spans="1:16" x14ac:dyDescent="0.25">
      <c r="A1013" s="24" t="s">
        <v>108</v>
      </c>
      <c r="B1013" s="3">
        <v>33</v>
      </c>
      <c r="C1013" s="3" t="s">
        <v>55</v>
      </c>
      <c r="D1013" s="3" t="s">
        <v>87</v>
      </c>
      <c r="E1013" s="3">
        <v>1</v>
      </c>
      <c r="F1013" s="4" t="s">
        <v>34</v>
      </c>
      <c r="G1013" s="6">
        <v>22</v>
      </c>
      <c r="H1013">
        <f>G1013/10000</f>
        <v>2.2000000000000001E-3</v>
      </c>
      <c r="I1013">
        <v>1</v>
      </c>
      <c r="J1013" s="26">
        <v>1</v>
      </c>
      <c r="K1013" s="26">
        <v>1</v>
      </c>
      <c r="L1013">
        <v>2</v>
      </c>
      <c r="M1013" s="5" t="s">
        <v>69</v>
      </c>
      <c r="N1013" s="5">
        <v>2</v>
      </c>
      <c r="O1013" s="5">
        <f t="shared" si="33"/>
        <v>1</v>
      </c>
      <c r="P1013" s="5">
        <f t="shared" si="34"/>
        <v>1</v>
      </c>
    </row>
    <row r="1014" spans="1:16" x14ac:dyDescent="0.25">
      <c r="A1014" s="24" t="s">
        <v>108</v>
      </c>
      <c r="B1014" s="3">
        <v>33</v>
      </c>
      <c r="C1014" s="3" t="s">
        <v>55</v>
      </c>
      <c r="D1014" s="3" t="s">
        <v>87</v>
      </c>
      <c r="E1014" s="3">
        <v>1</v>
      </c>
      <c r="F1014" s="4" t="s">
        <v>35</v>
      </c>
      <c r="G1014" s="6">
        <v>1.5</v>
      </c>
      <c r="H1014">
        <f>G1014/10000</f>
        <v>1.4999999999999999E-4</v>
      </c>
      <c r="I1014">
        <v>1</v>
      </c>
      <c r="J1014" s="26">
        <v>1</v>
      </c>
      <c r="K1014" s="26">
        <v>1</v>
      </c>
      <c r="L1014">
        <v>2</v>
      </c>
      <c r="M1014" s="5" t="s">
        <v>69</v>
      </c>
      <c r="N1014" s="5">
        <v>2</v>
      </c>
      <c r="O1014" s="5">
        <f t="shared" si="33"/>
        <v>1</v>
      </c>
      <c r="P1014" s="5">
        <f t="shared" si="34"/>
        <v>1</v>
      </c>
    </row>
    <row r="1015" spans="1:16" x14ac:dyDescent="0.25">
      <c r="A1015" s="24" t="s">
        <v>108</v>
      </c>
      <c r="B1015" s="3">
        <v>33</v>
      </c>
      <c r="C1015" s="3" t="s">
        <v>55</v>
      </c>
      <c r="D1015" s="3" t="s">
        <v>87</v>
      </c>
      <c r="E1015" s="3">
        <v>1</v>
      </c>
      <c r="F1015" s="4" t="s">
        <v>36</v>
      </c>
      <c r="I1015">
        <v>2</v>
      </c>
      <c r="J1015" s="26">
        <v>1</v>
      </c>
      <c r="K1015" s="26">
        <v>1</v>
      </c>
      <c r="L1015">
        <v>2</v>
      </c>
      <c r="M1015" s="5" t="s">
        <v>69</v>
      </c>
      <c r="N1015" s="5">
        <v>2</v>
      </c>
      <c r="O1015" s="5">
        <f t="shared" si="33"/>
        <v>0</v>
      </c>
      <c r="P1015" s="5">
        <f t="shared" si="34"/>
        <v>0</v>
      </c>
    </row>
    <row r="1016" spans="1:16" x14ac:dyDescent="0.25">
      <c r="A1016" s="24" t="s">
        <v>108</v>
      </c>
      <c r="B1016" s="3">
        <v>33</v>
      </c>
      <c r="C1016" s="3" t="s">
        <v>55</v>
      </c>
      <c r="D1016" s="3" t="s">
        <v>87</v>
      </c>
      <c r="E1016" s="3">
        <v>1</v>
      </c>
      <c r="F1016" s="4" t="s">
        <v>37</v>
      </c>
      <c r="I1016">
        <v>2</v>
      </c>
      <c r="J1016" s="26">
        <v>2</v>
      </c>
      <c r="K1016" s="26">
        <v>4</v>
      </c>
      <c r="L1016">
        <v>2</v>
      </c>
      <c r="M1016" s="5" t="s">
        <v>69</v>
      </c>
      <c r="N1016" s="5">
        <v>2</v>
      </c>
      <c r="O1016" s="5">
        <f t="shared" si="33"/>
        <v>0</v>
      </c>
      <c r="P1016" s="5">
        <f t="shared" si="34"/>
        <v>0</v>
      </c>
    </row>
    <row r="1017" spans="1:16" x14ac:dyDescent="0.25">
      <c r="A1017" s="24" t="s">
        <v>108</v>
      </c>
      <c r="B1017" s="3">
        <v>33</v>
      </c>
      <c r="C1017" s="3" t="s">
        <v>55</v>
      </c>
      <c r="D1017" s="3" t="s">
        <v>87</v>
      </c>
      <c r="E1017" s="3">
        <v>1</v>
      </c>
      <c r="F1017" s="4" t="s">
        <v>38</v>
      </c>
      <c r="I1017">
        <v>2</v>
      </c>
      <c r="J1017" s="26">
        <v>1</v>
      </c>
      <c r="K1017" s="26">
        <v>2</v>
      </c>
      <c r="L1017">
        <v>2</v>
      </c>
      <c r="M1017" s="5" t="s">
        <v>69</v>
      </c>
      <c r="N1017" s="5">
        <v>2</v>
      </c>
      <c r="O1017" s="5">
        <f t="shared" si="33"/>
        <v>0</v>
      </c>
      <c r="P1017" s="5">
        <f t="shared" si="34"/>
        <v>0</v>
      </c>
    </row>
    <row r="1018" spans="1:16" x14ac:dyDescent="0.25">
      <c r="A1018" s="24" t="s">
        <v>108</v>
      </c>
      <c r="B1018" s="3">
        <v>33</v>
      </c>
      <c r="C1018" s="3" t="s">
        <v>55</v>
      </c>
      <c r="D1018" s="3" t="s">
        <v>87</v>
      </c>
      <c r="E1018" s="3">
        <v>1</v>
      </c>
      <c r="F1018" s="4" t="s">
        <v>39</v>
      </c>
      <c r="G1018" s="3">
        <v>4.9000000000000004</v>
      </c>
      <c r="H1018">
        <f>G1018/10000</f>
        <v>4.8999999999999998E-4</v>
      </c>
      <c r="I1018">
        <v>1</v>
      </c>
      <c r="J1018" s="26">
        <v>2</v>
      </c>
      <c r="K1018" s="26">
        <v>2</v>
      </c>
      <c r="L1018">
        <v>2</v>
      </c>
      <c r="M1018" s="5" t="s">
        <v>69</v>
      </c>
      <c r="N1018" s="5">
        <v>2</v>
      </c>
      <c r="O1018" s="5">
        <f t="shared" si="33"/>
        <v>0</v>
      </c>
      <c r="P1018" s="5">
        <f t="shared" si="34"/>
        <v>0</v>
      </c>
    </row>
    <row r="1019" spans="1:16" x14ac:dyDescent="0.25">
      <c r="A1019" s="24" t="s">
        <v>108</v>
      </c>
      <c r="B1019" s="3">
        <v>33</v>
      </c>
      <c r="C1019" s="3" t="s">
        <v>55</v>
      </c>
      <c r="D1019" s="3" t="s">
        <v>87</v>
      </c>
      <c r="E1019" s="3">
        <v>1</v>
      </c>
      <c r="F1019" s="4" t="s">
        <v>40</v>
      </c>
      <c r="G1019" s="3">
        <v>32</v>
      </c>
      <c r="H1019">
        <f>G1019/10000</f>
        <v>3.2000000000000002E-3</v>
      </c>
      <c r="I1019">
        <v>1</v>
      </c>
      <c r="J1019" s="26">
        <v>1</v>
      </c>
      <c r="K1019" s="26">
        <v>1</v>
      </c>
      <c r="L1019">
        <v>2</v>
      </c>
      <c r="M1019" s="5" t="s">
        <v>69</v>
      </c>
      <c r="N1019" s="5">
        <v>2</v>
      </c>
      <c r="O1019" s="5">
        <f t="shared" si="33"/>
        <v>1</v>
      </c>
      <c r="P1019" s="5">
        <f t="shared" si="34"/>
        <v>1</v>
      </c>
    </row>
    <row r="1020" spans="1:16" x14ac:dyDescent="0.25">
      <c r="A1020" s="24" t="s">
        <v>108</v>
      </c>
      <c r="B1020" s="3">
        <v>33</v>
      </c>
      <c r="C1020" s="3" t="s">
        <v>55</v>
      </c>
      <c r="D1020" s="3" t="s">
        <v>87</v>
      </c>
      <c r="E1020" s="3">
        <v>1</v>
      </c>
      <c r="F1020" s="4" t="s">
        <v>41</v>
      </c>
      <c r="G1020" s="6">
        <v>0.27</v>
      </c>
      <c r="H1020">
        <f>G1020/10000</f>
        <v>2.7000000000000002E-5</v>
      </c>
      <c r="I1020">
        <v>1</v>
      </c>
      <c r="J1020" s="26">
        <v>2</v>
      </c>
      <c r="K1020" s="26">
        <v>1</v>
      </c>
      <c r="L1020">
        <v>2</v>
      </c>
      <c r="M1020" s="5" t="s">
        <v>69</v>
      </c>
      <c r="N1020" s="5">
        <v>2</v>
      </c>
      <c r="O1020" s="5">
        <f t="shared" si="33"/>
        <v>1</v>
      </c>
      <c r="P1020" s="5">
        <f t="shared" si="34"/>
        <v>0</v>
      </c>
    </row>
    <row r="1021" spans="1:16" x14ac:dyDescent="0.25">
      <c r="A1021" s="24" t="s">
        <v>108</v>
      </c>
      <c r="B1021" s="3">
        <v>33</v>
      </c>
      <c r="C1021" s="3" t="s">
        <v>55</v>
      </c>
      <c r="D1021" s="3" t="s">
        <v>87</v>
      </c>
      <c r="E1021" s="3">
        <v>1</v>
      </c>
      <c r="F1021" s="4" t="s">
        <v>42</v>
      </c>
      <c r="I1021">
        <v>2</v>
      </c>
      <c r="J1021" s="26">
        <v>1</v>
      </c>
      <c r="K1021" s="26">
        <v>1</v>
      </c>
      <c r="L1021">
        <v>2</v>
      </c>
      <c r="M1021" s="5" t="s">
        <v>69</v>
      </c>
      <c r="N1021" s="5">
        <v>2</v>
      </c>
      <c r="O1021" s="5">
        <f t="shared" si="33"/>
        <v>0</v>
      </c>
      <c r="P1021" s="5">
        <f t="shared" si="34"/>
        <v>0</v>
      </c>
    </row>
    <row r="1022" spans="1:16" x14ac:dyDescent="0.25">
      <c r="A1022" s="24" t="s">
        <v>108</v>
      </c>
      <c r="B1022" s="3">
        <v>33</v>
      </c>
      <c r="C1022" s="3" t="s">
        <v>55</v>
      </c>
      <c r="D1022" s="3" t="s">
        <v>87</v>
      </c>
      <c r="E1022" s="3">
        <v>1</v>
      </c>
      <c r="F1022" s="4" t="s">
        <v>43</v>
      </c>
      <c r="I1022">
        <v>2</v>
      </c>
      <c r="J1022" s="26">
        <v>1</v>
      </c>
      <c r="K1022" s="26">
        <v>2</v>
      </c>
      <c r="L1022">
        <v>2</v>
      </c>
      <c r="M1022" s="5" t="s">
        <v>69</v>
      </c>
      <c r="N1022" s="5">
        <v>2</v>
      </c>
      <c r="O1022" s="5">
        <f t="shared" si="33"/>
        <v>0</v>
      </c>
      <c r="P1022" s="5">
        <f t="shared" si="34"/>
        <v>0</v>
      </c>
    </row>
    <row r="1023" spans="1:16" x14ac:dyDescent="0.25">
      <c r="A1023" s="24" t="s">
        <v>108</v>
      </c>
      <c r="B1023" s="3">
        <v>33</v>
      </c>
      <c r="C1023" s="3" t="s">
        <v>55</v>
      </c>
      <c r="D1023" s="3" t="s">
        <v>87</v>
      </c>
      <c r="E1023" s="3">
        <v>1</v>
      </c>
      <c r="F1023" s="4" t="s">
        <v>44</v>
      </c>
      <c r="I1023">
        <v>2</v>
      </c>
      <c r="J1023" s="26">
        <v>1</v>
      </c>
      <c r="K1023" s="26">
        <v>1</v>
      </c>
      <c r="L1023">
        <v>2</v>
      </c>
      <c r="M1023" s="5" t="s">
        <v>69</v>
      </c>
      <c r="N1023" s="5">
        <v>2</v>
      </c>
      <c r="O1023" s="5">
        <f t="shared" si="33"/>
        <v>0</v>
      </c>
      <c r="P1023" s="5">
        <f t="shared" si="34"/>
        <v>0</v>
      </c>
    </row>
    <row r="1024" spans="1:16" s="19" customFormat="1" x14ac:dyDescent="0.25">
      <c r="A1024" s="24" t="s">
        <v>108</v>
      </c>
      <c r="B1024" s="20">
        <v>33</v>
      </c>
      <c r="C1024" s="20" t="s">
        <v>55</v>
      </c>
      <c r="D1024" s="20" t="s">
        <v>87</v>
      </c>
      <c r="E1024" s="20">
        <v>1</v>
      </c>
      <c r="F1024" s="21" t="s">
        <v>45</v>
      </c>
      <c r="G1024" s="20"/>
      <c r="I1024" s="19">
        <v>2</v>
      </c>
      <c r="J1024" s="24">
        <v>1</v>
      </c>
      <c r="K1024" s="24">
        <v>1</v>
      </c>
      <c r="L1024" s="19">
        <v>2</v>
      </c>
      <c r="M1024" s="23" t="s">
        <v>69</v>
      </c>
      <c r="N1024" s="23">
        <v>2</v>
      </c>
      <c r="O1024" s="23">
        <f t="shared" si="33"/>
        <v>0</v>
      </c>
      <c r="P1024" s="23">
        <f t="shared" si="34"/>
        <v>0</v>
      </c>
    </row>
    <row r="1025" spans="1:16" s="19" customFormat="1" x14ac:dyDescent="0.25">
      <c r="A1025" s="24" t="s">
        <v>108</v>
      </c>
      <c r="B1025" s="20">
        <v>34</v>
      </c>
      <c r="C1025" s="20" t="s">
        <v>55</v>
      </c>
      <c r="D1025" s="20" t="s">
        <v>14</v>
      </c>
      <c r="E1025" s="20">
        <v>1</v>
      </c>
      <c r="F1025" s="21" t="s">
        <v>15</v>
      </c>
      <c r="G1025" s="22">
        <v>39</v>
      </c>
      <c r="H1025" s="19">
        <f>G1025/10000</f>
        <v>3.8999999999999998E-3</v>
      </c>
      <c r="I1025" s="19">
        <v>1</v>
      </c>
      <c r="J1025" s="24">
        <v>1</v>
      </c>
      <c r="K1025" s="24">
        <v>1</v>
      </c>
      <c r="L1025" s="19">
        <v>2</v>
      </c>
      <c r="M1025" s="23" t="s">
        <v>69</v>
      </c>
      <c r="N1025" s="23">
        <v>2</v>
      </c>
      <c r="O1025" s="23">
        <f t="shared" si="33"/>
        <v>1</v>
      </c>
      <c r="P1025" s="23">
        <f t="shared" si="34"/>
        <v>1</v>
      </c>
    </row>
    <row r="1026" spans="1:16" x14ac:dyDescent="0.25">
      <c r="A1026" s="24" t="s">
        <v>108</v>
      </c>
      <c r="B1026" s="3">
        <v>34</v>
      </c>
      <c r="C1026" s="3" t="s">
        <v>55</v>
      </c>
      <c r="D1026" s="3" t="s">
        <v>14</v>
      </c>
      <c r="E1026" s="3">
        <v>1</v>
      </c>
      <c r="F1026" s="4" t="s">
        <v>16</v>
      </c>
      <c r="I1026">
        <v>2</v>
      </c>
      <c r="J1026" s="26">
        <v>1</v>
      </c>
      <c r="K1026" s="26">
        <v>1</v>
      </c>
      <c r="L1026">
        <v>2</v>
      </c>
      <c r="M1026" s="5" t="s">
        <v>69</v>
      </c>
      <c r="N1026" s="5">
        <v>2</v>
      </c>
      <c r="O1026" s="5">
        <f t="shared" ref="O1026:O1089" si="37">IF(AND(I1026&lt;2,K1026&lt;2),L1026-I1026,0)</f>
        <v>0</v>
      </c>
      <c r="P1026" s="5">
        <f t="shared" ref="P1026:P1089" si="38">IF(AND(I1026&lt;2,J1026&lt;2),L1026-I1026,0)</f>
        <v>0</v>
      </c>
    </row>
    <row r="1027" spans="1:16" x14ac:dyDescent="0.25">
      <c r="A1027" s="24" t="s">
        <v>108</v>
      </c>
      <c r="B1027" s="3">
        <v>34</v>
      </c>
      <c r="C1027" s="3" t="s">
        <v>55</v>
      </c>
      <c r="D1027" s="3" t="s">
        <v>14</v>
      </c>
      <c r="E1027" s="3">
        <v>1</v>
      </c>
      <c r="F1027" s="4" t="s">
        <v>17</v>
      </c>
      <c r="G1027" s="6">
        <v>1.2</v>
      </c>
      <c r="H1027">
        <f>G1027/10000</f>
        <v>1.1999999999999999E-4</v>
      </c>
      <c r="I1027">
        <v>1</v>
      </c>
      <c r="J1027" s="26">
        <v>1</v>
      </c>
      <c r="K1027" s="26">
        <v>1</v>
      </c>
      <c r="L1027">
        <v>2</v>
      </c>
      <c r="M1027" s="5" t="s">
        <v>69</v>
      </c>
      <c r="N1027" s="5">
        <v>2</v>
      </c>
      <c r="O1027" s="5">
        <f t="shared" si="37"/>
        <v>1</v>
      </c>
      <c r="P1027" s="5">
        <f t="shared" si="38"/>
        <v>1</v>
      </c>
    </row>
    <row r="1028" spans="1:16" x14ac:dyDescent="0.25">
      <c r="A1028" s="24" t="s">
        <v>108</v>
      </c>
      <c r="B1028" s="3">
        <v>34</v>
      </c>
      <c r="C1028" s="3" t="s">
        <v>55</v>
      </c>
      <c r="D1028" s="3" t="s">
        <v>14</v>
      </c>
      <c r="E1028" s="3">
        <v>1</v>
      </c>
      <c r="F1028" s="4" t="s">
        <v>18</v>
      </c>
      <c r="G1028" s="3">
        <v>0.11</v>
      </c>
      <c r="H1028">
        <f>G1028/10000</f>
        <v>1.1E-5</v>
      </c>
      <c r="I1028">
        <v>1</v>
      </c>
      <c r="J1028" s="26">
        <v>1</v>
      </c>
      <c r="K1028" s="26">
        <v>2</v>
      </c>
      <c r="L1028">
        <v>2</v>
      </c>
      <c r="M1028" s="5" t="s">
        <v>69</v>
      </c>
      <c r="N1028" s="5">
        <v>2</v>
      </c>
      <c r="O1028" s="5">
        <f t="shared" si="37"/>
        <v>0</v>
      </c>
      <c r="P1028" s="5">
        <f t="shared" si="38"/>
        <v>1</v>
      </c>
    </row>
    <row r="1029" spans="1:16" x14ac:dyDescent="0.25">
      <c r="A1029" s="24" t="s">
        <v>108</v>
      </c>
      <c r="B1029" s="3">
        <v>34</v>
      </c>
      <c r="C1029" s="3" t="s">
        <v>55</v>
      </c>
      <c r="D1029" s="3" t="s">
        <v>14</v>
      </c>
      <c r="E1029" s="3">
        <v>1</v>
      </c>
      <c r="F1029" s="4" t="s">
        <v>19</v>
      </c>
      <c r="I1029">
        <v>2</v>
      </c>
      <c r="J1029" s="26">
        <v>1</v>
      </c>
      <c r="K1029" s="26">
        <v>1</v>
      </c>
      <c r="L1029">
        <v>2</v>
      </c>
      <c r="M1029" s="5" t="s">
        <v>69</v>
      </c>
      <c r="N1029" s="5">
        <v>2</v>
      </c>
      <c r="O1029" s="5">
        <f t="shared" si="37"/>
        <v>0</v>
      </c>
      <c r="P1029" s="5">
        <f t="shared" si="38"/>
        <v>0</v>
      </c>
    </row>
    <row r="1030" spans="1:16" x14ac:dyDescent="0.25">
      <c r="A1030" s="24" t="s">
        <v>108</v>
      </c>
      <c r="B1030" s="3">
        <v>34</v>
      </c>
      <c r="C1030" s="3" t="s">
        <v>55</v>
      </c>
      <c r="D1030" s="3" t="s">
        <v>14</v>
      </c>
      <c r="E1030" s="3">
        <v>1</v>
      </c>
      <c r="F1030" s="4" t="s">
        <v>20</v>
      </c>
      <c r="I1030">
        <v>2</v>
      </c>
      <c r="J1030" s="26">
        <v>1</v>
      </c>
      <c r="K1030" s="26">
        <v>1</v>
      </c>
      <c r="L1030">
        <v>2</v>
      </c>
      <c r="M1030" s="5" t="s">
        <v>69</v>
      </c>
      <c r="N1030" s="5">
        <v>2</v>
      </c>
      <c r="O1030" s="5">
        <f t="shared" si="37"/>
        <v>0</v>
      </c>
      <c r="P1030" s="5">
        <f t="shared" si="38"/>
        <v>0</v>
      </c>
    </row>
    <row r="1031" spans="1:16" x14ac:dyDescent="0.25">
      <c r="A1031" s="24" t="s">
        <v>108</v>
      </c>
      <c r="B1031" s="3">
        <v>34</v>
      </c>
      <c r="C1031" s="3" t="s">
        <v>55</v>
      </c>
      <c r="D1031" s="3" t="s">
        <v>14</v>
      </c>
      <c r="E1031" s="3">
        <v>1</v>
      </c>
      <c r="F1031" s="4" t="s">
        <v>21</v>
      </c>
      <c r="G1031" s="3">
        <v>10</v>
      </c>
      <c r="H1031">
        <f>G1031/10000</f>
        <v>1E-3</v>
      </c>
      <c r="I1031">
        <v>1</v>
      </c>
      <c r="J1031" s="26">
        <v>1</v>
      </c>
      <c r="K1031" s="26">
        <v>1</v>
      </c>
      <c r="L1031">
        <v>2</v>
      </c>
      <c r="M1031" s="5" t="s">
        <v>69</v>
      </c>
      <c r="N1031" s="5">
        <v>2</v>
      </c>
      <c r="O1031" s="5">
        <f t="shared" si="37"/>
        <v>1</v>
      </c>
      <c r="P1031" s="5">
        <f t="shared" si="38"/>
        <v>1</v>
      </c>
    </row>
    <row r="1032" spans="1:16" x14ac:dyDescent="0.25">
      <c r="A1032" s="24" t="s">
        <v>108</v>
      </c>
      <c r="B1032" s="3">
        <v>34</v>
      </c>
      <c r="C1032" s="3" t="s">
        <v>55</v>
      </c>
      <c r="D1032" s="3" t="s">
        <v>14</v>
      </c>
      <c r="E1032" s="3">
        <v>1</v>
      </c>
      <c r="F1032" s="4" t="s">
        <v>22</v>
      </c>
      <c r="G1032" s="6">
        <v>0.12</v>
      </c>
      <c r="H1032">
        <f>G1032/10000</f>
        <v>1.2E-5</v>
      </c>
      <c r="I1032">
        <v>1</v>
      </c>
      <c r="J1032" s="26">
        <v>1</v>
      </c>
      <c r="K1032" s="26">
        <v>1</v>
      </c>
      <c r="L1032">
        <v>2</v>
      </c>
      <c r="M1032" s="5" t="s">
        <v>69</v>
      </c>
      <c r="N1032" s="5">
        <v>2</v>
      </c>
      <c r="O1032" s="5">
        <f t="shared" si="37"/>
        <v>1</v>
      </c>
      <c r="P1032" s="5">
        <f t="shared" si="38"/>
        <v>1</v>
      </c>
    </row>
    <row r="1033" spans="1:16" x14ac:dyDescent="0.25">
      <c r="A1033" s="24" t="s">
        <v>108</v>
      </c>
      <c r="B1033" s="3">
        <v>34</v>
      </c>
      <c r="C1033" s="3" t="s">
        <v>55</v>
      </c>
      <c r="D1033" s="3" t="s">
        <v>14</v>
      </c>
      <c r="E1033" s="3">
        <v>1</v>
      </c>
      <c r="F1033" s="4" t="s">
        <v>23</v>
      </c>
      <c r="I1033">
        <v>2</v>
      </c>
      <c r="J1033" s="26">
        <v>1</v>
      </c>
      <c r="K1033" s="26">
        <v>1</v>
      </c>
      <c r="L1033">
        <v>2</v>
      </c>
      <c r="M1033" s="5" t="s">
        <v>69</v>
      </c>
      <c r="N1033" s="5">
        <v>2</v>
      </c>
      <c r="O1033" s="5">
        <f t="shared" si="37"/>
        <v>0</v>
      </c>
      <c r="P1033" s="5">
        <f t="shared" si="38"/>
        <v>0</v>
      </c>
    </row>
    <row r="1034" spans="1:16" x14ac:dyDescent="0.25">
      <c r="A1034" s="24" t="s">
        <v>108</v>
      </c>
      <c r="B1034" s="3">
        <v>34</v>
      </c>
      <c r="C1034" s="3" t="s">
        <v>55</v>
      </c>
      <c r="D1034" s="3" t="s">
        <v>14</v>
      </c>
      <c r="E1034" s="3">
        <v>1</v>
      </c>
      <c r="F1034" s="4" t="s">
        <v>24</v>
      </c>
      <c r="I1034">
        <v>2</v>
      </c>
      <c r="J1034" s="26">
        <v>1</v>
      </c>
      <c r="K1034" s="26">
        <v>1</v>
      </c>
      <c r="L1034">
        <v>2</v>
      </c>
      <c r="M1034" s="5" t="s">
        <v>69</v>
      </c>
      <c r="N1034" s="5">
        <v>2</v>
      </c>
      <c r="O1034" s="5">
        <f t="shared" si="37"/>
        <v>0</v>
      </c>
      <c r="P1034" s="5">
        <f t="shared" si="38"/>
        <v>0</v>
      </c>
    </row>
    <row r="1035" spans="1:16" x14ac:dyDescent="0.25">
      <c r="A1035" s="24" t="s">
        <v>108</v>
      </c>
      <c r="B1035" s="3">
        <v>34</v>
      </c>
      <c r="C1035" s="3" t="s">
        <v>55</v>
      </c>
      <c r="D1035" s="3" t="s">
        <v>14</v>
      </c>
      <c r="E1035" s="3">
        <v>1</v>
      </c>
      <c r="F1035" s="4" t="s">
        <v>25</v>
      </c>
      <c r="I1035">
        <v>2</v>
      </c>
      <c r="J1035" s="26">
        <v>2</v>
      </c>
      <c r="K1035" s="26">
        <v>1</v>
      </c>
      <c r="L1035">
        <v>2</v>
      </c>
      <c r="M1035" s="5" t="s">
        <v>69</v>
      </c>
      <c r="N1035" s="5">
        <v>2</v>
      </c>
      <c r="O1035" s="5">
        <f t="shared" si="37"/>
        <v>0</v>
      </c>
      <c r="P1035" s="5">
        <f t="shared" si="38"/>
        <v>0</v>
      </c>
    </row>
    <row r="1036" spans="1:16" x14ac:dyDescent="0.25">
      <c r="A1036" s="24" t="s">
        <v>108</v>
      </c>
      <c r="B1036" s="3">
        <v>34</v>
      </c>
      <c r="C1036" s="3" t="s">
        <v>55</v>
      </c>
      <c r="D1036" s="3" t="s">
        <v>14</v>
      </c>
      <c r="E1036" s="3">
        <v>1</v>
      </c>
      <c r="F1036" s="4" t="s">
        <v>26</v>
      </c>
      <c r="I1036">
        <v>2</v>
      </c>
      <c r="J1036" s="26">
        <v>4</v>
      </c>
      <c r="K1036" s="26">
        <v>2</v>
      </c>
      <c r="L1036">
        <v>2</v>
      </c>
      <c r="M1036" s="5" t="s">
        <v>69</v>
      </c>
      <c r="N1036" s="5">
        <v>2</v>
      </c>
      <c r="O1036" s="5">
        <f t="shared" si="37"/>
        <v>0</v>
      </c>
      <c r="P1036" s="5">
        <f t="shared" si="38"/>
        <v>0</v>
      </c>
    </row>
    <row r="1037" spans="1:16" x14ac:dyDescent="0.25">
      <c r="A1037" s="24" t="s">
        <v>108</v>
      </c>
      <c r="B1037" s="3">
        <v>34</v>
      </c>
      <c r="C1037" s="3" t="s">
        <v>55</v>
      </c>
      <c r="D1037" s="3" t="s">
        <v>14</v>
      </c>
      <c r="E1037" s="3">
        <v>1</v>
      </c>
      <c r="F1037" s="4" t="s">
        <v>27</v>
      </c>
      <c r="G1037" s="6">
        <v>0.48</v>
      </c>
      <c r="H1037">
        <f>G1037/10000</f>
        <v>4.8000000000000001E-5</v>
      </c>
      <c r="I1037">
        <v>1</v>
      </c>
      <c r="J1037" s="26">
        <v>2</v>
      </c>
      <c r="K1037" s="26">
        <v>1</v>
      </c>
      <c r="L1037">
        <v>2</v>
      </c>
      <c r="M1037" s="5" t="s">
        <v>69</v>
      </c>
      <c r="N1037" s="5">
        <v>2</v>
      </c>
      <c r="O1037" s="5">
        <f t="shared" si="37"/>
        <v>1</v>
      </c>
      <c r="P1037" s="5">
        <f t="shared" si="38"/>
        <v>0</v>
      </c>
    </row>
    <row r="1038" spans="1:16" x14ac:dyDescent="0.25">
      <c r="A1038" s="24" t="s">
        <v>108</v>
      </c>
      <c r="B1038" s="3">
        <v>34</v>
      </c>
      <c r="C1038" s="3" t="s">
        <v>55</v>
      </c>
      <c r="D1038" s="3" t="s">
        <v>14</v>
      </c>
      <c r="E1038" s="3">
        <v>1</v>
      </c>
      <c r="F1038" s="4" t="s">
        <v>28</v>
      </c>
      <c r="I1038">
        <v>2</v>
      </c>
      <c r="J1038" s="26">
        <v>1</v>
      </c>
      <c r="K1038" s="26">
        <v>2</v>
      </c>
      <c r="L1038">
        <v>2</v>
      </c>
      <c r="M1038" s="5" t="s">
        <v>69</v>
      </c>
      <c r="N1038" s="5">
        <v>2</v>
      </c>
      <c r="O1038" s="5">
        <f t="shared" si="37"/>
        <v>0</v>
      </c>
      <c r="P1038" s="5">
        <f t="shared" si="38"/>
        <v>0</v>
      </c>
    </row>
    <row r="1039" spans="1:16" x14ac:dyDescent="0.25">
      <c r="A1039" s="24" t="s">
        <v>108</v>
      </c>
      <c r="B1039" s="3">
        <v>34</v>
      </c>
      <c r="C1039" s="3" t="s">
        <v>55</v>
      </c>
      <c r="D1039" s="3" t="s">
        <v>14</v>
      </c>
      <c r="E1039" s="3">
        <v>1</v>
      </c>
      <c r="F1039" s="4" t="s">
        <v>29</v>
      </c>
      <c r="I1039">
        <v>2</v>
      </c>
      <c r="J1039" s="26">
        <v>1</v>
      </c>
      <c r="K1039" s="26">
        <v>2</v>
      </c>
      <c r="L1039">
        <v>2</v>
      </c>
      <c r="M1039" s="5" t="s">
        <v>69</v>
      </c>
      <c r="N1039" s="5">
        <v>2</v>
      </c>
      <c r="O1039" s="5">
        <f t="shared" si="37"/>
        <v>0</v>
      </c>
      <c r="P1039" s="5">
        <f t="shared" si="38"/>
        <v>0</v>
      </c>
    </row>
    <row r="1040" spans="1:16" x14ac:dyDescent="0.25">
      <c r="A1040" s="24" t="s">
        <v>108</v>
      </c>
      <c r="B1040" s="3">
        <v>34</v>
      </c>
      <c r="C1040" s="3" t="s">
        <v>55</v>
      </c>
      <c r="D1040" s="3" t="s">
        <v>14</v>
      </c>
      <c r="E1040" s="3">
        <v>1</v>
      </c>
      <c r="F1040" s="4" t="s">
        <v>30</v>
      </c>
      <c r="I1040">
        <v>2</v>
      </c>
      <c r="J1040" s="26">
        <v>1</v>
      </c>
      <c r="K1040" s="26">
        <v>1</v>
      </c>
      <c r="L1040">
        <v>2</v>
      </c>
      <c r="M1040" s="5" t="s">
        <v>69</v>
      </c>
      <c r="N1040" s="5">
        <v>2</v>
      </c>
      <c r="O1040" s="5">
        <f t="shared" si="37"/>
        <v>0</v>
      </c>
      <c r="P1040" s="5">
        <f t="shared" si="38"/>
        <v>0</v>
      </c>
    </row>
    <row r="1041" spans="1:16" x14ac:dyDescent="0.25">
      <c r="A1041" s="24" t="s">
        <v>108</v>
      </c>
      <c r="B1041" s="3">
        <v>34</v>
      </c>
      <c r="C1041" s="3" t="s">
        <v>55</v>
      </c>
      <c r="D1041" s="3" t="s">
        <v>14</v>
      </c>
      <c r="E1041" s="3">
        <v>1</v>
      </c>
      <c r="F1041" s="4" t="s">
        <v>31</v>
      </c>
      <c r="I1041">
        <v>2</v>
      </c>
      <c r="J1041" s="26">
        <v>1</v>
      </c>
      <c r="K1041" s="26">
        <v>1</v>
      </c>
      <c r="L1041">
        <v>2</v>
      </c>
      <c r="M1041" s="5" t="s">
        <v>69</v>
      </c>
      <c r="N1041" s="5">
        <v>2</v>
      </c>
      <c r="O1041" s="5">
        <f t="shared" si="37"/>
        <v>0</v>
      </c>
      <c r="P1041" s="5">
        <f t="shared" si="38"/>
        <v>0</v>
      </c>
    </row>
    <row r="1042" spans="1:16" x14ac:dyDescent="0.25">
      <c r="A1042" s="24" t="s">
        <v>108</v>
      </c>
      <c r="B1042" s="3">
        <v>34</v>
      </c>
      <c r="C1042" s="3" t="s">
        <v>55</v>
      </c>
      <c r="D1042" s="3" t="s">
        <v>14</v>
      </c>
      <c r="E1042" s="3">
        <v>1</v>
      </c>
      <c r="F1042" s="4" t="s">
        <v>32</v>
      </c>
      <c r="G1042" s="3">
        <v>1.4</v>
      </c>
      <c r="H1042">
        <f>G1042/10000</f>
        <v>1.3999999999999999E-4</v>
      </c>
      <c r="I1042">
        <v>1</v>
      </c>
      <c r="J1042" s="26">
        <v>1</v>
      </c>
      <c r="K1042" s="26">
        <v>1</v>
      </c>
      <c r="L1042">
        <v>2</v>
      </c>
      <c r="M1042" s="5" t="s">
        <v>69</v>
      </c>
      <c r="N1042" s="5">
        <v>2</v>
      </c>
      <c r="O1042" s="5">
        <f t="shared" si="37"/>
        <v>1</v>
      </c>
      <c r="P1042" s="5">
        <f t="shared" si="38"/>
        <v>1</v>
      </c>
    </row>
    <row r="1043" spans="1:16" x14ac:dyDescent="0.25">
      <c r="A1043" s="24" t="s">
        <v>108</v>
      </c>
      <c r="B1043" s="3">
        <v>34</v>
      </c>
      <c r="C1043" s="3" t="s">
        <v>55</v>
      </c>
      <c r="D1043" s="3" t="s">
        <v>14</v>
      </c>
      <c r="E1043" s="3">
        <v>1</v>
      </c>
      <c r="F1043" s="4" t="s">
        <v>33</v>
      </c>
      <c r="G1043" s="3">
        <v>380</v>
      </c>
      <c r="H1043">
        <f>G1043/10000</f>
        <v>3.7999999999999999E-2</v>
      </c>
      <c r="I1043">
        <v>1</v>
      </c>
      <c r="J1043" s="26">
        <v>1</v>
      </c>
      <c r="K1043" s="26">
        <v>1</v>
      </c>
      <c r="L1043">
        <v>2</v>
      </c>
      <c r="M1043" s="5" t="s">
        <v>69</v>
      </c>
      <c r="N1043" s="5">
        <v>2</v>
      </c>
      <c r="O1043" s="5">
        <f t="shared" si="37"/>
        <v>1</v>
      </c>
      <c r="P1043" s="5">
        <f t="shared" si="38"/>
        <v>1</v>
      </c>
    </row>
    <row r="1044" spans="1:16" x14ac:dyDescent="0.25">
      <c r="A1044" s="24" t="s">
        <v>108</v>
      </c>
      <c r="B1044" s="3">
        <v>34</v>
      </c>
      <c r="C1044" s="3" t="s">
        <v>55</v>
      </c>
      <c r="D1044" s="3" t="s">
        <v>14</v>
      </c>
      <c r="E1044" s="3">
        <v>1</v>
      </c>
      <c r="F1044" s="4" t="s">
        <v>34</v>
      </c>
      <c r="G1044" s="6">
        <v>19</v>
      </c>
      <c r="H1044">
        <f>G1044/10000</f>
        <v>1.9E-3</v>
      </c>
      <c r="I1044">
        <v>1</v>
      </c>
      <c r="J1044" s="26">
        <v>1</v>
      </c>
      <c r="K1044" s="26">
        <v>1</v>
      </c>
      <c r="L1044">
        <v>2</v>
      </c>
      <c r="M1044" s="5" t="s">
        <v>69</v>
      </c>
      <c r="N1044" s="5">
        <v>2</v>
      </c>
      <c r="O1044" s="5">
        <f t="shared" si="37"/>
        <v>1</v>
      </c>
      <c r="P1044" s="5">
        <f t="shared" si="38"/>
        <v>1</v>
      </c>
    </row>
    <row r="1045" spans="1:16" x14ac:dyDescent="0.25">
      <c r="A1045" s="24" t="s">
        <v>108</v>
      </c>
      <c r="B1045" s="3">
        <v>34</v>
      </c>
      <c r="C1045" s="3" t="s">
        <v>55</v>
      </c>
      <c r="D1045" s="3" t="s">
        <v>14</v>
      </c>
      <c r="E1045" s="3">
        <v>1</v>
      </c>
      <c r="F1045" s="4" t="s">
        <v>35</v>
      </c>
      <c r="G1045" s="6">
        <v>1.4</v>
      </c>
      <c r="H1045">
        <f>G1045/10000</f>
        <v>1.3999999999999999E-4</v>
      </c>
      <c r="I1045">
        <v>1</v>
      </c>
      <c r="J1045" s="26">
        <v>1</v>
      </c>
      <c r="K1045" s="26">
        <v>1</v>
      </c>
      <c r="L1045">
        <v>2</v>
      </c>
      <c r="M1045" s="5" t="s">
        <v>69</v>
      </c>
      <c r="N1045" s="5">
        <v>2</v>
      </c>
      <c r="O1045" s="5">
        <f t="shared" si="37"/>
        <v>1</v>
      </c>
      <c r="P1045" s="5">
        <f t="shared" si="38"/>
        <v>1</v>
      </c>
    </row>
    <row r="1046" spans="1:16" x14ac:dyDescent="0.25">
      <c r="A1046" s="24" t="s">
        <v>108</v>
      </c>
      <c r="B1046" s="3">
        <v>34</v>
      </c>
      <c r="C1046" s="3" t="s">
        <v>55</v>
      </c>
      <c r="D1046" s="3" t="s">
        <v>14</v>
      </c>
      <c r="E1046" s="3">
        <v>1</v>
      </c>
      <c r="F1046" s="4" t="s">
        <v>36</v>
      </c>
      <c r="I1046">
        <v>2</v>
      </c>
      <c r="J1046" s="26">
        <v>1</v>
      </c>
      <c r="K1046" s="26">
        <v>1</v>
      </c>
      <c r="L1046">
        <v>2</v>
      </c>
      <c r="M1046" s="5" t="s">
        <v>69</v>
      </c>
      <c r="N1046" s="5">
        <v>2</v>
      </c>
      <c r="O1046" s="5">
        <f t="shared" si="37"/>
        <v>0</v>
      </c>
      <c r="P1046" s="5">
        <f t="shared" si="38"/>
        <v>0</v>
      </c>
    </row>
    <row r="1047" spans="1:16" x14ac:dyDescent="0.25">
      <c r="A1047" s="24" t="s">
        <v>108</v>
      </c>
      <c r="B1047" s="3">
        <v>34</v>
      </c>
      <c r="C1047" s="3" t="s">
        <v>55</v>
      </c>
      <c r="D1047" s="3" t="s">
        <v>14</v>
      </c>
      <c r="E1047" s="3">
        <v>1</v>
      </c>
      <c r="F1047" s="4" t="s">
        <v>37</v>
      </c>
      <c r="G1047" s="6">
        <v>0.13</v>
      </c>
      <c r="H1047">
        <f>G1047/10000</f>
        <v>1.3000000000000001E-5</v>
      </c>
      <c r="I1047">
        <v>1</v>
      </c>
      <c r="J1047" s="26">
        <v>2</v>
      </c>
      <c r="K1047" s="26">
        <v>4</v>
      </c>
      <c r="L1047">
        <v>2</v>
      </c>
      <c r="M1047" s="5" t="s">
        <v>69</v>
      </c>
      <c r="N1047" s="5">
        <v>2</v>
      </c>
      <c r="O1047" s="5">
        <f t="shared" si="37"/>
        <v>0</v>
      </c>
      <c r="P1047" s="5">
        <f t="shared" si="38"/>
        <v>0</v>
      </c>
    </row>
    <row r="1048" spans="1:16" x14ac:dyDescent="0.25">
      <c r="A1048" s="24" t="s">
        <v>108</v>
      </c>
      <c r="B1048" s="3">
        <v>34</v>
      </c>
      <c r="C1048" s="3" t="s">
        <v>55</v>
      </c>
      <c r="D1048" s="3" t="s">
        <v>14</v>
      </c>
      <c r="E1048" s="3">
        <v>1</v>
      </c>
      <c r="F1048" s="4" t="s">
        <v>38</v>
      </c>
      <c r="I1048">
        <v>2</v>
      </c>
      <c r="J1048" s="26">
        <v>1</v>
      </c>
      <c r="K1048" s="26">
        <v>2</v>
      </c>
      <c r="L1048">
        <v>2</v>
      </c>
      <c r="M1048" s="5" t="s">
        <v>69</v>
      </c>
      <c r="N1048" s="5">
        <v>2</v>
      </c>
      <c r="O1048" s="5">
        <f t="shared" si="37"/>
        <v>0</v>
      </c>
      <c r="P1048" s="5">
        <f t="shared" si="38"/>
        <v>0</v>
      </c>
    </row>
    <row r="1049" spans="1:16" x14ac:dyDescent="0.25">
      <c r="A1049" s="24" t="s">
        <v>108</v>
      </c>
      <c r="B1049" s="3">
        <v>34</v>
      </c>
      <c r="C1049" s="3" t="s">
        <v>55</v>
      </c>
      <c r="D1049" s="3" t="s">
        <v>14</v>
      </c>
      <c r="E1049" s="3">
        <v>1</v>
      </c>
      <c r="F1049" s="4" t="s">
        <v>39</v>
      </c>
      <c r="G1049" s="3">
        <v>4.2</v>
      </c>
      <c r="H1049">
        <f>G1049/10000</f>
        <v>4.2000000000000002E-4</v>
      </c>
      <c r="I1049">
        <v>1</v>
      </c>
      <c r="J1049" s="26">
        <v>2</v>
      </c>
      <c r="K1049" s="26">
        <v>2</v>
      </c>
      <c r="L1049">
        <v>2</v>
      </c>
      <c r="M1049" s="5" t="s">
        <v>69</v>
      </c>
      <c r="N1049" s="5">
        <v>2</v>
      </c>
      <c r="O1049" s="5">
        <f t="shared" si="37"/>
        <v>0</v>
      </c>
      <c r="P1049" s="5">
        <f t="shared" si="38"/>
        <v>0</v>
      </c>
    </row>
    <row r="1050" spans="1:16" x14ac:dyDescent="0.25">
      <c r="A1050" s="24" t="s">
        <v>108</v>
      </c>
      <c r="B1050" s="3">
        <v>34</v>
      </c>
      <c r="C1050" s="3" t="s">
        <v>55</v>
      </c>
      <c r="D1050" s="3" t="s">
        <v>14</v>
      </c>
      <c r="E1050" s="3">
        <v>1</v>
      </c>
      <c r="F1050" s="4" t="s">
        <v>40</v>
      </c>
      <c r="G1050" s="3">
        <v>34</v>
      </c>
      <c r="H1050">
        <f>G1050/10000</f>
        <v>3.3999999999999998E-3</v>
      </c>
      <c r="I1050">
        <v>1</v>
      </c>
      <c r="J1050" s="26">
        <v>1</v>
      </c>
      <c r="K1050" s="26">
        <v>1</v>
      </c>
      <c r="L1050">
        <v>2</v>
      </c>
      <c r="M1050" s="5" t="s">
        <v>69</v>
      </c>
      <c r="N1050" s="5">
        <v>2</v>
      </c>
      <c r="O1050" s="5">
        <f t="shared" si="37"/>
        <v>1</v>
      </c>
      <c r="P1050" s="5">
        <f t="shared" si="38"/>
        <v>1</v>
      </c>
    </row>
    <row r="1051" spans="1:16" x14ac:dyDescent="0.25">
      <c r="A1051" s="24" t="s">
        <v>108</v>
      </c>
      <c r="B1051" s="3">
        <v>34</v>
      </c>
      <c r="C1051" s="3" t="s">
        <v>55</v>
      </c>
      <c r="D1051" s="3" t="s">
        <v>14</v>
      </c>
      <c r="E1051" s="3">
        <v>1</v>
      </c>
      <c r="F1051" s="4" t="s">
        <v>41</v>
      </c>
      <c r="G1051" s="3">
        <v>41</v>
      </c>
      <c r="H1051">
        <f>G1051/10000</f>
        <v>4.1000000000000003E-3</v>
      </c>
      <c r="I1051">
        <v>1</v>
      </c>
      <c r="J1051" s="26">
        <v>2</v>
      </c>
      <c r="K1051" s="26">
        <v>1</v>
      </c>
      <c r="L1051">
        <v>1</v>
      </c>
      <c r="M1051" s="5" t="s">
        <v>69</v>
      </c>
      <c r="N1051" s="5">
        <v>2</v>
      </c>
      <c r="O1051" s="5">
        <f t="shared" si="37"/>
        <v>0</v>
      </c>
      <c r="P1051" s="5">
        <f t="shared" si="38"/>
        <v>0</v>
      </c>
    </row>
    <row r="1052" spans="1:16" x14ac:dyDescent="0.25">
      <c r="A1052" s="24" t="s">
        <v>108</v>
      </c>
      <c r="B1052" s="3">
        <v>34</v>
      </c>
      <c r="C1052" s="3" t="s">
        <v>55</v>
      </c>
      <c r="D1052" s="3" t="s">
        <v>14</v>
      </c>
      <c r="E1052" s="3">
        <v>1</v>
      </c>
      <c r="F1052" s="4" t="s">
        <v>42</v>
      </c>
      <c r="I1052">
        <v>2</v>
      </c>
      <c r="J1052" s="26">
        <v>1</v>
      </c>
      <c r="K1052" s="26">
        <v>1</v>
      </c>
      <c r="L1052">
        <v>2</v>
      </c>
      <c r="M1052" s="5" t="s">
        <v>69</v>
      </c>
      <c r="N1052" s="5">
        <v>2</v>
      </c>
      <c r="O1052" s="5">
        <f t="shared" si="37"/>
        <v>0</v>
      </c>
      <c r="P1052" s="5">
        <f t="shared" si="38"/>
        <v>0</v>
      </c>
    </row>
    <row r="1053" spans="1:16" x14ac:dyDescent="0.25">
      <c r="A1053" s="24" t="s">
        <v>108</v>
      </c>
      <c r="B1053" s="3">
        <v>34</v>
      </c>
      <c r="C1053" s="3" t="s">
        <v>55</v>
      </c>
      <c r="D1053" s="3" t="s">
        <v>14</v>
      </c>
      <c r="E1053" s="3">
        <v>1</v>
      </c>
      <c r="F1053" s="4" t="s">
        <v>43</v>
      </c>
      <c r="G1053" s="6">
        <v>8.6999999999999994E-2</v>
      </c>
      <c r="H1053">
        <f>G1053/10000</f>
        <v>8.6999999999999997E-6</v>
      </c>
      <c r="I1053">
        <v>1</v>
      </c>
      <c r="J1053" s="26">
        <v>1</v>
      </c>
      <c r="K1053" s="26">
        <v>2</v>
      </c>
      <c r="L1053">
        <v>2</v>
      </c>
      <c r="M1053" s="5" t="s">
        <v>69</v>
      </c>
      <c r="N1053" s="5">
        <v>2</v>
      </c>
      <c r="O1053" s="5">
        <f t="shared" si="37"/>
        <v>0</v>
      </c>
      <c r="P1053" s="5">
        <f t="shared" si="38"/>
        <v>1</v>
      </c>
    </row>
    <row r="1054" spans="1:16" x14ac:dyDescent="0.25">
      <c r="A1054" s="24" t="s">
        <v>108</v>
      </c>
      <c r="B1054" s="3">
        <v>34</v>
      </c>
      <c r="C1054" s="3" t="s">
        <v>55</v>
      </c>
      <c r="D1054" s="3" t="s">
        <v>14</v>
      </c>
      <c r="E1054" s="3">
        <v>1</v>
      </c>
      <c r="F1054" s="4" t="s">
        <v>44</v>
      </c>
      <c r="G1054" s="6">
        <v>7.6</v>
      </c>
      <c r="H1054">
        <f>G1054/10000</f>
        <v>7.5999999999999993E-4</v>
      </c>
      <c r="I1054">
        <v>1</v>
      </c>
      <c r="J1054" s="26">
        <v>1</v>
      </c>
      <c r="K1054" s="26">
        <v>1</v>
      </c>
      <c r="L1054">
        <v>2</v>
      </c>
      <c r="M1054" s="5" t="s">
        <v>69</v>
      </c>
      <c r="N1054" s="5">
        <v>2</v>
      </c>
      <c r="O1054" s="5">
        <f t="shared" si="37"/>
        <v>1</v>
      </c>
      <c r="P1054" s="5">
        <f t="shared" si="38"/>
        <v>1</v>
      </c>
    </row>
    <row r="1055" spans="1:16" s="19" customFormat="1" x14ac:dyDescent="0.25">
      <c r="A1055" s="24" t="s">
        <v>108</v>
      </c>
      <c r="B1055" s="20">
        <v>34</v>
      </c>
      <c r="C1055" s="20" t="s">
        <v>55</v>
      </c>
      <c r="D1055" s="20" t="s">
        <v>14</v>
      </c>
      <c r="E1055" s="20">
        <v>1</v>
      </c>
      <c r="F1055" s="21" t="s">
        <v>45</v>
      </c>
      <c r="G1055" s="22">
        <v>0.64</v>
      </c>
      <c r="H1055" s="19">
        <f>G1055/10000</f>
        <v>6.3999999999999997E-5</v>
      </c>
      <c r="I1055" s="19">
        <v>1</v>
      </c>
      <c r="J1055" s="24">
        <v>1</v>
      </c>
      <c r="K1055" s="24">
        <v>1</v>
      </c>
      <c r="L1055" s="19">
        <v>2</v>
      </c>
      <c r="M1055" s="23" t="s">
        <v>69</v>
      </c>
      <c r="N1055" s="23">
        <v>2</v>
      </c>
      <c r="O1055" s="23">
        <f t="shared" si="37"/>
        <v>1</v>
      </c>
      <c r="P1055" s="23">
        <f t="shared" si="38"/>
        <v>1</v>
      </c>
    </row>
    <row r="1056" spans="1:16" s="19" customFormat="1" x14ac:dyDescent="0.25">
      <c r="A1056" s="24" t="s">
        <v>108</v>
      </c>
      <c r="B1056" s="20">
        <v>35</v>
      </c>
      <c r="C1056" s="20" t="s">
        <v>55</v>
      </c>
      <c r="D1056" s="20" t="s">
        <v>53</v>
      </c>
      <c r="E1056" s="20">
        <v>1</v>
      </c>
      <c r="F1056" s="21" t="s">
        <v>15</v>
      </c>
      <c r="G1056" s="20">
        <v>97</v>
      </c>
      <c r="H1056" s="19">
        <f>G1056/10000</f>
        <v>9.7000000000000003E-3</v>
      </c>
      <c r="I1056" s="19">
        <v>1</v>
      </c>
      <c r="J1056" s="24">
        <v>1</v>
      </c>
      <c r="K1056" s="24">
        <v>1</v>
      </c>
      <c r="L1056" s="19">
        <v>2</v>
      </c>
      <c r="M1056" s="23" t="s">
        <v>85</v>
      </c>
      <c r="N1056" s="23">
        <v>2</v>
      </c>
      <c r="O1056" s="23">
        <f t="shared" si="37"/>
        <v>1</v>
      </c>
      <c r="P1056" s="23">
        <f t="shared" si="38"/>
        <v>1</v>
      </c>
    </row>
    <row r="1057" spans="1:16" x14ac:dyDescent="0.25">
      <c r="A1057" s="24" t="s">
        <v>108</v>
      </c>
      <c r="B1057" s="3">
        <v>35</v>
      </c>
      <c r="C1057" s="3" t="s">
        <v>55</v>
      </c>
      <c r="D1057" s="3" t="s">
        <v>53</v>
      </c>
      <c r="E1057" s="3">
        <v>1</v>
      </c>
      <c r="F1057" s="4" t="s">
        <v>16</v>
      </c>
      <c r="I1057">
        <v>2</v>
      </c>
      <c r="J1057" s="26">
        <v>1</v>
      </c>
      <c r="K1057" s="26">
        <v>1</v>
      </c>
      <c r="L1057">
        <v>2</v>
      </c>
      <c r="M1057" s="5" t="s">
        <v>85</v>
      </c>
      <c r="N1057" s="5">
        <v>2</v>
      </c>
      <c r="O1057" s="5">
        <f t="shared" si="37"/>
        <v>0</v>
      </c>
      <c r="P1057" s="5">
        <f t="shared" si="38"/>
        <v>0</v>
      </c>
    </row>
    <row r="1058" spans="1:16" x14ac:dyDescent="0.25">
      <c r="A1058" s="24" t="s">
        <v>108</v>
      </c>
      <c r="B1058" s="3">
        <v>35</v>
      </c>
      <c r="C1058" s="3" t="s">
        <v>55</v>
      </c>
      <c r="D1058" s="3" t="s">
        <v>53</v>
      </c>
      <c r="E1058" s="3">
        <v>1</v>
      </c>
      <c r="F1058" s="4" t="s">
        <v>17</v>
      </c>
      <c r="G1058" s="6">
        <v>1.2</v>
      </c>
      <c r="H1058">
        <f t="shared" ref="H1058:H1063" si="39">G1058/10000</f>
        <v>1.1999999999999999E-4</v>
      </c>
      <c r="I1058">
        <v>1</v>
      </c>
      <c r="J1058" s="26">
        <v>1</v>
      </c>
      <c r="K1058" s="26">
        <v>1</v>
      </c>
      <c r="L1058">
        <v>2</v>
      </c>
      <c r="M1058" s="5" t="s">
        <v>85</v>
      </c>
      <c r="N1058" s="5">
        <v>2</v>
      </c>
      <c r="O1058" s="5">
        <f t="shared" si="37"/>
        <v>1</v>
      </c>
      <c r="P1058" s="5">
        <f t="shared" si="38"/>
        <v>1</v>
      </c>
    </row>
    <row r="1059" spans="1:16" x14ac:dyDescent="0.25">
      <c r="A1059" s="24" t="s">
        <v>108</v>
      </c>
      <c r="B1059" s="3">
        <v>35</v>
      </c>
      <c r="C1059" s="3" t="s">
        <v>55</v>
      </c>
      <c r="D1059" s="3" t="s">
        <v>53</v>
      </c>
      <c r="E1059" s="3">
        <v>1</v>
      </c>
      <c r="F1059" s="4" t="s">
        <v>18</v>
      </c>
      <c r="G1059" s="3">
        <v>0.12</v>
      </c>
      <c r="H1059">
        <f t="shared" si="39"/>
        <v>1.2E-5</v>
      </c>
      <c r="I1059">
        <v>1</v>
      </c>
      <c r="J1059" s="26">
        <v>1</v>
      </c>
      <c r="K1059" s="26">
        <v>2</v>
      </c>
      <c r="L1059">
        <v>2</v>
      </c>
      <c r="M1059" s="5" t="s">
        <v>85</v>
      </c>
      <c r="N1059" s="5">
        <v>2</v>
      </c>
      <c r="O1059" s="5">
        <f t="shared" si="37"/>
        <v>0</v>
      </c>
      <c r="P1059" s="5">
        <f t="shared" si="38"/>
        <v>1</v>
      </c>
    </row>
    <row r="1060" spans="1:16" x14ac:dyDescent="0.25">
      <c r="A1060" s="24" t="s">
        <v>108</v>
      </c>
      <c r="B1060" s="3">
        <v>35</v>
      </c>
      <c r="C1060" s="3" t="s">
        <v>55</v>
      </c>
      <c r="D1060" s="3" t="s">
        <v>53</v>
      </c>
      <c r="E1060" s="3">
        <v>1</v>
      </c>
      <c r="F1060" s="4" t="s">
        <v>19</v>
      </c>
      <c r="G1060" s="6">
        <v>8.5000000000000006E-3</v>
      </c>
      <c r="H1060">
        <f t="shared" si="39"/>
        <v>8.5000000000000001E-7</v>
      </c>
      <c r="I1060">
        <v>1</v>
      </c>
      <c r="J1060" s="26">
        <v>1</v>
      </c>
      <c r="K1060" s="26">
        <v>1</v>
      </c>
      <c r="L1060">
        <v>2</v>
      </c>
      <c r="M1060" s="5" t="s">
        <v>85</v>
      </c>
      <c r="N1060" s="5">
        <v>2</v>
      </c>
      <c r="O1060" s="5">
        <f t="shared" si="37"/>
        <v>1</v>
      </c>
      <c r="P1060" s="5">
        <f t="shared" si="38"/>
        <v>1</v>
      </c>
    </row>
    <row r="1061" spans="1:16" x14ac:dyDescent="0.25">
      <c r="A1061" s="24" t="s">
        <v>108</v>
      </c>
      <c r="B1061" s="3">
        <v>35</v>
      </c>
      <c r="C1061" s="3" t="s">
        <v>55</v>
      </c>
      <c r="D1061" s="3" t="s">
        <v>53</v>
      </c>
      <c r="E1061" s="3">
        <v>1</v>
      </c>
      <c r="F1061" s="4" t="s">
        <v>20</v>
      </c>
      <c r="G1061" s="6">
        <v>6.7000000000000004E-2</v>
      </c>
      <c r="H1061">
        <f t="shared" si="39"/>
        <v>6.7000000000000002E-6</v>
      </c>
      <c r="I1061">
        <v>1</v>
      </c>
      <c r="J1061" s="26">
        <v>1</v>
      </c>
      <c r="K1061" s="26">
        <v>1</v>
      </c>
      <c r="L1061">
        <v>2</v>
      </c>
      <c r="M1061" s="5" t="s">
        <v>85</v>
      </c>
      <c r="N1061" s="5">
        <v>2</v>
      </c>
      <c r="O1061" s="5">
        <f t="shared" si="37"/>
        <v>1</v>
      </c>
      <c r="P1061" s="5">
        <f t="shared" si="38"/>
        <v>1</v>
      </c>
    </row>
    <row r="1062" spans="1:16" x14ac:dyDescent="0.25">
      <c r="A1062" s="24" t="s">
        <v>108</v>
      </c>
      <c r="B1062" s="3">
        <v>35</v>
      </c>
      <c r="C1062" s="3" t="s">
        <v>55</v>
      </c>
      <c r="D1062" s="3" t="s">
        <v>53</v>
      </c>
      <c r="E1062" s="3">
        <v>1</v>
      </c>
      <c r="F1062" s="4" t="s">
        <v>21</v>
      </c>
      <c r="G1062" s="3">
        <v>12</v>
      </c>
      <c r="H1062">
        <f t="shared" si="39"/>
        <v>1.1999999999999999E-3</v>
      </c>
      <c r="I1062">
        <v>1</v>
      </c>
      <c r="J1062" s="26">
        <v>1</v>
      </c>
      <c r="K1062" s="26">
        <v>1</v>
      </c>
      <c r="L1062">
        <v>2</v>
      </c>
      <c r="M1062" s="5" t="s">
        <v>85</v>
      </c>
      <c r="N1062" s="5">
        <v>2</v>
      </c>
      <c r="O1062" s="5">
        <f t="shared" si="37"/>
        <v>1</v>
      </c>
      <c r="P1062" s="5">
        <f t="shared" si="38"/>
        <v>1</v>
      </c>
    </row>
    <row r="1063" spans="1:16" x14ac:dyDescent="0.25">
      <c r="A1063" s="24" t="s">
        <v>108</v>
      </c>
      <c r="B1063" s="3">
        <v>35</v>
      </c>
      <c r="C1063" s="3" t="s">
        <v>55</v>
      </c>
      <c r="D1063" s="3" t="s">
        <v>53</v>
      </c>
      <c r="E1063" s="3">
        <v>1</v>
      </c>
      <c r="F1063" s="4" t="s">
        <v>22</v>
      </c>
      <c r="G1063" s="6">
        <v>0.16</v>
      </c>
      <c r="H1063">
        <f t="shared" si="39"/>
        <v>1.5999999999999999E-5</v>
      </c>
      <c r="I1063">
        <v>1</v>
      </c>
      <c r="J1063" s="26">
        <v>1</v>
      </c>
      <c r="K1063" s="26">
        <v>1</v>
      </c>
      <c r="L1063">
        <v>2</v>
      </c>
      <c r="M1063" s="5" t="s">
        <v>85</v>
      </c>
      <c r="N1063" s="5">
        <v>2</v>
      </c>
      <c r="O1063" s="5">
        <f t="shared" si="37"/>
        <v>1</v>
      </c>
      <c r="P1063" s="5">
        <f t="shared" si="38"/>
        <v>1</v>
      </c>
    </row>
    <row r="1064" spans="1:16" x14ac:dyDescent="0.25">
      <c r="A1064" s="24" t="s">
        <v>108</v>
      </c>
      <c r="B1064" s="3">
        <v>35</v>
      </c>
      <c r="C1064" s="3" t="s">
        <v>55</v>
      </c>
      <c r="D1064" s="3" t="s">
        <v>53</v>
      </c>
      <c r="E1064" s="3">
        <v>1</v>
      </c>
      <c r="F1064" s="4" t="s">
        <v>23</v>
      </c>
      <c r="I1064">
        <v>2</v>
      </c>
      <c r="J1064" s="26">
        <v>1</v>
      </c>
      <c r="K1064" s="26">
        <v>1</v>
      </c>
      <c r="L1064">
        <v>2</v>
      </c>
      <c r="M1064" s="5" t="s">
        <v>85</v>
      </c>
      <c r="N1064" s="5">
        <v>2</v>
      </c>
      <c r="O1064" s="5">
        <f t="shared" si="37"/>
        <v>0</v>
      </c>
      <c r="P1064" s="5">
        <f t="shared" si="38"/>
        <v>0</v>
      </c>
    </row>
    <row r="1065" spans="1:16" x14ac:dyDescent="0.25">
      <c r="A1065" s="24" t="s">
        <v>108</v>
      </c>
      <c r="B1065" s="3">
        <v>35</v>
      </c>
      <c r="C1065" s="3" t="s">
        <v>55</v>
      </c>
      <c r="D1065" s="3" t="s">
        <v>53</v>
      </c>
      <c r="E1065" s="3">
        <v>1</v>
      </c>
      <c r="F1065" s="4" t="s">
        <v>24</v>
      </c>
      <c r="G1065" s="6">
        <v>2</v>
      </c>
      <c r="H1065">
        <f>G1065/10000</f>
        <v>2.0000000000000001E-4</v>
      </c>
      <c r="I1065">
        <v>1</v>
      </c>
      <c r="J1065" s="26">
        <v>1</v>
      </c>
      <c r="K1065" s="26">
        <v>1</v>
      </c>
      <c r="L1065">
        <v>2</v>
      </c>
      <c r="M1065" s="5" t="s">
        <v>85</v>
      </c>
      <c r="N1065" s="5">
        <v>2</v>
      </c>
      <c r="O1065" s="5">
        <f t="shared" si="37"/>
        <v>1</v>
      </c>
      <c r="P1065" s="5">
        <f t="shared" si="38"/>
        <v>1</v>
      </c>
    </row>
    <row r="1066" spans="1:16" x14ac:dyDescent="0.25">
      <c r="A1066" s="24" t="s">
        <v>108</v>
      </c>
      <c r="B1066" s="3">
        <v>35</v>
      </c>
      <c r="C1066" s="3" t="s">
        <v>55</v>
      </c>
      <c r="D1066" s="3" t="s">
        <v>53</v>
      </c>
      <c r="E1066" s="3">
        <v>1</v>
      </c>
      <c r="F1066" s="4" t="s">
        <v>25</v>
      </c>
      <c r="I1066">
        <v>2</v>
      </c>
      <c r="J1066" s="26">
        <v>2</v>
      </c>
      <c r="K1066" s="26">
        <v>1</v>
      </c>
      <c r="L1066">
        <v>2</v>
      </c>
      <c r="M1066" s="5" t="s">
        <v>85</v>
      </c>
      <c r="N1066" s="5">
        <v>2</v>
      </c>
      <c r="O1066" s="5">
        <f t="shared" si="37"/>
        <v>0</v>
      </c>
      <c r="P1066" s="5">
        <f t="shared" si="38"/>
        <v>0</v>
      </c>
    </row>
    <row r="1067" spans="1:16" x14ac:dyDescent="0.25">
      <c r="A1067" s="24" t="s">
        <v>108</v>
      </c>
      <c r="B1067" s="3">
        <v>35</v>
      </c>
      <c r="C1067" s="3" t="s">
        <v>55</v>
      </c>
      <c r="D1067" s="3" t="s">
        <v>53</v>
      </c>
      <c r="E1067" s="3">
        <v>1</v>
      </c>
      <c r="F1067" s="4" t="s">
        <v>26</v>
      </c>
      <c r="I1067">
        <v>2</v>
      </c>
      <c r="J1067" s="26">
        <v>4</v>
      </c>
      <c r="K1067" s="26">
        <v>2</v>
      </c>
      <c r="L1067">
        <v>2</v>
      </c>
      <c r="M1067" s="5" t="s">
        <v>85</v>
      </c>
      <c r="N1067" s="5">
        <v>2</v>
      </c>
      <c r="O1067" s="5">
        <f t="shared" si="37"/>
        <v>0</v>
      </c>
      <c r="P1067" s="5">
        <f t="shared" si="38"/>
        <v>0</v>
      </c>
    </row>
    <row r="1068" spans="1:16" x14ac:dyDescent="0.25">
      <c r="A1068" s="24" t="s">
        <v>108</v>
      </c>
      <c r="B1068" s="3">
        <v>35</v>
      </c>
      <c r="C1068" s="3" t="s">
        <v>55</v>
      </c>
      <c r="D1068" s="3" t="s">
        <v>53</v>
      </c>
      <c r="E1068" s="3">
        <v>1</v>
      </c>
      <c r="F1068" s="4" t="s">
        <v>27</v>
      </c>
      <c r="I1068">
        <v>2</v>
      </c>
      <c r="J1068" s="26">
        <v>2</v>
      </c>
      <c r="K1068" s="26">
        <v>1</v>
      </c>
      <c r="L1068">
        <v>2</v>
      </c>
      <c r="M1068" s="5" t="s">
        <v>85</v>
      </c>
      <c r="N1068" s="5">
        <v>2</v>
      </c>
      <c r="O1068" s="5">
        <f t="shared" si="37"/>
        <v>0</v>
      </c>
      <c r="P1068" s="5">
        <f t="shared" si="38"/>
        <v>0</v>
      </c>
    </row>
    <row r="1069" spans="1:16" x14ac:dyDescent="0.25">
      <c r="A1069" s="24" t="s">
        <v>108</v>
      </c>
      <c r="B1069" s="3">
        <v>35</v>
      </c>
      <c r="C1069" s="3" t="s">
        <v>55</v>
      </c>
      <c r="D1069" s="3" t="s">
        <v>53</v>
      </c>
      <c r="E1069" s="3">
        <v>1</v>
      </c>
      <c r="F1069" s="4" t="s">
        <v>28</v>
      </c>
      <c r="I1069">
        <v>2</v>
      </c>
      <c r="J1069" s="26">
        <v>1</v>
      </c>
      <c r="K1069" s="26">
        <v>2</v>
      </c>
      <c r="L1069">
        <v>2</v>
      </c>
      <c r="M1069" s="5" t="s">
        <v>85</v>
      </c>
      <c r="N1069" s="5">
        <v>2</v>
      </c>
      <c r="O1069" s="5">
        <f t="shared" si="37"/>
        <v>0</v>
      </c>
      <c r="P1069" s="5">
        <f t="shared" si="38"/>
        <v>0</v>
      </c>
    </row>
    <row r="1070" spans="1:16" x14ac:dyDescent="0.25">
      <c r="A1070" s="24" t="s">
        <v>108</v>
      </c>
      <c r="B1070" s="3">
        <v>35</v>
      </c>
      <c r="C1070" s="3" t="s">
        <v>55</v>
      </c>
      <c r="D1070" s="3" t="s">
        <v>53</v>
      </c>
      <c r="E1070" s="3">
        <v>1</v>
      </c>
      <c r="F1070" s="4" t="s">
        <v>29</v>
      </c>
      <c r="G1070" s="6">
        <v>0.86</v>
      </c>
      <c r="H1070">
        <f>G1070/10000</f>
        <v>8.6000000000000003E-5</v>
      </c>
      <c r="I1070">
        <v>1</v>
      </c>
      <c r="J1070" s="26">
        <v>1</v>
      </c>
      <c r="K1070" s="26">
        <v>2</v>
      </c>
      <c r="L1070">
        <v>2</v>
      </c>
      <c r="M1070" s="5" t="s">
        <v>85</v>
      </c>
      <c r="N1070" s="5">
        <v>2</v>
      </c>
      <c r="O1070" s="5">
        <f t="shared" si="37"/>
        <v>0</v>
      </c>
      <c r="P1070" s="5">
        <f t="shared" si="38"/>
        <v>1</v>
      </c>
    </row>
    <row r="1071" spans="1:16" x14ac:dyDescent="0.25">
      <c r="A1071" s="24" t="s">
        <v>108</v>
      </c>
      <c r="B1071" s="3">
        <v>35</v>
      </c>
      <c r="C1071" s="3" t="s">
        <v>55</v>
      </c>
      <c r="D1071" s="3" t="s">
        <v>53</v>
      </c>
      <c r="E1071" s="3">
        <v>1</v>
      </c>
      <c r="F1071" s="4" t="s">
        <v>30</v>
      </c>
      <c r="I1071">
        <v>2</v>
      </c>
      <c r="J1071" s="26">
        <v>1</v>
      </c>
      <c r="K1071" s="26">
        <v>1</v>
      </c>
      <c r="L1071">
        <v>2</v>
      </c>
      <c r="M1071" s="5" t="s">
        <v>85</v>
      </c>
      <c r="N1071" s="5">
        <v>2</v>
      </c>
      <c r="O1071" s="5">
        <f t="shared" si="37"/>
        <v>0</v>
      </c>
      <c r="P1071" s="5">
        <f t="shared" si="38"/>
        <v>0</v>
      </c>
    </row>
    <row r="1072" spans="1:16" x14ac:dyDescent="0.25">
      <c r="A1072" s="24" t="s">
        <v>108</v>
      </c>
      <c r="B1072" s="3">
        <v>35</v>
      </c>
      <c r="C1072" s="3" t="s">
        <v>55</v>
      </c>
      <c r="D1072" s="3" t="s">
        <v>53</v>
      </c>
      <c r="E1072" s="3">
        <v>1</v>
      </c>
      <c r="F1072" s="4" t="s">
        <v>31</v>
      </c>
      <c r="I1072">
        <v>2</v>
      </c>
      <c r="J1072" s="26">
        <v>1</v>
      </c>
      <c r="K1072" s="26">
        <v>1</v>
      </c>
      <c r="L1072">
        <v>2</v>
      </c>
      <c r="M1072" s="5" t="s">
        <v>85</v>
      </c>
      <c r="N1072" s="5">
        <v>2</v>
      </c>
      <c r="O1072" s="5">
        <f t="shared" si="37"/>
        <v>0</v>
      </c>
      <c r="P1072" s="5">
        <f t="shared" si="38"/>
        <v>0</v>
      </c>
    </row>
    <row r="1073" spans="1:16" x14ac:dyDescent="0.25">
      <c r="A1073" s="24" t="s">
        <v>108</v>
      </c>
      <c r="B1073" s="3">
        <v>35</v>
      </c>
      <c r="C1073" s="3" t="s">
        <v>55</v>
      </c>
      <c r="D1073" s="3" t="s">
        <v>53</v>
      </c>
      <c r="E1073" s="3">
        <v>1</v>
      </c>
      <c r="F1073" s="4" t="s">
        <v>32</v>
      </c>
      <c r="G1073" s="3">
        <v>1.1000000000000001</v>
      </c>
      <c r="H1073">
        <f>G1073/10000</f>
        <v>1.1E-4</v>
      </c>
      <c r="I1073">
        <v>1</v>
      </c>
      <c r="J1073" s="26">
        <v>1</v>
      </c>
      <c r="K1073" s="26">
        <v>1</v>
      </c>
      <c r="L1073">
        <v>2</v>
      </c>
      <c r="M1073" s="5" t="s">
        <v>85</v>
      </c>
      <c r="N1073" s="5">
        <v>2</v>
      </c>
      <c r="O1073" s="5">
        <f t="shared" si="37"/>
        <v>1</v>
      </c>
      <c r="P1073" s="5">
        <f t="shared" si="38"/>
        <v>1</v>
      </c>
    </row>
    <row r="1074" spans="1:16" x14ac:dyDescent="0.25">
      <c r="A1074" s="24" t="s">
        <v>108</v>
      </c>
      <c r="B1074" s="3">
        <v>35</v>
      </c>
      <c r="C1074" s="3" t="s">
        <v>55</v>
      </c>
      <c r="D1074" s="3" t="s">
        <v>53</v>
      </c>
      <c r="E1074" s="3">
        <v>1</v>
      </c>
      <c r="F1074" s="4" t="s">
        <v>33</v>
      </c>
      <c r="G1074" s="3">
        <v>540</v>
      </c>
      <c r="H1074">
        <f>G1074/10000</f>
        <v>5.3999999999999999E-2</v>
      </c>
      <c r="I1074">
        <v>1</v>
      </c>
      <c r="J1074" s="26">
        <v>1</v>
      </c>
      <c r="K1074" s="26">
        <v>1</v>
      </c>
      <c r="L1074">
        <v>2</v>
      </c>
      <c r="M1074" s="5" t="s">
        <v>85</v>
      </c>
      <c r="N1074" s="5">
        <v>2</v>
      </c>
      <c r="O1074" s="5">
        <f t="shared" si="37"/>
        <v>1</v>
      </c>
      <c r="P1074" s="5">
        <f t="shared" si="38"/>
        <v>1</v>
      </c>
    </row>
    <row r="1075" spans="1:16" x14ac:dyDescent="0.25">
      <c r="A1075" s="24" t="s">
        <v>108</v>
      </c>
      <c r="B1075" s="3">
        <v>35</v>
      </c>
      <c r="C1075" s="3" t="s">
        <v>55</v>
      </c>
      <c r="D1075" s="3" t="s">
        <v>53</v>
      </c>
      <c r="E1075" s="3">
        <v>1</v>
      </c>
      <c r="F1075" s="4" t="s">
        <v>34</v>
      </c>
      <c r="I1075">
        <v>2</v>
      </c>
      <c r="J1075" s="26">
        <v>1</v>
      </c>
      <c r="K1075" s="26">
        <v>1</v>
      </c>
      <c r="L1075">
        <v>2</v>
      </c>
      <c r="M1075" s="5" t="s">
        <v>85</v>
      </c>
      <c r="N1075" s="5">
        <v>2</v>
      </c>
      <c r="O1075" s="5">
        <f t="shared" si="37"/>
        <v>0</v>
      </c>
      <c r="P1075" s="5">
        <f t="shared" si="38"/>
        <v>0</v>
      </c>
    </row>
    <row r="1076" spans="1:16" x14ac:dyDescent="0.25">
      <c r="A1076" s="24" t="s">
        <v>108</v>
      </c>
      <c r="B1076" s="3">
        <v>35</v>
      </c>
      <c r="C1076" s="3" t="s">
        <v>55</v>
      </c>
      <c r="D1076" s="3" t="s">
        <v>53</v>
      </c>
      <c r="E1076" s="3">
        <v>1</v>
      </c>
      <c r="F1076" s="4" t="s">
        <v>35</v>
      </c>
      <c r="G1076" s="6">
        <v>1.5</v>
      </c>
      <c r="H1076">
        <f>G1076/10000</f>
        <v>1.4999999999999999E-4</v>
      </c>
      <c r="I1076">
        <v>1</v>
      </c>
      <c r="J1076" s="26">
        <v>1</v>
      </c>
      <c r="K1076" s="26">
        <v>1</v>
      </c>
      <c r="L1076">
        <v>2</v>
      </c>
      <c r="M1076" s="5" t="s">
        <v>85</v>
      </c>
      <c r="N1076" s="5">
        <v>2</v>
      </c>
      <c r="O1076" s="5">
        <f t="shared" si="37"/>
        <v>1</v>
      </c>
      <c r="P1076" s="5">
        <f t="shared" si="38"/>
        <v>1</v>
      </c>
    </row>
    <row r="1077" spans="1:16" x14ac:dyDescent="0.25">
      <c r="A1077" s="24" t="s">
        <v>108</v>
      </c>
      <c r="B1077" s="3">
        <v>35</v>
      </c>
      <c r="C1077" s="3" t="s">
        <v>55</v>
      </c>
      <c r="D1077" s="3" t="s">
        <v>53</v>
      </c>
      <c r="E1077" s="3">
        <v>1</v>
      </c>
      <c r="F1077" s="4" t="s">
        <v>36</v>
      </c>
      <c r="G1077" s="6">
        <v>0.1</v>
      </c>
      <c r="H1077">
        <f>G1077/10000</f>
        <v>1.0000000000000001E-5</v>
      </c>
      <c r="I1077">
        <v>1</v>
      </c>
      <c r="J1077" s="26">
        <v>1</v>
      </c>
      <c r="K1077" s="26">
        <v>1</v>
      </c>
      <c r="L1077">
        <v>2</v>
      </c>
      <c r="M1077" s="5" t="s">
        <v>85</v>
      </c>
      <c r="N1077" s="5">
        <v>2</v>
      </c>
      <c r="O1077" s="5">
        <f t="shared" si="37"/>
        <v>1</v>
      </c>
      <c r="P1077" s="5">
        <f t="shared" si="38"/>
        <v>1</v>
      </c>
    </row>
    <row r="1078" spans="1:16" x14ac:dyDescent="0.25">
      <c r="A1078" s="24" t="s">
        <v>108</v>
      </c>
      <c r="B1078" s="3">
        <v>35</v>
      </c>
      <c r="C1078" s="3" t="s">
        <v>55</v>
      </c>
      <c r="D1078" s="3" t="s">
        <v>53</v>
      </c>
      <c r="E1078" s="3">
        <v>1</v>
      </c>
      <c r="F1078" s="4" t="s">
        <v>37</v>
      </c>
      <c r="I1078">
        <v>2</v>
      </c>
      <c r="J1078" s="26">
        <v>2</v>
      </c>
      <c r="K1078" s="26">
        <v>4</v>
      </c>
      <c r="L1078">
        <v>2</v>
      </c>
      <c r="M1078" s="5" t="s">
        <v>85</v>
      </c>
      <c r="N1078" s="5">
        <v>2</v>
      </c>
      <c r="O1078" s="5">
        <f t="shared" si="37"/>
        <v>0</v>
      </c>
      <c r="P1078" s="5">
        <f t="shared" si="38"/>
        <v>0</v>
      </c>
    </row>
    <row r="1079" spans="1:16" x14ac:dyDescent="0.25">
      <c r="A1079" s="24" t="s">
        <v>108</v>
      </c>
      <c r="B1079" s="3">
        <v>35</v>
      </c>
      <c r="C1079" s="3" t="s">
        <v>55</v>
      </c>
      <c r="D1079" s="3" t="s">
        <v>53</v>
      </c>
      <c r="E1079" s="3">
        <v>1</v>
      </c>
      <c r="F1079" s="4" t="s">
        <v>38</v>
      </c>
      <c r="I1079">
        <v>2</v>
      </c>
      <c r="J1079" s="26">
        <v>1</v>
      </c>
      <c r="K1079" s="26">
        <v>2</v>
      </c>
      <c r="L1079">
        <v>2</v>
      </c>
      <c r="M1079" s="5" t="s">
        <v>85</v>
      </c>
      <c r="N1079" s="5">
        <v>2</v>
      </c>
      <c r="O1079" s="5">
        <f t="shared" si="37"/>
        <v>0</v>
      </c>
      <c r="P1079" s="5">
        <f t="shared" si="38"/>
        <v>0</v>
      </c>
    </row>
    <row r="1080" spans="1:16" x14ac:dyDescent="0.25">
      <c r="A1080" s="24" t="s">
        <v>108</v>
      </c>
      <c r="B1080" s="3">
        <v>35</v>
      </c>
      <c r="C1080" s="3" t="s">
        <v>55</v>
      </c>
      <c r="D1080" s="3" t="s">
        <v>53</v>
      </c>
      <c r="E1080" s="3">
        <v>1</v>
      </c>
      <c r="F1080" s="4" t="s">
        <v>39</v>
      </c>
      <c r="G1080" s="3">
        <v>4.0999999999999996</v>
      </c>
      <c r="H1080">
        <f>G1080/10000</f>
        <v>4.0999999999999999E-4</v>
      </c>
      <c r="I1080">
        <v>1</v>
      </c>
      <c r="J1080" s="26">
        <v>2</v>
      </c>
      <c r="K1080" s="26">
        <v>2</v>
      </c>
      <c r="L1080">
        <v>2</v>
      </c>
      <c r="M1080" s="5" t="s">
        <v>85</v>
      </c>
      <c r="N1080" s="5">
        <v>2</v>
      </c>
      <c r="O1080" s="5">
        <f t="shared" si="37"/>
        <v>0</v>
      </c>
      <c r="P1080" s="5">
        <f t="shared" si="38"/>
        <v>0</v>
      </c>
    </row>
    <row r="1081" spans="1:16" x14ac:dyDescent="0.25">
      <c r="A1081" s="24" t="s">
        <v>108</v>
      </c>
      <c r="B1081" s="3">
        <v>35</v>
      </c>
      <c r="C1081" s="3" t="s">
        <v>55</v>
      </c>
      <c r="D1081" s="3" t="s">
        <v>53</v>
      </c>
      <c r="E1081" s="3">
        <v>1</v>
      </c>
      <c r="F1081" s="4" t="s">
        <v>40</v>
      </c>
      <c r="G1081" s="3">
        <v>130</v>
      </c>
      <c r="H1081">
        <f>G1081/10000</f>
        <v>1.2999999999999999E-2</v>
      </c>
      <c r="I1081">
        <v>1</v>
      </c>
      <c r="J1081" s="26">
        <v>1</v>
      </c>
      <c r="K1081" s="26">
        <v>1</v>
      </c>
      <c r="L1081">
        <v>2</v>
      </c>
      <c r="M1081" s="5" t="s">
        <v>85</v>
      </c>
      <c r="N1081" s="5">
        <v>2</v>
      </c>
      <c r="O1081" s="5">
        <f t="shared" si="37"/>
        <v>1</v>
      </c>
      <c r="P1081" s="5">
        <f t="shared" si="38"/>
        <v>1</v>
      </c>
    </row>
    <row r="1082" spans="1:16" x14ac:dyDescent="0.25">
      <c r="A1082" s="24" t="s">
        <v>108</v>
      </c>
      <c r="B1082" s="3">
        <v>35</v>
      </c>
      <c r="C1082" s="3" t="s">
        <v>55</v>
      </c>
      <c r="D1082" s="3" t="s">
        <v>53</v>
      </c>
      <c r="E1082" s="3">
        <v>1</v>
      </c>
      <c r="F1082" s="4" t="s">
        <v>41</v>
      </c>
      <c r="I1082">
        <v>2</v>
      </c>
      <c r="J1082" s="26">
        <v>2</v>
      </c>
      <c r="K1082" s="26">
        <v>1</v>
      </c>
      <c r="L1082">
        <v>2</v>
      </c>
      <c r="M1082" s="5" t="s">
        <v>85</v>
      </c>
      <c r="N1082" s="5">
        <v>2</v>
      </c>
      <c r="O1082" s="5">
        <f t="shared" si="37"/>
        <v>0</v>
      </c>
      <c r="P1082" s="5">
        <f t="shared" si="38"/>
        <v>0</v>
      </c>
    </row>
    <row r="1083" spans="1:16" x14ac:dyDescent="0.25">
      <c r="A1083" s="24" t="s">
        <v>108</v>
      </c>
      <c r="B1083" s="3">
        <v>35</v>
      </c>
      <c r="C1083" s="3" t="s">
        <v>55</v>
      </c>
      <c r="D1083" s="3" t="s">
        <v>53</v>
      </c>
      <c r="E1083" s="3">
        <v>1</v>
      </c>
      <c r="F1083" s="4" t="s">
        <v>42</v>
      </c>
      <c r="I1083">
        <v>2</v>
      </c>
      <c r="J1083" s="26">
        <v>1</v>
      </c>
      <c r="K1083" s="26">
        <v>1</v>
      </c>
      <c r="L1083">
        <v>2</v>
      </c>
      <c r="M1083" s="5" t="s">
        <v>85</v>
      </c>
      <c r="N1083" s="5">
        <v>2</v>
      </c>
      <c r="O1083" s="5">
        <f t="shared" si="37"/>
        <v>0</v>
      </c>
      <c r="P1083" s="5">
        <f t="shared" si="38"/>
        <v>0</v>
      </c>
    </row>
    <row r="1084" spans="1:16" x14ac:dyDescent="0.25">
      <c r="A1084" s="24" t="s">
        <v>108</v>
      </c>
      <c r="B1084" s="3">
        <v>35</v>
      </c>
      <c r="C1084" s="3" t="s">
        <v>55</v>
      </c>
      <c r="D1084" s="3" t="s">
        <v>53</v>
      </c>
      <c r="E1084" s="3">
        <v>1</v>
      </c>
      <c r="F1084" s="4" t="s">
        <v>43</v>
      </c>
      <c r="I1084">
        <v>2</v>
      </c>
      <c r="J1084" s="26">
        <v>1</v>
      </c>
      <c r="K1084" s="26">
        <v>2</v>
      </c>
      <c r="L1084">
        <v>2</v>
      </c>
      <c r="M1084" s="5" t="s">
        <v>85</v>
      </c>
      <c r="N1084" s="5">
        <v>2</v>
      </c>
      <c r="O1084" s="5">
        <f t="shared" si="37"/>
        <v>0</v>
      </c>
      <c r="P1084" s="5">
        <f t="shared" si="38"/>
        <v>0</v>
      </c>
    </row>
    <row r="1085" spans="1:16" x14ac:dyDescent="0.25">
      <c r="A1085" s="24" t="s">
        <v>108</v>
      </c>
      <c r="B1085" s="3">
        <v>35</v>
      </c>
      <c r="C1085" s="3" t="s">
        <v>55</v>
      </c>
      <c r="D1085" s="3" t="s">
        <v>53</v>
      </c>
      <c r="E1085" s="3">
        <v>1</v>
      </c>
      <c r="F1085" s="4" t="s">
        <v>44</v>
      </c>
      <c r="G1085" s="3">
        <v>18</v>
      </c>
      <c r="H1085">
        <f>G1085/10000</f>
        <v>1.8E-3</v>
      </c>
      <c r="I1085">
        <v>1</v>
      </c>
      <c r="J1085" s="26">
        <v>1</v>
      </c>
      <c r="K1085" s="26">
        <v>1</v>
      </c>
      <c r="L1085">
        <v>2</v>
      </c>
      <c r="M1085" s="5" t="s">
        <v>85</v>
      </c>
      <c r="N1085" s="5">
        <v>2</v>
      </c>
      <c r="O1085" s="5">
        <f t="shared" si="37"/>
        <v>1</v>
      </c>
      <c r="P1085" s="5">
        <f t="shared" si="38"/>
        <v>1</v>
      </c>
    </row>
    <row r="1086" spans="1:16" s="19" customFormat="1" x14ac:dyDescent="0.25">
      <c r="A1086" s="24" t="s">
        <v>108</v>
      </c>
      <c r="B1086" s="20">
        <v>35</v>
      </c>
      <c r="C1086" s="20" t="s">
        <v>55</v>
      </c>
      <c r="D1086" s="20" t="s">
        <v>53</v>
      </c>
      <c r="E1086" s="20">
        <v>1</v>
      </c>
      <c r="F1086" s="21" t="s">
        <v>45</v>
      </c>
      <c r="G1086" s="20"/>
      <c r="I1086" s="19">
        <v>2</v>
      </c>
      <c r="J1086" s="24">
        <v>1</v>
      </c>
      <c r="K1086" s="24">
        <v>1</v>
      </c>
      <c r="L1086" s="19">
        <v>2</v>
      </c>
      <c r="M1086" s="23" t="s">
        <v>85</v>
      </c>
      <c r="N1086" s="23">
        <v>2</v>
      </c>
      <c r="O1086" s="23">
        <f t="shared" si="37"/>
        <v>0</v>
      </c>
      <c r="P1086" s="23">
        <f t="shared" si="38"/>
        <v>0</v>
      </c>
    </row>
    <row r="1087" spans="1:16" s="19" customFormat="1" x14ac:dyDescent="0.25">
      <c r="A1087" s="24" t="s">
        <v>108</v>
      </c>
      <c r="B1087" s="20">
        <v>36</v>
      </c>
      <c r="C1087" s="20" t="s">
        <v>55</v>
      </c>
      <c r="D1087" s="20" t="s">
        <v>53</v>
      </c>
      <c r="E1087" s="20">
        <v>1</v>
      </c>
      <c r="F1087" s="21" t="s">
        <v>15</v>
      </c>
      <c r="G1087" s="20"/>
      <c r="I1087" s="19">
        <v>2</v>
      </c>
      <c r="J1087" s="24">
        <v>1</v>
      </c>
      <c r="K1087" s="24">
        <v>1</v>
      </c>
      <c r="L1087" s="19">
        <v>2</v>
      </c>
      <c r="M1087" s="23" t="s">
        <v>69</v>
      </c>
      <c r="N1087" s="23">
        <v>2</v>
      </c>
      <c r="O1087" s="23">
        <f t="shared" si="37"/>
        <v>0</v>
      </c>
      <c r="P1087" s="23">
        <f t="shared" si="38"/>
        <v>0</v>
      </c>
    </row>
    <row r="1088" spans="1:16" s="19" customFormat="1" x14ac:dyDescent="0.25">
      <c r="A1088" s="24" t="s">
        <v>108</v>
      </c>
      <c r="B1088" s="20">
        <v>36</v>
      </c>
      <c r="C1088" s="20" t="s">
        <v>55</v>
      </c>
      <c r="D1088" s="20" t="s">
        <v>53</v>
      </c>
      <c r="E1088" s="20">
        <v>1</v>
      </c>
      <c r="F1088" s="21" t="s">
        <v>16</v>
      </c>
      <c r="G1088" s="20"/>
      <c r="I1088" s="19">
        <v>2</v>
      </c>
      <c r="J1088" s="24">
        <v>1</v>
      </c>
      <c r="K1088" s="24">
        <v>1</v>
      </c>
      <c r="L1088" s="19">
        <v>2</v>
      </c>
      <c r="M1088" s="23" t="s">
        <v>69</v>
      </c>
      <c r="N1088" s="23">
        <v>2</v>
      </c>
      <c r="O1088" s="23">
        <f t="shared" si="37"/>
        <v>0</v>
      </c>
      <c r="P1088" s="23">
        <f t="shared" si="38"/>
        <v>0</v>
      </c>
    </row>
    <row r="1089" spans="1:16" x14ac:dyDescent="0.25">
      <c r="A1089" s="24" t="s">
        <v>108</v>
      </c>
      <c r="B1089" s="3">
        <v>36</v>
      </c>
      <c r="C1089" s="3" t="s">
        <v>55</v>
      </c>
      <c r="D1089" s="3" t="s">
        <v>53</v>
      </c>
      <c r="E1089" s="3">
        <v>1</v>
      </c>
      <c r="F1089" s="4" t="s">
        <v>17</v>
      </c>
      <c r="G1089" s="6">
        <v>1.2</v>
      </c>
      <c r="H1089">
        <f>G1089/10000</f>
        <v>1.1999999999999999E-4</v>
      </c>
      <c r="I1089">
        <v>1</v>
      </c>
      <c r="J1089" s="26">
        <v>1</v>
      </c>
      <c r="K1089" s="26">
        <v>1</v>
      </c>
      <c r="L1089">
        <v>2</v>
      </c>
      <c r="M1089" s="5" t="s">
        <v>69</v>
      </c>
      <c r="N1089" s="5">
        <v>2</v>
      </c>
      <c r="O1089" s="5">
        <f t="shared" si="37"/>
        <v>1</v>
      </c>
      <c r="P1089" s="5">
        <f t="shared" si="38"/>
        <v>1</v>
      </c>
    </row>
    <row r="1090" spans="1:16" x14ac:dyDescent="0.25">
      <c r="A1090" s="24" t="s">
        <v>108</v>
      </c>
      <c r="B1090" s="3">
        <v>36</v>
      </c>
      <c r="C1090" s="3" t="s">
        <v>55</v>
      </c>
      <c r="D1090" s="3" t="s">
        <v>53</v>
      </c>
      <c r="E1090" s="3">
        <v>1</v>
      </c>
      <c r="F1090" s="4" t="s">
        <v>18</v>
      </c>
      <c r="G1090" s="3">
        <v>7.2999999999999995E-2</v>
      </c>
      <c r="H1090">
        <f>G1090/10000</f>
        <v>7.2999999999999996E-6</v>
      </c>
      <c r="I1090">
        <v>1</v>
      </c>
      <c r="J1090" s="26">
        <v>1</v>
      </c>
      <c r="K1090" s="26">
        <v>2</v>
      </c>
      <c r="L1090">
        <v>2</v>
      </c>
      <c r="M1090" s="5" t="s">
        <v>69</v>
      </c>
      <c r="N1090" s="5">
        <v>2</v>
      </c>
      <c r="O1090" s="5">
        <f t="shared" ref="O1090:O1153" si="40">IF(AND(I1090&lt;2,K1090&lt;2),L1090-I1090,0)</f>
        <v>0</v>
      </c>
      <c r="P1090" s="5">
        <f t="shared" ref="P1090:P1153" si="41">IF(AND(I1090&lt;2,J1090&lt;2),L1090-I1090,0)</f>
        <v>1</v>
      </c>
    </row>
    <row r="1091" spans="1:16" x14ac:dyDescent="0.25">
      <c r="A1091" s="24" t="s">
        <v>108</v>
      </c>
      <c r="B1091" s="3">
        <v>36</v>
      </c>
      <c r="C1091" s="3" t="s">
        <v>55</v>
      </c>
      <c r="D1091" s="3" t="s">
        <v>53</v>
      </c>
      <c r="E1091" s="3">
        <v>1</v>
      </c>
      <c r="F1091" s="4" t="s">
        <v>19</v>
      </c>
      <c r="I1091">
        <v>2</v>
      </c>
      <c r="J1091" s="26">
        <v>1</v>
      </c>
      <c r="K1091" s="26">
        <v>1</v>
      </c>
      <c r="L1091">
        <v>2</v>
      </c>
      <c r="M1091" s="5" t="s">
        <v>69</v>
      </c>
      <c r="N1091" s="5">
        <v>2</v>
      </c>
      <c r="O1091" s="5">
        <f t="shared" si="40"/>
        <v>0</v>
      </c>
      <c r="P1091" s="5">
        <f t="shared" si="41"/>
        <v>0</v>
      </c>
    </row>
    <row r="1092" spans="1:16" x14ac:dyDescent="0.25">
      <c r="A1092" s="24" t="s">
        <v>108</v>
      </c>
      <c r="B1092" s="3">
        <v>36</v>
      </c>
      <c r="C1092" s="3" t="s">
        <v>55</v>
      </c>
      <c r="D1092" s="3" t="s">
        <v>53</v>
      </c>
      <c r="E1092" s="3">
        <v>1</v>
      </c>
      <c r="F1092" s="4" t="s">
        <v>20</v>
      </c>
      <c r="G1092" s="3">
        <v>0.1</v>
      </c>
      <c r="H1092">
        <f>G1092/10000</f>
        <v>1.0000000000000001E-5</v>
      </c>
      <c r="I1092">
        <v>1</v>
      </c>
      <c r="J1092" s="26">
        <v>1</v>
      </c>
      <c r="K1092" s="26">
        <v>1</v>
      </c>
      <c r="L1092">
        <v>2</v>
      </c>
      <c r="M1092" s="5" t="s">
        <v>69</v>
      </c>
      <c r="N1092" s="5">
        <v>2</v>
      </c>
      <c r="O1092" s="5">
        <f t="shared" si="40"/>
        <v>1</v>
      </c>
      <c r="P1092" s="5">
        <f t="shared" si="41"/>
        <v>1</v>
      </c>
    </row>
    <row r="1093" spans="1:16" x14ac:dyDescent="0.25">
      <c r="A1093" s="24" t="s">
        <v>108</v>
      </c>
      <c r="B1093" s="3">
        <v>36</v>
      </c>
      <c r="C1093" s="3" t="s">
        <v>55</v>
      </c>
      <c r="D1093" s="3" t="s">
        <v>53</v>
      </c>
      <c r="E1093" s="3">
        <v>1</v>
      </c>
      <c r="F1093" s="4" t="s">
        <v>21</v>
      </c>
      <c r="G1093" s="3">
        <v>11</v>
      </c>
      <c r="H1093">
        <f>G1093/10000</f>
        <v>1.1000000000000001E-3</v>
      </c>
      <c r="I1093">
        <v>1</v>
      </c>
      <c r="J1093" s="26">
        <v>1</v>
      </c>
      <c r="K1093" s="26">
        <v>1</v>
      </c>
      <c r="L1093">
        <v>2</v>
      </c>
      <c r="M1093" s="5" t="s">
        <v>69</v>
      </c>
      <c r="N1093" s="5">
        <v>2</v>
      </c>
      <c r="O1093" s="5">
        <f t="shared" si="40"/>
        <v>1</v>
      </c>
      <c r="P1093" s="5">
        <f t="shared" si="41"/>
        <v>1</v>
      </c>
    </row>
    <row r="1094" spans="1:16" x14ac:dyDescent="0.25">
      <c r="A1094" s="24" t="s">
        <v>108</v>
      </c>
      <c r="B1094" s="3">
        <v>36</v>
      </c>
      <c r="C1094" s="3" t="s">
        <v>55</v>
      </c>
      <c r="D1094" s="3" t="s">
        <v>53</v>
      </c>
      <c r="E1094" s="3">
        <v>1</v>
      </c>
      <c r="F1094" s="4" t="s">
        <v>22</v>
      </c>
      <c r="G1094" s="6">
        <v>0.08</v>
      </c>
      <c r="H1094">
        <f>G1094/10000</f>
        <v>7.9999999999999996E-6</v>
      </c>
      <c r="I1094">
        <v>1</v>
      </c>
      <c r="J1094" s="26">
        <v>1</v>
      </c>
      <c r="K1094" s="26">
        <v>1</v>
      </c>
      <c r="L1094">
        <v>2</v>
      </c>
      <c r="M1094" s="5" t="s">
        <v>69</v>
      </c>
      <c r="N1094" s="5">
        <v>2</v>
      </c>
      <c r="O1094" s="5">
        <f t="shared" si="40"/>
        <v>1</v>
      </c>
      <c r="P1094" s="5">
        <f t="shared" si="41"/>
        <v>1</v>
      </c>
    </row>
    <row r="1095" spans="1:16" x14ac:dyDescent="0.25">
      <c r="A1095" s="24" t="s">
        <v>108</v>
      </c>
      <c r="B1095" s="3">
        <v>36</v>
      </c>
      <c r="C1095" s="3" t="s">
        <v>55</v>
      </c>
      <c r="D1095" s="3" t="s">
        <v>53</v>
      </c>
      <c r="E1095" s="3">
        <v>1</v>
      </c>
      <c r="F1095" s="4" t="s">
        <v>23</v>
      </c>
      <c r="I1095">
        <v>2</v>
      </c>
      <c r="J1095" s="26">
        <v>1</v>
      </c>
      <c r="K1095" s="26">
        <v>1</v>
      </c>
      <c r="L1095">
        <v>2</v>
      </c>
      <c r="M1095" s="5" t="s">
        <v>69</v>
      </c>
      <c r="N1095" s="5">
        <v>2</v>
      </c>
      <c r="O1095" s="5">
        <f t="shared" si="40"/>
        <v>0</v>
      </c>
      <c r="P1095" s="5">
        <f t="shared" si="41"/>
        <v>0</v>
      </c>
    </row>
    <row r="1096" spans="1:16" x14ac:dyDescent="0.25">
      <c r="A1096" s="24" t="s">
        <v>108</v>
      </c>
      <c r="B1096" s="3">
        <v>36</v>
      </c>
      <c r="C1096" s="3" t="s">
        <v>55</v>
      </c>
      <c r="D1096" s="3" t="s">
        <v>53</v>
      </c>
      <c r="E1096" s="3">
        <v>1</v>
      </c>
      <c r="F1096" s="4" t="s">
        <v>24</v>
      </c>
      <c r="G1096" s="6">
        <v>1.7</v>
      </c>
      <c r="H1096">
        <f>G1096/10000</f>
        <v>1.6999999999999999E-4</v>
      </c>
      <c r="I1096">
        <v>1</v>
      </c>
      <c r="J1096" s="26">
        <v>1</v>
      </c>
      <c r="K1096" s="26">
        <v>1</v>
      </c>
      <c r="L1096">
        <v>2</v>
      </c>
      <c r="M1096" s="5" t="s">
        <v>69</v>
      </c>
      <c r="N1096" s="5">
        <v>2</v>
      </c>
      <c r="O1096" s="5">
        <f t="shared" si="40"/>
        <v>1</v>
      </c>
      <c r="P1096" s="5">
        <f t="shared" si="41"/>
        <v>1</v>
      </c>
    </row>
    <row r="1097" spans="1:16" x14ac:dyDescent="0.25">
      <c r="A1097" s="24" t="s">
        <v>108</v>
      </c>
      <c r="B1097" s="3">
        <v>36</v>
      </c>
      <c r="C1097" s="3" t="s">
        <v>55</v>
      </c>
      <c r="D1097" s="3" t="s">
        <v>53</v>
      </c>
      <c r="E1097" s="3">
        <v>1</v>
      </c>
      <c r="F1097" s="4" t="s">
        <v>25</v>
      </c>
      <c r="I1097">
        <v>2</v>
      </c>
      <c r="J1097" s="26">
        <v>2</v>
      </c>
      <c r="K1097" s="26">
        <v>1</v>
      </c>
      <c r="L1097">
        <v>2</v>
      </c>
      <c r="M1097" s="5" t="s">
        <v>69</v>
      </c>
      <c r="N1097" s="5">
        <v>2</v>
      </c>
      <c r="O1097" s="5">
        <f t="shared" si="40"/>
        <v>0</v>
      </c>
      <c r="P1097" s="5">
        <f t="shared" si="41"/>
        <v>0</v>
      </c>
    </row>
    <row r="1098" spans="1:16" x14ac:dyDescent="0.25">
      <c r="A1098" s="24" t="s">
        <v>108</v>
      </c>
      <c r="B1098" s="3">
        <v>36</v>
      </c>
      <c r="C1098" s="3" t="s">
        <v>55</v>
      </c>
      <c r="D1098" s="3" t="s">
        <v>53</v>
      </c>
      <c r="E1098" s="3">
        <v>1</v>
      </c>
      <c r="F1098" s="4" t="s">
        <v>26</v>
      </c>
      <c r="I1098">
        <v>2</v>
      </c>
      <c r="J1098" s="26">
        <v>4</v>
      </c>
      <c r="K1098" s="26">
        <v>2</v>
      </c>
      <c r="L1098">
        <v>2</v>
      </c>
      <c r="M1098" s="5" t="s">
        <v>69</v>
      </c>
      <c r="N1098" s="5">
        <v>2</v>
      </c>
      <c r="O1098" s="5">
        <f t="shared" si="40"/>
        <v>0</v>
      </c>
      <c r="P1098" s="5">
        <f t="shared" si="41"/>
        <v>0</v>
      </c>
    </row>
    <row r="1099" spans="1:16" x14ac:dyDescent="0.25">
      <c r="A1099" s="24" t="s">
        <v>108</v>
      </c>
      <c r="B1099" s="3">
        <v>36</v>
      </c>
      <c r="C1099" s="3" t="s">
        <v>55</v>
      </c>
      <c r="D1099" s="3" t="s">
        <v>53</v>
      </c>
      <c r="E1099" s="3">
        <v>1</v>
      </c>
      <c r="F1099" s="4" t="s">
        <v>27</v>
      </c>
      <c r="G1099" s="6">
        <v>0.67</v>
      </c>
      <c r="H1099">
        <f>G1099/10000</f>
        <v>6.7000000000000002E-5</v>
      </c>
      <c r="I1099">
        <v>1</v>
      </c>
      <c r="J1099" s="26">
        <v>2</v>
      </c>
      <c r="K1099" s="26">
        <v>1</v>
      </c>
      <c r="L1099">
        <v>2</v>
      </c>
      <c r="M1099" s="5" t="s">
        <v>69</v>
      </c>
      <c r="N1099" s="5">
        <v>2</v>
      </c>
      <c r="O1099" s="5">
        <f t="shared" si="40"/>
        <v>1</v>
      </c>
      <c r="P1099" s="5">
        <f t="shared" si="41"/>
        <v>0</v>
      </c>
    </row>
    <row r="1100" spans="1:16" x14ac:dyDescent="0.25">
      <c r="A1100" s="24" t="s">
        <v>108</v>
      </c>
      <c r="B1100" s="3">
        <v>36</v>
      </c>
      <c r="C1100" s="3" t="s">
        <v>55</v>
      </c>
      <c r="D1100" s="3" t="s">
        <v>53</v>
      </c>
      <c r="E1100" s="3">
        <v>1</v>
      </c>
      <c r="F1100" s="4" t="s">
        <v>28</v>
      </c>
      <c r="G1100" s="6">
        <v>1.4</v>
      </c>
      <c r="H1100">
        <f>G1100/10000</f>
        <v>1.3999999999999999E-4</v>
      </c>
      <c r="I1100">
        <v>1</v>
      </c>
      <c r="J1100" s="26">
        <v>1</v>
      </c>
      <c r="K1100" s="26">
        <v>2</v>
      </c>
      <c r="L1100">
        <v>2</v>
      </c>
      <c r="M1100" s="5" t="s">
        <v>69</v>
      </c>
      <c r="N1100" s="5">
        <v>2</v>
      </c>
      <c r="O1100" s="5">
        <f t="shared" si="40"/>
        <v>0</v>
      </c>
      <c r="P1100" s="5">
        <f t="shared" si="41"/>
        <v>1</v>
      </c>
    </row>
    <row r="1101" spans="1:16" x14ac:dyDescent="0.25">
      <c r="A1101" s="24" t="s">
        <v>108</v>
      </c>
      <c r="B1101" s="3">
        <v>36</v>
      </c>
      <c r="C1101" s="3" t="s">
        <v>55</v>
      </c>
      <c r="D1101" s="3" t="s">
        <v>53</v>
      </c>
      <c r="E1101" s="3">
        <v>1</v>
      </c>
      <c r="F1101" s="4" t="s">
        <v>29</v>
      </c>
      <c r="G1101" s="6">
        <v>1.1000000000000001</v>
      </c>
      <c r="H1101">
        <f>G1101/10000</f>
        <v>1.1E-4</v>
      </c>
      <c r="I1101">
        <v>1</v>
      </c>
      <c r="J1101" s="26">
        <v>1</v>
      </c>
      <c r="K1101" s="26">
        <v>2</v>
      </c>
      <c r="L1101">
        <v>2</v>
      </c>
      <c r="M1101" s="5" t="s">
        <v>69</v>
      </c>
      <c r="N1101" s="5">
        <v>2</v>
      </c>
      <c r="O1101" s="5">
        <f t="shared" si="40"/>
        <v>0</v>
      </c>
      <c r="P1101" s="5">
        <f t="shared" si="41"/>
        <v>1</v>
      </c>
    </row>
    <row r="1102" spans="1:16" x14ac:dyDescent="0.25">
      <c r="A1102" s="24" t="s">
        <v>108</v>
      </c>
      <c r="B1102" s="3">
        <v>36</v>
      </c>
      <c r="C1102" s="3" t="s">
        <v>55</v>
      </c>
      <c r="D1102" s="3" t="s">
        <v>53</v>
      </c>
      <c r="E1102" s="3">
        <v>1</v>
      </c>
      <c r="F1102" s="4" t="s">
        <v>30</v>
      </c>
      <c r="I1102">
        <v>2</v>
      </c>
      <c r="J1102" s="26">
        <v>1</v>
      </c>
      <c r="K1102" s="26">
        <v>1</v>
      </c>
      <c r="L1102">
        <v>2</v>
      </c>
      <c r="M1102" s="5" t="s">
        <v>69</v>
      </c>
      <c r="N1102" s="5">
        <v>2</v>
      </c>
      <c r="O1102" s="5">
        <f t="shared" si="40"/>
        <v>0</v>
      </c>
      <c r="P1102" s="5">
        <f t="shared" si="41"/>
        <v>0</v>
      </c>
    </row>
    <row r="1103" spans="1:16" x14ac:dyDescent="0.25">
      <c r="A1103" s="24" t="s">
        <v>108</v>
      </c>
      <c r="B1103" s="3">
        <v>36</v>
      </c>
      <c r="C1103" s="3" t="s">
        <v>55</v>
      </c>
      <c r="D1103" s="3" t="s">
        <v>53</v>
      </c>
      <c r="E1103" s="3">
        <v>1</v>
      </c>
      <c r="F1103" s="4" t="s">
        <v>31</v>
      </c>
      <c r="I1103">
        <v>2</v>
      </c>
      <c r="J1103" s="26">
        <v>1</v>
      </c>
      <c r="K1103" s="26">
        <v>1</v>
      </c>
      <c r="L1103">
        <v>2</v>
      </c>
      <c r="M1103" s="5" t="s">
        <v>69</v>
      </c>
      <c r="N1103" s="5">
        <v>2</v>
      </c>
      <c r="O1103" s="5">
        <f t="shared" si="40"/>
        <v>0</v>
      </c>
      <c r="P1103" s="5">
        <f t="shared" si="41"/>
        <v>0</v>
      </c>
    </row>
    <row r="1104" spans="1:16" x14ac:dyDescent="0.25">
      <c r="A1104" s="24" t="s">
        <v>108</v>
      </c>
      <c r="B1104" s="3">
        <v>36</v>
      </c>
      <c r="C1104" s="3" t="s">
        <v>55</v>
      </c>
      <c r="D1104" s="3" t="s">
        <v>53</v>
      </c>
      <c r="E1104" s="3">
        <v>1</v>
      </c>
      <c r="F1104" s="4" t="s">
        <v>32</v>
      </c>
      <c r="G1104" s="3">
        <v>1.7</v>
      </c>
      <c r="H1104">
        <f>G1104/10000</f>
        <v>1.6999999999999999E-4</v>
      </c>
      <c r="I1104">
        <v>1</v>
      </c>
      <c r="J1104" s="26">
        <v>1</v>
      </c>
      <c r="K1104" s="26">
        <v>1</v>
      </c>
      <c r="L1104">
        <v>2</v>
      </c>
      <c r="M1104" s="5" t="s">
        <v>69</v>
      </c>
      <c r="N1104" s="5">
        <v>2</v>
      </c>
      <c r="O1104" s="5">
        <f t="shared" si="40"/>
        <v>1</v>
      </c>
      <c r="P1104" s="5">
        <f t="shared" si="41"/>
        <v>1</v>
      </c>
    </row>
    <row r="1105" spans="1:16" x14ac:dyDescent="0.25">
      <c r="A1105" s="24" t="s">
        <v>108</v>
      </c>
      <c r="B1105" s="3">
        <v>36</v>
      </c>
      <c r="C1105" s="3" t="s">
        <v>55</v>
      </c>
      <c r="D1105" s="3" t="s">
        <v>53</v>
      </c>
      <c r="E1105" s="3">
        <v>1</v>
      </c>
      <c r="F1105" s="4" t="s">
        <v>33</v>
      </c>
      <c r="G1105" s="3">
        <v>340</v>
      </c>
      <c r="H1105">
        <f>G1105/10000</f>
        <v>3.4000000000000002E-2</v>
      </c>
      <c r="I1105">
        <v>1</v>
      </c>
      <c r="J1105" s="26">
        <v>1</v>
      </c>
      <c r="K1105" s="26">
        <v>1</v>
      </c>
      <c r="L1105">
        <v>2</v>
      </c>
      <c r="M1105" s="5" t="s">
        <v>69</v>
      </c>
      <c r="N1105" s="5">
        <v>2</v>
      </c>
      <c r="O1105" s="5">
        <f t="shared" si="40"/>
        <v>1</v>
      </c>
      <c r="P1105" s="5">
        <f t="shared" si="41"/>
        <v>1</v>
      </c>
    </row>
    <row r="1106" spans="1:16" x14ac:dyDescent="0.25">
      <c r="A1106" s="24" t="s">
        <v>108</v>
      </c>
      <c r="B1106" s="3">
        <v>36</v>
      </c>
      <c r="C1106" s="3" t="s">
        <v>55</v>
      </c>
      <c r="D1106" s="3" t="s">
        <v>53</v>
      </c>
      <c r="E1106" s="3">
        <v>1</v>
      </c>
      <c r="F1106" s="4" t="s">
        <v>34</v>
      </c>
      <c r="G1106" s="6">
        <v>16</v>
      </c>
      <c r="H1106">
        <f>G1106/10000</f>
        <v>1.6000000000000001E-3</v>
      </c>
      <c r="I1106">
        <v>1</v>
      </c>
      <c r="J1106" s="26">
        <v>1</v>
      </c>
      <c r="K1106" s="26">
        <v>1</v>
      </c>
      <c r="L1106">
        <v>2</v>
      </c>
      <c r="M1106" s="5" t="s">
        <v>69</v>
      </c>
      <c r="N1106" s="5">
        <v>2</v>
      </c>
      <c r="O1106" s="5">
        <f t="shared" si="40"/>
        <v>1</v>
      </c>
      <c r="P1106" s="5">
        <f t="shared" si="41"/>
        <v>1</v>
      </c>
    </row>
    <row r="1107" spans="1:16" x14ac:dyDescent="0.25">
      <c r="A1107" s="24" t="s">
        <v>108</v>
      </c>
      <c r="B1107" s="3">
        <v>36</v>
      </c>
      <c r="C1107" s="3" t="s">
        <v>55</v>
      </c>
      <c r="D1107" s="3" t="s">
        <v>53</v>
      </c>
      <c r="E1107" s="3">
        <v>1</v>
      </c>
      <c r="F1107" s="4" t="s">
        <v>35</v>
      </c>
      <c r="G1107" s="6">
        <v>1.1000000000000001</v>
      </c>
      <c r="H1107">
        <f>G1107/10000</f>
        <v>1.1E-4</v>
      </c>
      <c r="I1107">
        <v>1</v>
      </c>
      <c r="J1107" s="26">
        <v>1</v>
      </c>
      <c r="K1107" s="26">
        <v>1</v>
      </c>
      <c r="L1107">
        <v>2</v>
      </c>
      <c r="M1107" s="5" t="s">
        <v>69</v>
      </c>
      <c r="N1107" s="5">
        <v>2</v>
      </c>
      <c r="O1107" s="5">
        <f t="shared" si="40"/>
        <v>1</v>
      </c>
      <c r="P1107" s="5">
        <f t="shared" si="41"/>
        <v>1</v>
      </c>
    </row>
    <row r="1108" spans="1:16" x14ac:dyDescent="0.25">
      <c r="A1108" s="24" t="s">
        <v>108</v>
      </c>
      <c r="B1108" s="3">
        <v>36</v>
      </c>
      <c r="C1108" s="3" t="s">
        <v>55</v>
      </c>
      <c r="D1108" s="3" t="s">
        <v>53</v>
      </c>
      <c r="E1108" s="3">
        <v>1</v>
      </c>
      <c r="F1108" s="4" t="s">
        <v>36</v>
      </c>
      <c r="I1108">
        <v>2</v>
      </c>
      <c r="J1108" s="26">
        <v>1</v>
      </c>
      <c r="K1108" s="26">
        <v>1</v>
      </c>
      <c r="L1108">
        <v>2</v>
      </c>
      <c r="M1108" s="5" t="s">
        <v>69</v>
      </c>
      <c r="N1108" s="5">
        <v>2</v>
      </c>
      <c r="O1108" s="5">
        <f t="shared" si="40"/>
        <v>0</v>
      </c>
      <c r="P1108" s="5">
        <f t="shared" si="41"/>
        <v>0</v>
      </c>
    </row>
    <row r="1109" spans="1:16" x14ac:dyDescent="0.25">
      <c r="A1109" s="24" t="s">
        <v>108</v>
      </c>
      <c r="B1109" s="3">
        <v>36</v>
      </c>
      <c r="C1109" s="3" t="s">
        <v>55</v>
      </c>
      <c r="D1109" s="3" t="s">
        <v>53</v>
      </c>
      <c r="E1109" s="3">
        <v>1</v>
      </c>
      <c r="F1109" s="4" t="s">
        <v>37</v>
      </c>
      <c r="G1109" s="3">
        <v>0.19</v>
      </c>
      <c r="H1109">
        <f>G1109/10000</f>
        <v>1.9000000000000001E-5</v>
      </c>
      <c r="I1109">
        <v>1</v>
      </c>
      <c r="J1109" s="26">
        <v>2</v>
      </c>
      <c r="K1109" s="26">
        <v>4</v>
      </c>
      <c r="L1109">
        <v>2</v>
      </c>
      <c r="M1109" s="5" t="s">
        <v>69</v>
      </c>
      <c r="N1109" s="5">
        <v>2</v>
      </c>
      <c r="O1109" s="5">
        <f t="shared" si="40"/>
        <v>0</v>
      </c>
      <c r="P1109" s="5">
        <f t="shared" si="41"/>
        <v>0</v>
      </c>
    </row>
    <row r="1110" spans="1:16" x14ac:dyDescent="0.25">
      <c r="A1110" s="24" t="s">
        <v>108</v>
      </c>
      <c r="B1110" s="3">
        <v>36</v>
      </c>
      <c r="C1110" s="3" t="s">
        <v>55</v>
      </c>
      <c r="D1110" s="3" t="s">
        <v>53</v>
      </c>
      <c r="E1110" s="3">
        <v>1</v>
      </c>
      <c r="F1110" s="4" t="s">
        <v>38</v>
      </c>
      <c r="I1110">
        <v>2</v>
      </c>
      <c r="J1110" s="26">
        <v>1</v>
      </c>
      <c r="K1110" s="26">
        <v>2</v>
      </c>
      <c r="L1110">
        <v>2</v>
      </c>
      <c r="M1110" s="5" t="s">
        <v>69</v>
      </c>
      <c r="N1110" s="5">
        <v>2</v>
      </c>
      <c r="O1110" s="5">
        <f t="shared" si="40"/>
        <v>0</v>
      </c>
      <c r="P1110" s="5">
        <f t="shared" si="41"/>
        <v>0</v>
      </c>
    </row>
    <row r="1111" spans="1:16" x14ac:dyDescent="0.25">
      <c r="A1111" s="24" t="s">
        <v>108</v>
      </c>
      <c r="B1111" s="3">
        <v>36</v>
      </c>
      <c r="C1111" s="3" t="s">
        <v>55</v>
      </c>
      <c r="D1111" s="3" t="s">
        <v>53</v>
      </c>
      <c r="E1111" s="3">
        <v>1</v>
      </c>
      <c r="F1111" s="4" t="s">
        <v>39</v>
      </c>
      <c r="G1111" s="3">
        <v>4.3</v>
      </c>
      <c r="H1111">
        <f>G1111/10000</f>
        <v>4.2999999999999999E-4</v>
      </c>
      <c r="I1111">
        <v>1</v>
      </c>
      <c r="J1111" s="26">
        <v>2</v>
      </c>
      <c r="K1111" s="26">
        <v>2</v>
      </c>
      <c r="L1111">
        <v>2</v>
      </c>
      <c r="M1111" s="5" t="s">
        <v>69</v>
      </c>
      <c r="N1111" s="5">
        <v>2</v>
      </c>
      <c r="O1111" s="5">
        <f t="shared" si="40"/>
        <v>0</v>
      </c>
      <c r="P1111" s="5">
        <f t="shared" si="41"/>
        <v>0</v>
      </c>
    </row>
    <row r="1112" spans="1:16" x14ac:dyDescent="0.25">
      <c r="A1112" s="24" t="s">
        <v>108</v>
      </c>
      <c r="B1112" s="3">
        <v>36</v>
      </c>
      <c r="C1112" s="3" t="s">
        <v>55</v>
      </c>
      <c r="D1112" s="3" t="s">
        <v>53</v>
      </c>
      <c r="E1112" s="3">
        <v>1</v>
      </c>
      <c r="F1112" s="4" t="s">
        <v>40</v>
      </c>
      <c r="G1112" s="3">
        <v>38</v>
      </c>
      <c r="H1112">
        <f>G1112/10000</f>
        <v>3.8E-3</v>
      </c>
      <c r="I1112">
        <v>1</v>
      </c>
      <c r="J1112" s="26">
        <v>1</v>
      </c>
      <c r="K1112" s="26">
        <v>1</v>
      </c>
      <c r="L1112">
        <v>2</v>
      </c>
      <c r="M1112" s="5" t="s">
        <v>69</v>
      </c>
      <c r="N1112" s="5">
        <v>2</v>
      </c>
      <c r="O1112" s="5">
        <f t="shared" si="40"/>
        <v>1</v>
      </c>
      <c r="P1112" s="5">
        <f t="shared" si="41"/>
        <v>1</v>
      </c>
    </row>
    <row r="1113" spans="1:16" x14ac:dyDescent="0.25">
      <c r="A1113" s="24" t="s">
        <v>108</v>
      </c>
      <c r="B1113" s="3">
        <v>36</v>
      </c>
      <c r="C1113" s="3" t="s">
        <v>55</v>
      </c>
      <c r="D1113" s="3" t="s">
        <v>53</v>
      </c>
      <c r="E1113" s="3">
        <v>1</v>
      </c>
      <c r="F1113" s="4" t="s">
        <v>41</v>
      </c>
      <c r="I1113">
        <v>2</v>
      </c>
      <c r="J1113" s="26">
        <v>2</v>
      </c>
      <c r="K1113" s="26">
        <v>1</v>
      </c>
      <c r="L1113">
        <v>2</v>
      </c>
      <c r="M1113" s="5" t="s">
        <v>69</v>
      </c>
      <c r="N1113" s="5">
        <v>2</v>
      </c>
      <c r="O1113" s="5">
        <f t="shared" si="40"/>
        <v>0</v>
      </c>
      <c r="P1113" s="5">
        <f t="shared" si="41"/>
        <v>0</v>
      </c>
    </row>
    <row r="1114" spans="1:16" x14ac:dyDescent="0.25">
      <c r="A1114" s="24" t="s">
        <v>108</v>
      </c>
      <c r="B1114" s="3">
        <v>36</v>
      </c>
      <c r="C1114" s="3" t="s">
        <v>55</v>
      </c>
      <c r="D1114" s="3" t="s">
        <v>53</v>
      </c>
      <c r="E1114" s="3">
        <v>1</v>
      </c>
      <c r="F1114" s="4" t="s">
        <v>42</v>
      </c>
      <c r="I1114">
        <v>2</v>
      </c>
      <c r="J1114" s="26">
        <v>1</v>
      </c>
      <c r="K1114" s="26">
        <v>1</v>
      </c>
      <c r="L1114">
        <v>2</v>
      </c>
      <c r="M1114" s="5" t="s">
        <v>69</v>
      </c>
      <c r="N1114" s="5">
        <v>2</v>
      </c>
      <c r="O1114" s="5">
        <f t="shared" si="40"/>
        <v>0</v>
      </c>
      <c r="P1114" s="5">
        <f t="shared" si="41"/>
        <v>0</v>
      </c>
    </row>
    <row r="1115" spans="1:16" x14ac:dyDescent="0.25">
      <c r="A1115" s="24" t="s">
        <v>108</v>
      </c>
      <c r="B1115" s="3">
        <v>36</v>
      </c>
      <c r="C1115" s="3" t="s">
        <v>55</v>
      </c>
      <c r="D1115" s="3" t="s">
        <v>53</v>
      </c>
      <c r="E1115" s="3">
        <v>1</v>
      </c>
      <c r="F1115" s="4" t="s">
        <v>43</v>
      </c>
      <c r="I1115">
        <v>2</v>
      </c>
      <c r="J1115" s="26">
        <v>1</v>
      </c>
      <c r="K1115" s="26">
        <v>2</v>
      </c>
      <c r="L1115">
        <v>2</v>
      </c>
      <c r="M1115" s="5" t="s">
        <v>69</v>
      </c>
      <c r="N1115" s="5">
        <v>2</v>
      </c>
      <c r="O1115" s="5">
        <f t="shared" si="40"/>
        <v>0</v>
      </c>
      <c r="P1115" s="5">
        <f t="shared" si="41"/>
        <v>0</v>
      </c>
    </row>
    <row r="1116" spans="1:16" x14ac:dyDescent="0.25">
      <c r="A1116" s="24" t="s">
        <v>108</v>
      </c>
      <c r="B1116" s="3">
        <v>36</v>
      </c>
      <c r="C1116" s="3" t="s">
        <v>55</v>
      </c>
      <c r="D1116" s="3" t="s">
        <v>53</v>
      </c>
      <c r="E1116" s="3">
        <v>1</v>
      </c>
      <c r="F1116" s="4" t="s">
        <v>44</v>
      </c>
      <c r="G1116" s="6">
        <v>6.5</v>
      </c>
      <c r="H1116">
        <f>G1116/10000</f>
        <v>6.4999999999999997E-4</v>
      </c>
      <c r="I1116">
        <v>1</v>
      </c>
      <c r="J1116" s="26">
        <v>1</v>
      </c>
      <c r="K1116" s="26">
        <v>1</v>
      </c>
      <c r="L1116">
        <v>2</v>
      </c>
      <c r="M1116" s="5" t="s">
        <v>69</v>
      </c>
      <c r="N1116" s="5">
        <v>2</v>
      </c>
      <c r="O1116" s="5">
        <f t="shared" si="40"/>
        <v>1</v>
      </c>
      <c r="P1116" s="5">
        <f t="shared" si="41"/>
        <v>1</v>
      </c>
    </row>
    <row r="1117" spans="1:16" s="19" customFormat="1" x14ac:dyDescent="0.25">
      <c r="A1117" s="24" t="s">
        <v>108</v>
      </c>
      <c r="B1117" s="20">
        <v>36</v>
      </c>
      <c r="C1117" s="20" t="s">
        <v>55</v>
      </c>
      <c r="D1117" s="20" t="s">
        <v>53</v>
      </c>
      <c r="E1117" s="20">
        <v>1</v>
      </c>
      <c r="F1117" s="21" t="s">
        <v>45</v>
      </c>
      <c r="G1117" s="20"/>
      <c r="I1117" s="19">
        <v>2</v>
      </c>
      <c r="J1117" s="24">
        <v>1</v>
      </c>
      <c r="K1117" s="24">
        <v>1</v>
      </c>
      <c r="L1117" s="19">
        <v>2</v>
      </c>
      <c r="M1117" s="23" t="s">
        <v>69</v>
      </c>
      <c r="N1117" s="23">
        <v>2</v>
      </c>
      <c r="O1117" s="23">
        <f t="shared" si="40"/>
        <v>0</v>
      </c>
      <c r="P1117" s="23">
        <f t="shared" si="41"/>
        <v>0</v>
      </c>
    </row>
    <row r="1118" spans="1:16" s="19" customFormat="1" x14ac:dyDescent="0.25">
      <c r="A1118" s="24" t="s">
        <v>108</v>
      </c>
      <c r="B1118" s="20">
        <v>37</v>
      </c>
      <c r="C1118" s="20" t="s">
        <v>55</v>
      </c>
      <c r="D1118" s="20" t="s">
        <v>47</v>
      </c>
      <c r="E1118" s="20">
        <v>1</v>
      </c>
      <c r="F1118" s="21" t="s">
        <v>15</v>
      </c>
      <c r="G1118" s="20"/>
      <c r="I1118" s="19">
        <v>2</v>
      </c>
      <c r="J1118" s="24">
        <v>1</v>
      </c>
      <c r="K1118" s="24">
        <v>1</v>
      </c>
      <c r="L1118" s="19">
        <v>2</v>
      </c>
      <c r="M1118" s="23" t="s">
        <v>69</v>
      </c>
      <c r="N1118" s="23">
        <v>2</v>
      </c>
      <c r="O1118" s="23">
        <f t="shared" si="40"/>
        <v>0</v>
      </c>
      <c r="P1118" s="23">
        <f t="shared" si="41"/>
        <v>0</v>
      </c>
    </row>
    <row r="1119" spans="1:16" x14ac:dyDescent="0.25">
      <c r="A1119" s="24" t="s">
        <v>108</v>
      </c>
      <c r="B1119" s="3">
        <v>37</v>
      </c>
      <c r="C1119" s="3" t="s">
        <v>55</v>
      </c>
      <c r="D1119" s="3" t="s">
        <v>47</v>
      </c>
      <c r="E1119" s="3">
        <v>1</v>
      </c>
      <c r="F1119" s="4" t="s">
        <v>16</v>
      </c>
      <c r="I1119">
        <v>2</v>
      </c>
      <c r="J1119" s="26">
        <v>1</v>
      </c>
      <c r="K1119" s="26">
        <v>1</v>
      </c>
      <c r="L1119">
        <v>2</v>
      </c>
      <c r="M1119" s="5" t="s">
        <v>69</v>
      </c>
      <c r="N1119" s="5">
        <v>2</v>
      </c>
      <c r="O1119" s="5">
        <f t="shared" si="40"/>
        <v>0</v>
      </c>
      <c r="P1119" s="5">
        <f t="shared" si="41"/>
        <v>0</v>
      </c>
    </row>
    <row r="1120" spans="1:16" x14ac:dyDescent="0.25">
      <c r="A1120" s="24" t="s">
        <v>108</v>
      </c>
      <c r="B1120" s="3">
        <v>37</v>
      </c>
      <c r="C1120" s="3" t="s">
        <v>55</v>
      </c>
      <c r="D1120" s="3" t="s">
        <v>47</v>
      </c>
      <c r="E1120" s="3">
        <v>1</v>
      </c>
      <c r="F1120" s="4" t="s">
        <v>17</v>
      </c>
      <c r="G1120" s="6">
        <v>1.4</v>
      </c>
      <c r="H1120">
        <f>G1120/10000</f>
        <v>1.3999999999999999E-4</v>
      </c>
      <c r="I1120">
        <v>1</v>
      </c>
      <c r="J1120" s="26">
        <v>1</v>
      </c>
      <c r="K1120" s="26">
        <v>1</v>
      </c>
      <c r="L1120">
        <v>2</v>
      </c>
      <c r="M1120" s="5" t="s">
        <v>69</v>
      </c>
      <c r="N1120" s="5">
        <v>2</v>
      </c>
      <c r="O1120" s="5">
        <f t="shared" si="40"/>
        <v>1</v>
      </c>
      <c r="P1120" s="5">
        <f t="shared" si="41"/>
        <v>1</v>
      </c>
    </row>
    <row r="1121" spans="1:16" x14ac:dyDescent="0.25">
      <c r="A1121" s="24" t="s">
        <v>108</v>
      </c>
      <c r="B1121" s="3">
        <v>37</v>
      </c>
      <c r="C1121" s="3" t="s">
        <v>55</v>
      </c>
      <c r="D1121" s="3" t="s">
        <v>47</v>
      </c>
      <c r="E1121" s="3">
        <v>1</v>
      </c>
      <c r="F1121" s="4" t="s">
        <v>18</v>
      </c>
      <c r="G1121" s="3">
        <v>0.12</v>
      </c>
      <c r="H1121">
        <f>G1121/10000</f>
        <v>1.2E-5</v>
      </c>
      <c r="I1121">
        <v>1</v>
      </c>
      <c r="J1121" s="26">
        <v>1</v>
      </c>
      <c r="K1121" s="26">
        <v>2</v>
      </c>
      <c r="L1121">
        <v>2</v>
      </c>
      <c r="M1121" s="5" t="s">
        <v>69</v>
      </c>
      <c r="N1121" s="5">
        <v>2</v>
      </c>
      <c r="O1121" s="5">
        <f t="shared" si="40"/>
        <v>0</v>
      </c>
      <c r="P1121" s="5">
        <f t="shared" si="41"/>
        <v>1</v>
      </c>
    </row>
    <row r="1122" spans="1:16" x14ac:dyDescent="0.25">
      <c r="A1122" s="24" t="s">
        <v>108</v>
      </c>
      <c r="B1122" s="3">
        <v>37</v>
      </c>
      <c r="C1122" s="3" t="s">
        <v>55</v>
      </c>
      <c r="D1122" s="3" t="s">
        <v>47</v>
      </c>
      <c r="E1122" s="3">
        <v>1</v>
      </c>
      <c r="F1122" s="4" t="s">
        <v>19</v>
      </c>
      <c r="I1122">
        <v>2</v>
      </c>
      <c r="J1122" s="26">
        <v>1</v>
      </c>
      <c r="K1122" s="26">
        <v>1</v>
      </c>
      <c r="L1122">
        <v>2</v>
      </c>
      <c r="M1122" s="5" t="s">
        <v>69</v>
      </c>
      <c r="N1122" s="5">
        <v>2</v>
      </c>
      <c r="O1122" s="5">
        <f t="shared" si="40"/>
        <v>0</v>
      </c>
      <c r="P1122" s="5">
        <f t="shared" si="41"/>
        <v>0</v>
      </c>
    </row>
    <row r="1123" spans="1:16" x14ac:dyDescent="0.25">
      <c r="A1123" s="24" t="s">
        <v>108</v>
      </c>
      <c r="B1123" s="3">
        <v>37</v>
      </c>
      <c r="C1123" s="3" t="s">
        <v>55</v>
      </c>
      <c r="D1123" s="3" t="s">
        <v>47</v>
      </c>
      <c r="E1123" s="3">
        <v>1</v>
      </c>
      <c r="F1123" s="4" t="s">
        <v>20</v>
      </c>
      <c r="I1123">
        <v>2</v>
      </c>
      <c r="J1123" s="26">
        <v>1</v>
      </c>
      <c r="K1123" s="26">
        <v>1</v>
      </c>
      <c r="L1123">
        <v>2</v>
      </c>
      <c r="M1123" s="5" t="s">
        <v>69</v>
      </c>
      <c r="N1123" s="5">
        <v>2</v>
      </c>
      <c r="O1123" s="5">
        <f t="shared" si="40"/>
        <v>0</v>
      </c>
      <c r="P1123" s="5">
        <f t="shared" si="41"/>
        <v>0</v>
      </c>
    </row>
    <row r="1124" spans="1:16" x14ac:dyDescent="0.25">
      <c r="A1124" s="24" t="s">
        <v>108</v>
      </c>
      <c r="B1124" s="3">
        <v>37</v>
      </c>
      <c r="C1124" s="3" t="s">
        <v>55</v>
      </c>
      <c r="D1124" s="3" t="s">
        <v>47</v>
      </c>
      <c r="E1124" s="3">
        <v>1</v>
      </c>
      <c r="F1124" s="4" t="s">
        <v>21</v>
      </c>
      <c r="G1124" s="3">
        <v>23</v>
      </c>
      <c r="H1124">
        <f>G1124/10000</f>
        <v>2.3E-3</v>
      </c>
      <c r="I1124">
        <v>1</v>
      </c>
      <c r="J1124" s="26">
        <v>1</v>
      </c>
      <c r="K1124" s="26">
        <v>1</v>
      </c>
      <c r="L1124">
        <v>2</v>
      </c>
      <c r="M1124" s="5" t="s">
        <v>69</v>
      </c>
      <c r="N1124" s="5">
        <v>2</v>
      </c>
      <c r="O1124" s="5">
        <f t="shared" si="40"/>
        <v>1</v>
      </c>
      <c r="P1124" s="5">
        <f t="shared" si="41"/>
        <v>1</v>
      </c>
    </row>
    <row r="1125" spans="1:16" x14ac:dyDescent="0.25">
      <c r="A1125" s="24" t="s">
        <v>108</v>
      </c>
      <c r="B1125" s="3">
        <v>37</v>
      </c>
      <c r="C1125" s="3" t="s">
        <v>55</v>
      </c>
      <c r="D1125" s="3" t="s">
        <v>47</v>
      </c>
      <c r="E1125" s="3">
        <v>1</v>
      </c>
      <c r="F1125" s="4" t="s">
        <v>22</v>
      </c>
      <c r="G1125" s="6">
        <v>0.24</v>
      </c>
      <c r="H1125">
        <f>G1125/10000</f>
        <v>2.4000000000000001E-5</v>
      </c>
      <c r="I1125">
        <v>1</v>
      </c>
      <c r="J1125" s="26">
        <v>1</v>
      </c>
      <c r="K1125" s="26">
        <v>1</v>
      </c>
      <c r="L1125">
        <v>2</v>
      </c>
      <c r="M1125" s="5" t="s">
        <v>69</v>
      </c>
      <c r="N1125" s="5">
        <v>2</v>
      </c>
      <c r="O1125" s="5">
        <f t="shared" si="40"/>
        <v>1</v>
      </c>
      <c r="P1125" s="5">
        <f t="shared" si="41"/>
        <v>1</v>
      </c>
    </row>
    <row r="1126" spans="1:16" x14ac:dyDescent="0.25">
      <c r="A1126" s="24" t="s">
        <v>108</v>
      </c>
      <c r="B1126" s="3">
        <v>37</v>
      </c>
      <c r="C1126" s="3" t="s">
        <v>55</v>
      </c>
      <c r="D1126" s="3" t="s">
        <v>47</v>
      </c>
      <c r="E1126" s="3">
        <v>1</v>
      </c>
      <c r="F1126" s="4" t="s">
        <v>23</v>
      </c>
      <c r="I1126">
        <v>2</v>
      </c>
      <c r="J1126" s="26">
        <v>1</v>
      </c>
      <c r="K1126" s="26">
        <v>1</v>
      </c>
      <c r="L1126">
        <v>2</v>
      </c>
      <c r="M1126" s="5" t="s">
        <v>69</v>
      </c>
      <c r="N1126" s="5">
        <v>2</v>
      </c>
      <c r="O1126" s="5">
        <f t="shared" si="40"/>
        <v>0</v>
      </c>
      <c r="P1126" s="5">
        <f t="shared" si="41"/>
        <v>0</v>
      </c>
    </row>
    <row r="1127" spans="1:16" x14ac:dyDescent="0.25">
      <c r="A1127" s="24" t="s">
        <v>108</v>
      </c>
      <c r="B1127" s="3">
        <v>37</v>
      </c>
      <c r="C1127" s="3" t="s">
        <v>55</v>
      </c>
      <c r="D1127" s="3" t="s">
        <v>47</v>
      </c>
      <c r="E1127" s="3">
        <v>1</v>
      </c>
      <c r="F1127" s="4" t="s">
        <v>24</v>
      </c>
      <c r="I1127">
        <v>2</v>
      </c>
      <c r="J1127" s="26">
        <v>1</v>
      </c>
      <c r="K1127" s="26">
        <v>1</v>
      </c>
      <c r="L1127">
        <v>2</v>
      </c>
      <c r="M1127" s="5" t="s">
        <v>69</v>
      </c>
      <c r="N1127" s="5">
        <v>2</v>
      </c>
      <c r="O1127" s="5">
        <f t="shared" si="40"/>
        <v>0</v>
      </c>
      <c r="P1127" s="5">
        <f t="shared" si="41"/>
        <v>0</v>
      </c>
    </row>
    <row r="1128" spans="1:16" x14ac:dyDescent="0.25">
      <c r="A1128" s="24" t="s">
        <v>108</v>
      </c>
      <c r="B1128" s="3">
        <v>37</v>
      </c>
      <c r="C1128" s="3" t="s">
        <v>55</v>
      </c>
      <c r="D1128" s="3" t="s">
        <v>47</v>
      </c>
      <c r="E1128" s="3">
        <v>1</v>
      </c>
      <c r="F1128" s="4" t="s">
        <v>25</v>
      </c>
      <c r="G1128" s="3">
        <v>47</v>
      </c>
      <c r="H1128">
        <f>G1128/10000</f>
        <v>4.7000000000000002E-3</v>
      </c>
      <c r="I1128">
        <v>1</v>
      </c>
      <c r="J1128" s="26">
        <v>2</v>
      </c>
      <c r="K1128" s="26">
        <v>1</v>
      </c>
      <c r="L1128">
        <v>2</v>
      </c>
      <c r="M1128" s="5" t="s">
        <v>69</v>
      </c>
      <c r="N1128" s="5">
        <v>2</v>
      </c>
      <c r="O1128" s="5">
        <f t="shared" si="40"/>
        <v>1</v>
      </c>
      <c r="P1128" s="5">
        <f t="shared" si="41"/>
        <v>0</v>
      </c>
    </row>
    <row r="1129" spans="1:16" x14ac:dyDescent="0.25">
      <c r="A1129" s="24" t="s">
        <v>108</v>
      </c>
      <c r="B1129" s="3">
        <v>37</v>
      </c>
      <c r="C1129" s="3" t="s">
        <v>55</v>
      </c>
      <c r="D1129" s="3" t="s">
        <v>47</v>
      </c>
      <c r="E1129" s="3">
        <v>1</v>
      </c>
      <c r="F1129" s="4" t="s">
        <v>26</v>
      </c>
      <c r="I1129">
        <v>2</v>
      </c>
      <c r="J1129" s="26">
        <v>4</v>
      </c>
      <c r="K1129" s="26">
        <v>2</v>
      </c>
      <c r="L1129">
        <v>2</v>
      </c>
      <c r="M1129" s="5" t="s">
        <v>69</v>
      </c>
      <c r="N1129" s="5">
        <v>2</v>
      </c>
      <c r="O1129" s="5">
        <f t="shared" si="40"/>
        <v>0</v>
      </c>
      <c r="P1129" s="5">
        <f t="shared" si="41"/>
        <v>0</v>
      </c>
    </row>
    <row r="1130" spans="1:16" x14ac:dyDescent="0.25">
      <c r="A1130" s="24" t="s">
        <v>108</v>
      </c>
      <c r="B1130" s="3">
        <v>37</v>
      </c>
      <c r="C1130" s="3" t="s">
        <v>55</v>
      </c>
      <c r="D1130" s="3" t="s">
        <v>47</v>
      </c>
      <c r="E1130" s="3">
        <v>1</v>
      </c>
      <c r="F1130" s="4" t="s">
        <v>27</v>
      </c>
      <c r="I1130">
        <v>2</v>
      </c>
      <c r="J1130" s="26">
        <v>2</v>
      </c>
      <c r="K1130" s="26">
        <v>1</v>
      </c>
      <c r="L1130">
        <v>2</v>
      </c>
      <c r="M1130" s="5" t="s">
        <v>69</v>
      </c>
      <c r="N1130" s="5">
        <v>2</v>
      </c>
      <c r="O1130" s="5">
        <f t="shared" si="40"/>
        <v>0</v>
      </c>
      <c r="P1130" s="5">
        <f t="shared" si="41"/>
        <v>0</v>
      </c>
    </row>
    <row r="1131" spans="1:16" x14ac:dyDescent="0.25">
      <c r="A1131" s="24" t="s">
        <v>108</v>
      </c>
      <c r="B1131" s="3">
        <v>37</v>
      </c>
      <c r="C1131" s="3" t="s">
        <v>55</v>
      </c>
      <c r="D1131" s="3" t="s">
        <v>47</v>
      </c>
      <c r="E1131" s="3">
        <v>1</v>
      </c>
      <c r="F1131" s="4" t="s">
        <v>28</v>
      </c>
      <c r="I1131">
        <v>2</v>
      </c>
      <c r="J1131" s="26">
        <v>1</v>
      </c>
      <c r="K1131" s="26">
        <v>2</v>
      </c>
      <c r="L1131">
        <v>2</v>
      </c>
      <c r="M1131" s="5" t="s">
        <v>69</v>
      </c>
      <c r="N1131" s="5">
        <v>2</v>
      </c>
      <c r="O1131" s="5">
        <f t="shared" si="40"/>
        <v>0</v>
      </c>
      <c r="P1131" s="5">
        <f t="shared" si="41"/>
        <v>0</v>
      </c>
    </row>
    <row r="1132" spans="1:16" x14ac:dyDescent="0.25">
      <c r="A1132" s="24" t="s">
        <v>108</v>
      </c>
      <c r="B1132" s="3">
        <v>37</v>
      </c>
      <c r="C1132" s="3" t="s">
        <v>55</v>
      </c>
      <c r="D1132" s="3" t="s">
        <v>47</v>
      </c>
      <c r="E1132" s="3">
        <v>1</v>
      </c>
      <c r="F1132" s="4" t="s">
        <v>29</v>
      </c>
      <c r="I1132">
        <v>2</v>
      </c>
      <c r="J1132" s="26">
        <v>1</v>
      </c>
      <c r="K1132" s="26">
        <v>2</v>
      </c>
      <c r="L1132">
        <v>2</v>
      </c>
      <c r="M1132" s="5" t="s">
        <v>69</v>
      </c>
      <c r="N1132" s="5">
        <v>2</v>
      </c>
      <c r="O1132" s="5">
        <f t="shared" si="40"/>
        <v>0</v>
      </c>
      <c r="P1132" s="5">
        <f t="shared" si="41"/>
        <v>0</v>
      </c>
    </row>
    <row r="1133" spans="1:16" x14ac:dyDescent="0.25">
      <c r="A1133" s="24" t="s">
        <v>108</v>
      </c>
      <c r="B1133" s="3">
        <v>37</v>
      </c>
      <c r="C1133" s="3" t="s">
        <v>55</v>
      </c>
      <c r="D1133" s="3" t="s">
        <v>47</v>
      </c>
      <c r="E1133" s="3">
        <v>1</v>
      </c>
      <c r="F1133" s="4" t="s">
        <v>30</v>
      </c>
      <c r="I1133">
        <v>2</v>
      </c>
      <c r="J1133" s="26">
        <v>1</v>
      </c>
      <c r="K1133" s="26">
        <v>1</v>
      </c>
      <c r="L1133">
        <v>2</v>
      </c>
      <c r="M1133" s="5" t="s">
        <v>69</v>
      </c>
      <c r="N1133" s="5">
        <v>2</v>
      </c>
      <c r="O1133" s="5">
        <f t="shared" si="40"/>
        <v>0</v>
      </c>
      <c r="P1133" s="5">
        <f t="shared" si="41"/>
        <v>0</v>
      </c>
    </row>
    <row r="1134" spans="1:16" x14ac:dyDescent="0.25">
      <c r="A1134" s="24" t="s">
        <v>108</v>
      </c>
      <c r="B1134" s="3">
        <v>37</v>
      </c>
      <c r="C1134" s="3" t="s">
        <v>55</v>
      </c>
      <c r="D1134" s="3" t="s">
        <v>47</v>
      </c>
      <c r="E1134" s="3">
        <v>1</v>
      </c>
      <c r="F1134" s="4" t="s">
        <v>31</v>
      </c>
      <c r="I1134">
        <v>2</v>
      </c>
      <c r="J1134" s="26">
        <v>1</v>
      </c>
      <c r="K1134" s="26">
        <v>1</v>
      </c>
      <c r="L1134">
        <v>2</v>
      </c>
      <c r="M1134" s="5" t="s">
        <v>69</v>
      </c>
      <c r="N1134" s="5">
        <v>2</v>
      </c>
      <c r="O1134" s="5">
        <f t="shared" si="40"/>
        <v>0</v>
      </c>
      <c r="P1134" s="5">
        <f t="shared" si="41"/>
        <v>0</v>
      </c>
    </row>
    <row r="1135" spans="1:16" x14ac:dyDescent="0.25">
      <c r="A1135" s="24" t="s">
        <v>108</v>
      </c>
      <c r="B1135" s="3">
        <v>37</v>
      </c>
      <c r="C1135" s="3" t="s">
        <v>55</v>
      </c>
      <c r="D1135" s="3" t="s">
        <v>47</v>
      </c>
      <c r="E1135" s="3">
        <v>1</v>
      </c>
      <c r="F1135" s="4" t="s">
        <v>32</v>
      </c>
      <c r="I1135">
        <v>2</v>
      </c>
      <c r="J1135" s="26">
        <v>1</v>
      </c>
      <c r="K1135" s="26">
        <v>1</v>
      </c>
      <c r="L1135">
        <v>2</v>
      </c>
      <c r="M1135" s="5" t="s">
        <v>69</v>
      </c>
      <c r="N1135" s="5">
        <v>2</v>
      </c>
      <c r="O1135" s="5">
        <f t="shared" si="40"/>
        <v>0</v>
      </c>
      <c r="P1135" s="5">
        <f t="shared" si="41"/>
        <v>0</v>
      </c>
    </row>
    <row r="1136" spans="1:16" x14ac:dyDescent="0.25">
      <c r="A1136" s="24" t="s">
        <v>108</v>
      </c>
      <c r="B1136" s="3">
        <v>37</v>
      </c>
      <c r="C1136" s="3" t="s">
        <v>55</v>
      </c>
      <c r="D1136" s="3" t="s">
        <v>47</v>
      </c>
      <c r="E1136" s="3">
        <v>1</v>
      </c>
      <c r="F1136" s="4" t="s">
        <v>33</v>
      </c>
      <c r="G1136" s="3">
        <v>480</v>
      </c>
      <c r="H1136">
        <f>G1136/10000</f>
        <v>4.8000000000000001E-2</v>
      </c>
      <c r="I1136">
        <v>1</v>
      </c>
      <c r="J1136" s="26">
        <v>1</v>
      </c>
      <c r="K1136" s="26">
        <v>1</v>
      </c>
      <c r="L1136">
        <v>2</v>
      </c>
      <c r="M1136" s="5" t="s">
        <v>69</v>
      </c>
      <c r="N1136" s="5">
        <v>2</v>
      </c>
      <c r="O1136" s="5">
        <f t="shared" si="40"/>
        <v>1</v>
      </c>
      <c r="P1136" s="5">
        <f t="shared" si="41"/>
        <v>1</v>
      </c>
    </row>
    <row r="1137" spans="1:16" x14ac:dyDescent="0.25">
      <c r="A1137" s="24" t="s">
        <v>108</v>
      </c>
      <c r="B1137" s="3">
        <v>37</v>
      </c>
      <c r="C1137" s="3" t="s">
        <v>55</v>
      </c>
      <c r="D1137" s="3" t="s">
        <v>47</v>
      </c>
      <c r="E1137" s="3">
        <v>1</v>
      </c>
      <c r="F1137" s="4" t="s">
        <v>34</v>
      </c>
      <c r="G1137" s="6">
        <v>24</v>
      </c>
      <c r="H1137">
        <f>G1137/10000</f>
        <v>2.3999999999999998E-3</v>
      </c>
      <c r="I1137">
        <v>1</v>
      </c>
      <c r="J1137" s="26">
        <v>1</v>
      </c>
      <c r="K1137" s="26">
        <v>1</v>
      </c>
      <c r="L1137">
        <v>2</v>
      </c>
      <c r="M1137" s="5" t="s">
        <v>69</v>
      </c>
      <c r="N1137" s="5">
        <v>2</v>
      </c>
      <c r="O1137" s="5">
        <f t="shared" si="40"/>
        <v>1</v>
      </c>
      <c r="P1137" s="5">
        <f t="shared" si="41"/>
        <v>1</v>
      </c>
    </row>
    <row r="1138" spans="1:16" x14ac:dyDescent="0.25">
      <c r="A1138" s="24" t="s">
        <v>108</v>
      </c>
      <c r="B1138" s="3">
        <v>37</v>
      </c>
      <c r="C1138" s="3" t="s">
        <v>55</v>
      </c>
      <c r="D1138" s="3" t="s">
        <v>47</v>
      </c>
      <c r="E1138" s="3">
        <v>1</v>
      </c>
      <c r="F1138" s="4" t="s">
        <v>35</v>
      </c>
      <c r="G1138" s="6">
        <v>1.3</v>
      </c>
      <c r="H1138">
        <f>G1138/10000</f>
        <v>1.3000000000000002E-4</v>
      </c>
      <c r="I1138">
        <v>1</v>
      </c>
      <c r="J1138" s="26">
        <v>1</v>
      </c>
      <c r="K1138" s="26">
        <v>1</v>
      </c>
      <c r="L1138">
        <v>2</v>
      </c>
      <c r="M1138" s="5" t="s">
        <v>69</v>
      </c>
      <c r="N1138" s="5">
        <v>2</v>
      </c>
      <c r="O1138" s="5">
        <f t="shared" si="40"/>
        <v>1</v>
      </c>
      <c r="P1138" s="5">
        <f t="shared" si="41"/>
        <v>1</v>
      </c>
    </row>
    <row r="1139" spans="1:16" x14ac:dyDescent="0.25">
      <c r="A1139" s="24" t="s">
        <v>108</v>
      </c>
      <c r="B1139" s="3">
        <v>37</v>
      </c>
      <c r="C1139" s="3" t="s">
        <v>55</v>
      </c>
      <c r="D1139" s="3" t="s">
        <v>47</v>
      </c>
      <c r="E1139" s="3">
        <v>1</v>
      </c>
      <c r="F1139" s="4" t="s">
        <v>36</v>
      </c>
      <c r="I1139">
        <v>2</v>
      </c>
      <c r="J1139" s="26">
        <v>1</v>
      </c>
      <c r="K1139" s="26">
        <v>1</v>
      </c>
      <c r="L1139">
        <v>2</v>
      </c>
      <c r="M1139" s="5" t="s">
        <v>69</v>
      </c>
      <c r="N1139" s="5">
        <v>2</v>
      </c>
      <c r="O1139" s="5">
        <f t="shared" si="40"/>
        <v>0</v>
      </c>
      <c r="P1139" s="5">
        <f t="shared" si="41"/>
        <v>0</v>
      </c>
    </row>
    <row r="1140" spans="1:16" x14ac:dyDescent="0.25">
      <c r="A1140" s="24" t="s">
        <v>108</v>
      </c>
      <c r="B1140" s="3">
        <v>37</v>
      </c>
      <c r="C1140" s="3" t="s">
        <v>55</v>
      </c>
      <c r="D1140" s="3" t="s">
        <v>47</v>
      </c>
      <c r="E1140" s="3">
        <v>1</v>
      </c>
      <c r="F1140" s="4" t="s">
        <v>37</v>
      </c>
      <c r="G1140" s="6">
        <v>6.5000000000000002E-2</v>
      </c>
      <c r="H1140">
        <f>G1140/10000</f>
        <v>6.5000000000000004E-6</v>
      </c>
      <c r="I1140">
        <v>1</v>
      </c>
      <c r="J1140" s="26">
        <v>2</v>
      </c>
      <c r="K1140" s="26">
        <v>4</v>
      </c>
      <c r="L1140">
        <v>2</v>
      </c>
      <c r="M1140" s="5" t="s">
        <v>69</v>
      </c>
      <c r="N1140" s="5">
        <v>2</v>
      </c>
      <c r="O1140" s="5">
        <f t="shared" si="40"/>
        <v>0</v>
      </c>
      <c r="P1140" s="5">
        <f t="shared" si="41"/>
        <v>0</v>
      </c>
    </row>
    <row r="1141" spans="1:16" x14ac:dyDescent="0.25">
      <c r="A1141" s="24" t="s">
        <v>108</v>
      </c>
      <c r="B1141" s="3">
        <v>37</v>
      </c>
      <c r="C1141" s="3" t="s">
        <v>55</v>
      </c>
      <c r="D1141" s="3" t="s">
        <v>47</v>
      </c>
      <c r="E1141" s="3">
        <v>1</v>
      </c>
      <c r="F1141" s="4" t="s">
        <v>38</v>
      </c>
      <c r="I1141">
        <v>2</v>
      </c>
      <c r="J1141" s="26">
        <v>1</v>
      </c>
      <c r="K1141" s="26">
        <v>2</v>
      </c>
      <c r="L1141">
        <v>2</v>
      </c>
      <c r="M1141" s="5" t="s">
        <v>69</v>
      </c>
      <c r="N1141" s="5">
        <v>2</v>
      </c>
      <c r="O1141" s="5">
        <f t="shared" si="40"/>
        <v>0</v>
      </c>
      <c r="P1141" s="5">
        <f t="shared" si="41"/>
        <v>0</v>
      </c>
    </row>
    <row r="1142" spans="1:16" x14ac:dyDescent="0.25">
      <c r="A1142" s="24" t="s">
        <v>108</v>
      </c>
      <c r="B1142" s="3">
        <v>37</v>
      </c>
      <c r="C1142" s="3" t="s">
        <v>55</v>
      </c>
      <c r="D1142" s="3" t="s">
        <v>47</v>
      </c>
      <c r="E1142" s="3">
        <v>1</v>
      </c>
      <c r="F1142" s="4" t="s">
        <v>39</v>
      </c>
      <c r="G1142" s="3">
        <v>4.3</v>
      </c>
      <c r="H1142">
        <f>G1142/10000</f>
        <v>4.2999999999999999E-4</v>
      </c>
      <c r="I1142">
        <v>1</v>
      </c>
      <c r="J1142" s="26">
        <v>2</v>
      </c>
      <c r="K1142" s="26">
        <v>2</v>
      </c>
      <c r="L1142">
        <v>2</v>
      </c>
      <c r="M1142" s="5" t="s">
        <v>69</v>
      </c>
      <c r="N1142" s="5">
        <v>2</v>
      </c>
      <c r="O1142" s="5">
        <f t="shared" si="40"/>
        <v>0</v>
      </c>
      <c r="P1142" s="5">
        <f t="shared" si="41"/>
        <v>0</v>
      </c>
    </row>
    <row r="1143" spans="1:16" x14ac:dyDescent="0.25">
      <c r="A1143" s="24" t="s">
        <v>108</v>
      </c>
      <c r="B1143" s="3">
        <v>37</v>
      </c>
      <c r="C1143" s="3" t="s">
        <v>55</v>
      </c>
      <c r="D1143" s="3" t="s">
        <v>47</v>
      </c>
      <c r="E1143" s="3">
        <v>1</v>
      </c>
      <c r="F1143" s="4" t="s">
        <v>40</v>
      </c>
      <c r="G1143" s="3">
        <v>46</v>
      </c>
      <c r="H1143">
        <f>G1143/10000</f>
        <v>4.5999999999999999E-3</v>
      </c>
      <c r="I1143">
        <v>1</v>
      </c>
      <c r="J1143" s="26">
        <v>1</v>
      </c>
      <c r="K1143" s="26">
        <v>1</v>
      </c>
      <c r="L1143">
        <v>2</v>
      </c>
      <c r="M1143" s="5" t="s">
        <v>69</v>
      </c>
      <c r="N1143" s="5">
        <v>2</v>
      </c>
      <c r="O1143" s="5">
        <f t="shared" si="40"/>
        <v>1</v>
      </c>
      <c r="P1143" s="5">
        <f t="shared" si="41"/>
        <v>1</v>
      </c>
    </row>
    <row r="1144" spans="1:16" x14ac:dyDescent="0.25">
      <c r="A1144" s="24" t="s">
        <v>108</v>
      </c>
      <c r="B1144" s="3">
        <v>37</v>
      </c>
      <c r="C1144" s="3" t="s">
        <v>55</v>
      </c>
      <c r="D1144" s="3" t="s">
        <v>47</v>
      </c>
      <c r="E1144" s="3">
        <v>1</v>
      </c>
      <c r="F1144" s="4" t="s">
        <v>41</v>
      </c>
      <c r="G1144" s="3">
        <v>0.89</v>
      </c>
      <c r="H1144">
        <f>G1144/10000</f>
        <v>8.8999999999999995E-5</v>
      </c>
      <c r="I1144">
        <v>1</v>
      </c>
      <c r="J1144" s="26">
        <v>2</v>
      </c>
      <c r="K1144" s="26">
        <v>1</v>
      </c>
      <c r="L1144">
        <v>2</v>
      </c>
      <c r="M1144" s="5" t="s">
        <v>69</v>
      </c>
      <c r="N1144" s="5">
        <v>2</v>
      </c>
      <c r="O1144" s="5">
        <f t="shared" si="40"/>
        <v>1</v>
      </c>
      <c r="P1144" s="5">
        <f t="shared" si="41"/>
        <v>0</v>
      </c>
    </row>
    <row r="1145" spans="1:16" x14ac:dyDescent="0.25">
      <c r="A1145" s="24" t="s">
        <v>108</v>
      </c>
      <c r="B1145" s="3">
        <v>37</v>
      </c>
      <c r="C1145" s="3" t="s">
        <v>55</v>
      </c>
      <c r="D1145" s="3" t="s">
        <v>47</v>
      </c>
      <c r="E1145" s="3">
        <v>1</v>
      </c>
      <c r="F1145" s="4" t="s">
        <v>42</v>
      </c>
      <c r="I1145">
        <v>2</v>
      </c>
      <c r="J1145" s="26">
        <v>1</v>
      </c>
      <c r="K1145" s="26">
        <v>1</v>
      </c>
      <c r="L1145">
        <v>2</v>
      </c>
      <c r="M1145" s="5" t="s">
        <v>69</v>
      </c>
      <c r="N1145" s="5">
        <v>2</v>
      </c>
      <c r="O1145" s="5">
        <f t="shared" si="40"/>
        <v>0</v>
      </c>
      <c r="P1145" s="5">
        <f t="shared" si="41"/>
        <v>0</v>
      </c>
    </row>
    <row r="1146" spans="1:16" x14ac:dyDescent="0.25">
      <c r="A1146" s="24" t="s">
        <v>108</v>
      </c>
      <c r="B1146" s="3">
        <v>37</v>
      </c>
      <c r="C1146" s="3" t="s">
        <v>55</v>
      </c>
      <c r="D1146" s="3" t="s">
        <v>47</v>
      </c>
      <c r="E1146" s="3">
        <v>1</v>
      </c>
      <c r="F1146" s="4" t="s">
        <v>43</v>
      </c>
      <c r="I1146">
        <v>2</v>
      </c>
      <c r="J1146" s="26">
        <v>1</v>
      </c>
      <c r="K1146" s="26">
        <v>2</v>
      </c>
      <c r="L1146">
        <v>2</v>
      </c>
      <c r="M1146" s="5" t="s">
        <v>69</v>
      </c>
      <c r="N1146" s="5">
        <v>2</v>
      </c>
      <c r="O1146" s="5">
        <f t="shared" si="40"/>
        <v>0</v>
      </c>
      <c r="P1146" s="5">
        <f t="shared" si="41"/>
        <v>0</v>
      </c>
    </row>
    <row r="1147" spans="1:16" x14ac:dyDescent="0.25">
      <c r="A1147" s="24" t="s">
        <v>108</v>
      </c>
      <c r="B1147" s="3">
        <v>37</v>
      </c>
      <c r="C1147" s="3" t="s">
        <v>55</v>
      </c>
      <c r="D1147" s="3" t="s">
        <v>47</v>
      </c>
      <c r="E1147" s="3">
        <v>1</v>
      </c>
      <c r="F1147" s="4" t="s">
        <v>44</v>
      </c>
      <c r="I1147">
        <v>2</v>
      </c>
      <c r="J1147" s="26">
        <v>1</v>
      </c>
      <c r="K1147" s="26">
        <v>1</v>
      </c>
      <c r="L1147">
        <v>2</v>
      </c>
      <c r="M1147" s="5" t="s">
        <v>69</v>
      </c>
      <c r="N1147" s="5">
        <v>2</v>
      </c>
      <c r="O1147" s="5">
        <f t="shared" si="40"/>
        <v>0</v>
      </c>
      <c r="P1147" s="5">
        <f t="shared" si="41"/>
        <v>0</v>
      </c>
    </row>
    <row r="1148" spans="1:16" s="19" customFormat="1" x14ac:dyDescent="0.25">
      <c r="A1148" s="24" t="s">
        <v>108</v>
      </c>
      <c r="B1148" s="20">
        <v>37</v>
      </c>
      <c r="C1148" s="20" t="s">
        <v>55</v>
      </c>
      <c r="D1148" s="20" t="s">
        <v>47</v>
      </c>
      <c r="E1148" s="20">
        <v>1</v>
      </c>
      <c r="F1148" s="21" t="s">
        <v>45</v>
      </c>
      <c r="G1148" s="20"/>
      <c r="I1148" s="19">
        <v>2</v>
      </c>
      <c r="J1148" s="24">
        <v>1</v>
      </c>
      <c r="K1148" s="24">
        <v>1</v>
      </c>
      <c r="L1148" s="19">
        <v>2</v>
      </c>
      <c r="M1148" s="23" t="s">
        <v>69</v>
      </c>
      <c r="N1148" s="23">
        <v>2</v>
      </c>
      <c r="O1148" s="23">
        <f t="shared" si="40"/>
        <v>0</v>
      </c>
      <c r="P1148" s="23">
        <f t="shared" si="41"/>
        <v>0</v>
      </c>
    </row>
    <row r="1149" spans="1:16" s="19" customFormat="1" x14ac:dyDescent="0.25">
      <c r="A1149" s="24" t="s">
        <v>108</v>
      </c>
      <c r="B1149" s="20">
        <v>38</v>
      </c>
      <c r="C1149" s="20" t="s">
        <v>55</v>
      </c>
      <c r="D1149" s="20" t="s">
        <v>14</v>
      </c>
      <c r="E1149" s="20">
        <v>1</v>
      </c>
      <c r="F1149" s="21" t="s">
        <v>15</v>
      </c>
      <c r="G1149" s="20">
        <v>91</v>
      </c>
      <c r="H1149" s="19">
        <f>G1149/10000</f>
        <v>9.1000000000000004E-3</v>
      </c>
      <c r="I1149" s="19">
        <v>1</v>
      </c>
      <c r="J1149" s="24">
        <v>1</v>
      </c>
      <c r="K1149" s="24">
        <v>1</v>
      </c>
      <c r="L1149" s="19">
        <v>2</v>
      </c>
      <c r="M1149" s="23" t="s">
        <v>69</v>
      </c>
      <c r="N1149" s="23">
        <v>2</v>
      </c>
      <c r="O1149" s="23">
        <f t="shared" si="40"/>
        <v>1</v>
      </c>
      <c r="P1149" s="23">
        <f t="shared" si="41"/>
        <v>1</v>
      </c>
    </row>
    <row r="1150" spans="1:16" x14ac:dyDescent="0.25">
      <c r="A1150" s="24" t="s">
        <v>108</v>
      </c>
      <c r="B1150" s="3">
        <v>38</v>
      </c>
      <c r="C1150" s="3" t="s">
        <v>55</v>
      </c>
      <c r="D1150" s="3" t="s">
        <v>14</v>
      </c>
      <c r="E1150" s="3">
        <v>1</v>
      </c>
      <c r="F1150" s="4" t="s">
        <v>16</v>
      </c>
      <c r="I1150">
        <v>2</v>
      </c>
      <c r="J1150" s="26">
        <v>1</v>
      </c>
      <c r="K1150" s="26">
        <v>1</v>
      </c>
      <c r="L1150">
        <v>2</v>
      </c>
      <c r="M1150" s="5" t="s">
        <v>69</v>
      </c>
      <c r="N1150" s="5">
        <v>2</v>
      </c>
      <c r="O1150" s="5">
        <f t="shared" si="40"/>
        <v>0</v>
      </c>
      <c r="P1150" s="5">
        <f t="shared" si="41"/>
        <v>0</v>
      </c>
    </row>
    <row r="1151" spans="1:16" x14ac:dyDescent="0.25">
      <c r="A1151" s="24" t="s">
        <v>108</v>
      </c>
      <c r="B1151" s="3">
        <v>38</v>
      </c>
      <c r="C1151" s="3" t="s">
        <v>55</v>
      </c>
      <c r="D1151" s="3" t="s">
        <v>14</v>
      </c>
      <c r="E1151" s="3">
        <v>1</v>
      </c>
      <c r="F1151" s="4" t="s">
        <v>17</v>
      </c>
      <c r="G1151" s="6">
        <v>1.1000000000000001</v>
      </c>
      <c r="H1151">
        <f>G1151/10000</f>
        <v>1.1E-4</v>
      </c>
      <c r="I1151">
        <v>1</v>
      </c>
      <c r="J1151" s="26">
        <v>1</v>
      </c>
      <c r="K1151" s="26">
        <v>1</v>
      </c>
      <c r="L1151">
        <v>2</v>
      </c>
      <c r="M1151" s="5" t="s">
        <v>69</v>
      </c>
      <c r="N1151" s="5">
        <v>2</v>
      </c>
      <c r="O1151" s="5">
        <f t="shared" si="40"/>
        <v>1</v>
      </c>
      <c r="P1151" s="5">
        <f t="shared" si="41"/>
        <v>1</v>
      </c>
    </row>
    <row r="1152" spans="1:16" x14ac:dyDescent="0.25">
      <c r="A1152" s="24" t="s">
        <v>108</v>
      </c>
      <c r="B1152" s="3">
        <v>38</v>
      </c>
      <c r="C1152" s="3" t="s">
        <v>55</v>
      </c>
      <c r="D1152" s="3" t="s">
        <v>14</v>
      </c>
      <c r="E1152" s="3">
        <v>1</v>
      </c>
      <c r="F1152" s="4" t="s">
        <v>18</v>
      </c>
      <c r="G1152" s="3">
        <v>0.09</v>
      </c>
      <c r="H1152">
        <f>G1152/10000</f>
        <v>9.0000000000000002E-6</v>
      </c>
      <c r="I1152">
        <v>1</v>
      </c>
      <c r="J1152" s="26">
        <v>1</v>
      </c>
      <c r="K1152" s="26">
        <v>2</v>
      </c>
      <c r="L1152">
        <v>2</v>
      </c>
      <c r="M1152" s="5" t="s">
        <v>69</v>
      </c>
      <c r="N1152" s="5">
        <v>2</v>
      </c>
      <c r="O1152" s="5">
        <f t="shared" si="40"/>
        <v>0</v>
      </c>
      <c r="P1152" s="5">
        <f t="shared" si="41"/>
        <v>1</v>
      </c>
    </row>
    <row r="1153" spans="1:16" x14ac:dyDescent="0.25">
      <c r="A1153" s="24" t="s">
        <v>108</v>
      </c>
      <c r="B1153" s="3">
        <v>38</v>
      </c>
      <c r="C1153" s="3" t="s">
        <v>55</v>
      </c>
      <c r="D1153" s="3" t="s">
        <v>14</v>
      </c>
      <c r="E1153" s="3">
        <v>1</v>
      </c>
      <c r="F1153" s="4" t="s">
        <v>19</v>
      </c>
      <c r="I1153">
        <v>2</v>
      </c>
      <c r="J1153" s="26">
        <v>1</v>
      </c>
      <c r="K1153" s="26">
        <v>1</v>
      </c>
      <c r="L1153">
        <v>2</v>
      </c>
      <c r="M1153" s="5" t="s">
        <v>69</v>
      </c>
      <c r="N1153" s="5">
        <v>2</v>
      </c>
      <c r="O1153" s="5">
        <f t="shared" si="40"/>
        <v>0</v>
      </c>
      <c r="P1153" s="5">
        <f t="shared" si="41"/>
        <v>0</v>
      </c>
    </row>
    <row r="1154" spans="1:16" x14ac:dyDescent="0.25">
      <c r="A1154" s="24" t="s">
        <v>108</v>
      </c>
      <c r="B1154" s="3">
        <v>38</v>
      </c>
      <c r="C1154" s="3" t="s">
        <v>55</v>
      </c>
      <c r="D1154" s="3" t="s">
        <v>14</v>
      </c>
      <c r="E1154" s="3">
        <v>1</v>
      </c>
      <c r="F1154" s="4" t="s">
        <v>20</v>
      </c>
      <c r="I1154">
        <v>2</v>
      </c>
      <c r="J1154" s="26">
        <v>1</v>
      </c>
      <c r="K1154" s="26">
        <v>1</v>
      </c>
      <c r="L1154">
        <v>2</v>
      </c>
      <c r="M1154" s="5" t="s">
        <v>69</v>
      </c>
      <c r="N1154" s="5">
        <v>2</v>
      </c>
      <c r="O1154" s="5">
        <f t="shared" ref="O1154:O1210" si="42">IF(AND(I1154&lt;2,K1154&lt;2),L1154-I1154,0)</f>
        <v>0</v>
      </c>
      <c r="P1154" s="5">
        <f t="shared" ref="P1154:P1210" si="43">IF(AND(I1154&lt;2,J1154&lt;2),L1154-I1154,0)</f>
        <v>0</v>
      </c>
    </row>
    <row r="1155" spans="1:16" x14ac:dyDescent="0.25">
      <c r="A1155" s="24" t="s">
        <v>108</v>
      </c>
      <c r="B1155" s="3">
        <v>38</v>
      </c>
      <c r="C1155" s="3" t="s">
        <v>55</v>
      </c>
      <c r="D1155" s="3" t="s">
        <v>14</v>
      </c>
      <c r="E1155" s="3">
        <v>1</v>
      </c>
      <c r="F1155" s="4" t="s">
        <v>21</v>
      </c>
      <c r="G1155" s="6">
        <v>4.5</v>
      </c>
      <c r="H1155">
        <f>G1155/10000</f>
        <v>4.4999999999999999E-4</v>
      </c>
      <c r="I1155">
        <v>1</v>
      </c>
      <c r="J1155" s="26">
        <v>1</v>
      </c>
      <c r="K1155" s="26">
        <v>1</v>
      </c>
      <c r="L1155">
        <v>2</v>
      </c>
      <c r="M1155" s="5" t="s">
        <v>69</v>
      </c>
      <c r="N1155" s="5">
        <v>2</v>
      </c>
      <c r="O1155" s="5">
        <f t="shared" si="42"/>
        <v>1</v>
      </c>
      <c r="P1155" s="5">
        <f t="shared" si="43"/>
        <v>1</v>
      </c>
    </row>
    <row r="1156" spans="1:16" x14ac:dyDescent="0.25">
      <c r="A1156" s="24" t="s">
        <v>108</v>
      </c>
      <c r="B1156" s="3">
        <v>38</v>
      </c>
      <c r="C1156" s="3" t="s">
        <v>55</v>
      </c>
      <c r="D1156" s="3" t="s">
        <v>14</v>
      </c>
      <c r="E1156" s="3">
        <v>1</v>
      </c>
      <c r="F1156" s="4" t="s">
        <v>22</v>
      </c>
      <c r="G1156" s="3">
        <v>0.61</v>
      </c>
      <c r="H1156">
        <f>G1156/10000</f>
        <v>6.0999999999999999E-5</v>
      </c>
      <c r="I1156">
        <v>1</v>
      </c>
      <c r="J1156" s="26">
        <v>1</v>
      </c>
      <c r="K1156" s="26">
        <v>1</v>
      </c>
      <c r="L1156">
        <v>2</v>
      </c>
      <c r="M1156" s="5" t="s">
        <v>69</v>
      </c>
      <c r="N1156" s="5">
        <v>2</v>
      </c>
      <c r="O1156" s="5">
        <f t="shared" si="42"/>
        <v>1</v>
      </c>
      <c r="P1156" s="5">
        <f t="shared" si="43"/>
        <v>1</v>
      </c>
    </row>
    <row r="1157" spans="1:16" x14ac:dyDescent="0.25">
      <c r="A1157" s="24" t="s">
        <v>108</v>
      </c>
      <c r="B1157" s="3">
        <v>38</v>
      </c>
      <c r="C1157" s="3" t="s">
        <v>55</v>
      </c>
      <c r="D1157" s="3" t="s">
        <v>14</v>
      </c>
      <c r="E1157" s="3">
        <v>1</v>
      </c>
      <c r="F1157" s="4" t="s">
        <v>23</v>
      </c>
      <c r="I1157">
        <v>2</v>
      </c>
      <c r="J1157" s="26">
        <v>1</v>
      </c>
      <c r="K1157" s="26">
        <v>1</v>
      </c>
      <c r="L1157">
        <v>2</v>
      </c>
      <c r="M1157" s="5" t="s">
        <v>69</v>
      </c>
      <c r="N1157" s="5">
        <v>2</v>
      </c>
      <c r="O1157" s="5">
        <f t="shared" si="42"/>
        <v>0</v>
      </c>
      <c r="P1157" s="5">
        <f t="shared" si="43"/>
        <v>0</v>
      </c>
    </row>
    <row r="1158" spans="1:16" x14ac:dyDescent="0.25">
      <c r="A1158" s="24" t="s">
        <v>108</v>
      </c>
      <c r="B1158" s="3">
        <v>38</v>
      </c>
      <c r="C1158" s="3" t="s">
        <v>55</v>
      </c>
      <c r="D1158" s="3" t="s">
        <v>14</v>
      </c>
      <c r="E1158" s="3">
        <v>1</v>
      </c>
      <c r="F1158" s="4" t="s">
        <v>24</v>
      </c>
      <c r="I1158">
        <v>2</v>
      </c>
      <c r="J1158" s="26">
        <v>1</v>
      </c>
      <c r="K1158" s="26">
        <v>1</v>
      </c>
      <c r="L1158">
        <v>2</v>
      </c>
      <c r="M1158" s="5" t="s">
        <v>69</v>
      </c>
      <c r="N1158" s="5">
        <v>2</v>
      </c>
      <c r="O1158" s="5">
        <f t="shared" si="42"/>
        <v>0</v>
      </c>
      <c r="P1158" s="5">
        <f t="shared" si="43"/>
        <v>0</v>
      </c>
    </row>
    <row r="1159" spans="1:16" x14ac:dyDescent="0.25">
      <c r="A1159" s="24" t="s">
        <v>108</v>
      </c>
      <c r="B1159" s="3">
        <v>38</v>
      </c>
      <c r="C1159" s="3" t="s">
        <v>55</v>
      </c>
      <c r="D1159" s="3" t="s">
        <v>14</v>
      </c>
      <c r="E1159" s="3">
        <v>1</v>
      </c>
      <c r="F1159" s="4" t="s">
        <v>25</v>
      </c>
      <c r="I1159">
        <v>2</v>
      </c>
      <c r="J1159" s="26">
        <v>2</v>
      </c>
      <c r="K1159" s="26">
        <v>1</v>
      </c>
      <c r="L1159">
        <v>2</v>
      </c>
      <c r="M1159" s="5" t="s">
        <v>69</v>
      </c>
      <c r="N1159" s="5">
        <v>2</v>
      </c>
      <c r="O1159" s="5">
        <f t="shared" si="42"/>
        <v>0</v>
      </c>
      <c r="P1159" s="5">
        <f t="shared" si="43"/>
        <v>0</v>
      </c>
    </row>
    <row r="1160" spans="1:16" x14ac:dyDescent="0.25">
      <c r="A1160" s="24" t="s">
        <v>108</v>
      </c>
      <c r="B1160" s="3">
        <v>38</v>
      </c>
      <c r="C1160" s="3" t="s">
        <v>55</v>
      </c>
      <c r="D1160" s="3" t="s">
        <v>14</v>
      </c>
      <c r="E1160" s="3">
        <v>1</v>
      </c>
      <c r="F1160" s="4" t="s">
        <v>26</v>
      </c>
      <c r="I1160">
        <v>2</v>
      </c>
      <c r="J1160" s="26">
        <v>4</v>
      </c>
      <c r="K1160" s="26">
        <v>2</v>
      </c>
      <c r="L1160">
        <v>2</v>
      </c>
      <c r="M1160" s="5" t="s">
        <v>69</v>
      </c>
      <c r="N1160" s="5">
        <v>2</v>
      </c>
      <c r="O1160" s="5">
        <f t="shared" si="42"/>
        <v>0</v>
      </c>
      <c r="P1160" s="5">
        <f t="shared" si="43"/>
        <v>0</v>
      </c>
    </row>
    <row r="1161" spans="1:16" x14ac:dyDescent="0.25">
      <c r="A1161" s="24" t="s">
        <v>108</v>
      </c>
      <c r="B1161" s="3">
        <v>38</v>
      </c>
      <c r="C1161" s="3" t="s">
        <v>55</v>
      </c>
      <c r="D1161" s="3" t="s">
        <v>14</v>
      </c>
      <c r="E1161" s="3">
        <v>1</v>
      </c>
      <c r="F1161" s="4" t="s">
        <v>27</v>
      </c>
      <c r="I1161">
        <v>2</v>
      </c>
      <c r="J1161" s="26">
        <v>2</v>
      </c>
      <c r="K1161" s="26">
        <v>1</v>
      </c>
      <c r="L1161">
        <v>2</v>
      </c>
      <c r="M1161" s="5" t="s">
        <v>69</v>
      </c>
      <c r="N1161" s="5">
        <v>2</v>
      </c>
      <c r="O1161" s="5">
        <f t="shared" si="42"/>
        <v>0</v>
      </c>
      <c r="P1161" s="5">
        <f t="shared" si="43"/>
        <v>0</v>
      </c>
    </row>
    <row r="1162" spans="1:16" x14ac:dyDescent="0.25">
      <c r="A1162" s="24" t="s">
        <v>108</v>
      </c>
      <c r="B1162" s="3">
        <v>38</v>
      </c>
      <c r="C1162" s="3" t="s">
        <v>55</v>
      </c>
      <c r="D1162" s="3" t="s">
        <v>14</v>
      </c>
      <c r="E1162" s="3">
        <v>1</v>
      </c>
      <c r="F1162" s="4" t="s">
        <v>28</v>
      </c>
      <c r="I1162">
        <v>2</v>
      </c>
      <c r="J1162" s="26">
        <v>1</v>
      </c>
      <c r="K1162" s="26">
        <v>2</v>
      </c>
      <c r="L1162">
        <v>2</v>
      </c>
      <c r="M1162" s="5" t="s">
        <v>69</v>
      </c>
      <c r="N1162" s="5">
        <v>2</v>
      </c>
      <c r="O1162" s="5">
        <f t="shared" si="42"/>
        <v>0</v>
      </c>
      <c r="P1162" s="5">
        <f t="shared" si="43"/>
        <v>0</v>
      </c>
    </row>
    <row r="1163" spans="1:16" x14ac:dyDescent="0.25">
      <c r="A1163" s="24" t="s">
        <v>108</v>
      </c>
      <c r="B1163" s="3">
        <v>38</v>
      </c>
      <c r="C1163" s="3" t="s">
        <v>55</v>
      </c>
      <c r="D1163" s="3" t="s">
        <v>14</v>
      </c>
      <c r="E1163" s="3">
        <v>1</v>
      </c>
      <c r="F1163" s="4" t="s">
        <v>29</v>
      </c>
      <c r="I1163">
        <v>2</v>
      </c>
      <c r="J1163" s="26">
        <v>1</v>
      </c>
      <c r="K1163" s="26">
        <v>2</v>
      </c>
      <c r="L1163">
        <v>2</v>
      </c>
      <c r="M1163" s="5" t="s">
        <v>69</v>
      </c>
      <c r="N1163" s="5">
        <v>2</v>
      </c>
      <c r="O1163" s="5">
        <f t="shared" si="42"/>
        <v>0</v>
      </c>
      <c r="P1163" s="5">
        <f t="shared" si="43"/>
        <v>0</v>
      </c>
    </row>
    <row r="1164" spans="1:16" x14ac:dyDescent="0.25">
      <c r="A1164" s="24" t="s">
        <v>108</v>
      </c>
      <c r="B1164" s="3">
        <v>38</v>
      </c>
      <c r="C1164" s="3" t="s">
        <v>55</v>
      </c>
      <c r="D1164" s="3" t="s">
        <v>14</v>
      </c>
      <c r="E1164" s="3">
        <v>1</v>
      </c>
      <c r="F1164" s="4" t="s">
        <v>30</v>
      </c>
      <c r="I1164">
        <v>2</v>
      </c>
      <c r="J1164" s="26">
        <v>1</v>
      </c>
      <c r="K1164" s="26">
        <v>1</v>
      </c>
      <c r="L1164">
        <v>2</v>
      </c>
      <c r="M1164" s="5" t="s">
        <v>69</v>
      </c>
      <c r="N1164" s="5">
        <v>2</v>
      </c>
      <c r="O1164" s="5">
        <f t="shared" si="42"/>
        <v>0</v>
      </c>
      <c r="P1164" s="5">
        <f t="shared" si="43"/>
        <v>0</v>
      </c>
    </row>
    <row r="1165" spans="1:16" x14ac:dyDescent="0.25">
      <c r="A1165" s="24" t="s">
        <v>108</v>
      </c>
      <c r="B1165" s="3">
        <v>38</v>
      </c>
      <c r="C1165" s="3" t="s">
        <v>55</v>
      </c>
      <c r="D1165" s="3" t="s">
        <v>14</v>
      </c>
      <c r="E1165" s="3">
        <v>1</v>
      </c>
      <c r="F1165" s="4" t="s">
        <v>31</v>
      </c>
      <c r="I1165">
        <v>2</v>
      </c>
      <c r="J1165" s="26">
        <v>1</v>
      </c>
      <c r="K1165" s="26">
        <v>1</v>
      </c>
      <c r="L1165">
        <v>2</v>
      </c>
      <c r="M1165" s="5" t="s">
        <v>69</v>
      </c>
      <c r="N1165" s="5">
        <v>2</v>
      </c>
      <c r="O1165" s="5">
        <f t="shared" si="42"/>
        <v>0</v>
      </c>
      <c r="P1165" s="5">
        <f t="shared" si="43"/>
        <v>0</v>
      </c>
    </row>
    <row r="1166" spans="1:16" x14ac:dyDescent="0.25">
      <c r="A1166" s="24" t="s">
        <v>108</v>
      </c>
      <c r="B1166" s="3">
        <v>38</v>
      </c>
      <c r="C1166" s="3" t="s">
        <v>55</v>
      </c>
      <c r="D1166" s="3" t="s">
        <v>14</v>
      </c>
      <c r="E1166" s="3">
        <v>1</v>
      </c>
      <c r="F1166" s="4" t="s">
        <v>32</v>
      </c>
      <c r="G1166" s="3">
        <v>0.93</v>
      </c>
      <c r="H1166">
        <f>G1166/10000</f>
        <v>9.3000000000000011E-5</v>
      </c>
      <c r="I1166">
        <v>1</v>
      </c>
      <c r="J1166" s="26">
        <v>1</v>
      </c>
      <c r="K1166" s="26">
        <v>1</v>
      </c>
      <c r="L1166">
        <v>2</v>
      </c>
      <c r="M1166" s="5" t="s">
        <v>69</v>
      </c>
      <c r="N1166" s="5">
        <v>2</v>
      </c>
      <c r="O1166" s="5">
        <f t="shared" si="42"/>
        <v>1</v>
      </c>
      <c r="P1166" s="5">
        <f t="shared" si="43"/>
        <v>1</v>
      </c>
    </row>
    <row r="1167" spans="1:16" x14ac:dyDescent="0.25">
      <c r="A1167" s="24" t="s">
        <v>108</v>
      </c>
      <c r="B1167" s="3">
        <v>38</v>
      </c>
      <c r="C1167" s="3" t="s">
        <v>55</v>
      </c>
      <c r="D1167" s="3" t="s">
        <v>14</v>
      </c>
      <c r="E1167" s="3">
        <v>1</v>
      </c>
      <c r="F1167" s="4" t="s">
        <v>33</v>
      </c>
      <c r="G1167" s="3">
        <v>430</v>
      </c>
      <c r="H1167">
        <f>G1167/10000</f>
        <v>4.2999999999999997E-2</v>
      </c>
      <c r="I1167">
        <v>1</v>
      </c>
      <c r="J1167" s="26">
        <v>1</v>
      </c>
      <c r="K1167" s="26">
        <v>1</v>
      </c>
      <c r="L1167">
        <v>2</v>
      </c>
      <c r="M1167" s="5" t="s">
        <v>69</v>
      </c>
      <c r="N1167" s="5">
        <v>2</v>
      </c>
      <c r="O1167" s="5">
        <f t="shared" si="42"/>
        <v>1</v>
      </c>
      <c r="P1167" s="5">
        <f t="shared" si="43"/>
        <v>1</v>
      </c>
    </row>
    <row r="1168" spans="1:16" x14ac:dyDescent="0.25">
      <c r="A1168" s="24" t="s">
        <v>108</v>
      </c>
      <c r="B1168" s="3">
        <v>38</v>
      </c>
      <c r="C1168" s="3" t="s">
        <v>55</v>
      </c>
      <c r="D1168" s="3" t="s">
        <v>14</v>
      </c>
      <c r="E1168" s="3">
        <v>1</v>
      </c>
      <c r="F1168" s="4" t="s">
        <v>34</v>
      </c>
      <c r="G1168" s="6">
        <v>23</v>
      </c>
      <c r="H1168">
        <f>G1168/10000</f>
        <v>2.3E-3</v>
      </c>
      <c r="I1168">
        <v>1</v>
      </c>
      <c r="J1168" s="26">
        <v>1</v>
      </c>
      <c r="K1168" s="26">
        <v>1</v>
      </c>
      <c r="L1168">
        <v>2</v>
      </c>
      <c r="M1168" s="5" t="s">
        <v>69</v>
      </c>
      <c r="N1168" s="5">
        <v>2</v>
      </c>
      <c r="O1168" s="5">
        <f t="shared" si="42"/>
        <v>1</v>
      </c>
      <c r="P1168" s="5">
        <f t="shared" si="43"/>
        <v>1</v>
      </c>
    </row>
    <row r="1169" spans="1:16" x14ac:dyDescent="0.25">
      <c r="A1169" s="24" t="s">
        <v>108</v>
      </c>
      <c r="B1169" s="3">
        <v>38</v>
      </c>
      <c r="C1169" s="3" t="s">
        <v>55</v>
      </c>
      <c r="D1169" s="3" t="s">
        <v>14</v>
      </c>
      <c r="E1169" s="3">
        <v>1</v>
      </c>
      <c r="F1169" s="4" t="s">
        <v>35</v>
      </c>
      <c r="G1169" s="6">
        <v>0.89</v>
      </c>
      <c r="H1169">
        <f>G1169/10000</f>
        <v>8.8999999999999995E-5</v>
      </c>
      <c r="I1169">
        <v>1</v>
      </c>
      <c r="J1169" s="26">
        <v>1</v>
      </c>
      <c r="K1169" s="26">
        <v>1</v>
      </c>
      <c r="L1169">
        <v>2</v>
      </c>
      <c r="M1169" s="5" t="s">
        <v>69</v>
      </c>
      <c r="N1169" s="5">
        <v>2</v>
      </c>
      <c r="O1169" s="5">
        <f t="shared" si="42"/>
        <v>1</v>
      </c>
      <c r="P1169" s="5">
        <f t="shared" si="43"/>
        <v>1</v>
      </c>
    </row>
    <row r="1170" spans="1:16" x14ac:dyDescent="0.25">
      <c r="A1170" s="24" t="s">
        <v>108</v>
      </c>
      <c r="B1170" s="3">
        <v>38</v>
      </c>
      <c r="C1170" s="3" t="s">
        <v>55</v>
      </c>
      <c r="D1170" s="3" t="s">
        <v>14</v>
      </c>
      <c r="E1170" s="3">
        <v>1</v>
      </c>
      <c r="F1170" s="4" t="s">
        <v>36</v>
      </c>
      <c r="I1170">
        <v>2</v>
      </c>
      <c r="J1170" s="26">
        <v>1</v>
      </c>
      <c r="K1170" s="26">
        <v>1</v>
      </c>
      <c r="L1170">
        <v>2</v>
      </c>
      <c r="M1170" s="5" t="s">
        <v>69</v>
      </c>
      <c r="N1170" s="5">
        <v>2</v>
      </c>
      <c r="O1170" s="5">
        <f t="shared" si="42"/>
        <v>0</v>
      </c>
      <c r="P1170" s="5">
        <f t="shared" si="43"/>
        <v>0</v>
      </c>
    </row>
    <row r="1171" spans="1:16" x14ac:dyDescent="0.25">
      <c r="A1171" s="24" t="s">
        <v>108</v>
      </c>
      <c r="B1171" s="3">
        <v>38</v>
      </c>
      <c r="C1171" s="3" t="s">
        <v>55</v>
      </c>
      <c r="D1171" s="3" t="s">
        <v>14</v>
      </c>
      <c r="E1171" s="3">
        <v>1</v>
      </c>
      <c r="F1171" s="4" t="s">
        <v>37</v>
      </c>
      <c r="G1171" s="6">
        <v>0.14000000000000001</v>
      </c>
      <c r="H1171">
        <f>G1171/10000</f>
        <v>1.4000000000000001E-5</v>
      </c>
      <c r="I1171">
        <v>1</v>
      </c>
      <c r="J1171" s="26">
        <v>2</v>
      </c>
      <c r="K1171" s="26">
        <v>4</v>
      </c>
      <c r="L1171">
        <v>2</v>
      </c>
      <c r="M1171" s="5" t="s">
        <v>69</v>
      </c>
      <c r="N1171" s="5">
        <v>2</v>
      </c>
      <c r="O1171" s="5">
        <f t="shared" si="42"/>
        <v>0</v>
      </c>
      <c r="P1171" s="5">
        <f t="shared" si="43"/>
        <v>0</v>
      </c>
    </row>
    <row r="1172" spans="1:16" x14ac:dyDescent="0.25">
      <c r="A1172" s="24" t="s">
        <v>108</v>
      </c>
      <c r="B1172" s="3">
        <v>38</v>
      </c>
      <c r="C1172" s="3" t="s">
        <v>55</v>
      </c>
      <c r="D1172" s="3" t="s">
        <v>14</v>
      </c>
      <c r="E1172" s="3">
        <v>1</v>
      </c>
      <c r="F1172" s="4" t="s">
        <v>38</v>
      </c>
      <c r="I1172">
        <v>2</v>
      </c>
      <c r="J1172" s="26">
        <v>1</v>
      </c>
      <c r="K1172" s="26">
        <v>2</v>
      </c>
      <c r="L1172">
        <v>2</v>
      </c>
      <c r="M1172" s="5" t="s">
        <v>69</v>
      </c>
      <c r="N1172" s="5">
        <v>2</v>
      </c>
      <c r="O1172" s="5">
        <f t="shared" si="42"/>
        <v>0</v>
      </c>
      <c r="P1172" s="5">
        <f t="shared" si="43"/>
        <v>0</v>
      </c>
    </row>
    <row r="1173" spans="1:16" x14ac:dyDescent="0.25">
      <c r="A1173" s="24" t="s">
        <v>108</v>
      </c>
      <c r="B1173" s="3">
        <v>38</v>
      </c>
      <c r="C1173" s="3" t="s">
        <v>55</v>
      </c>
      <c r="D1173" s="3" t="s">
        <v>14</v>
      </c>
      <c r="E1173" s="3">
        <v>1</v>
      </c>
      <c r="F1173" s="4" t="s">
        <v>39</v>
      </c>
      <c r="G1173" s="3">
        <v>4</v>
      </c>
      <c r="H1173">
        <f>G1173/10000</f>
        <v>4.0000000000000002E-4</v>
      </c>
      <c r="I1173">
        <v>1</v>
      </c>
      <c r="J1173" s="26">
        <v>2</v>
      </c>
      <c r="K1173" s="26">
        <v>2</v>
      </c>
      <c r="L1173">
        <v>2</v>
      </c>
      <c r="M1173" s="5" t="s">
        <v>69</v>
      </c>
      <c r="N1173" s="5">
        <v>2</v>
      </c>
      <c r="O1173" s="5">
        <f t="shared" si="42"/>
        <v>0</v>
      </c>
      <c r="P1173" s="5">
        <f t="shared" si="43"/>
        <v>0</v>
      </c>
    </row>
    <row r="1174" spans="1:16" x14ac:dyDescent="0.25">
      <c r="A1174" s="24" t="s">
        <v>108</v>
      </c>
      <c r="B1174" s="3">
        <v>38</v>
      </c>
      <c r="C1174" s="3" t="s">
        <v>55</v>
      </c>
      <c r="D1174" s="3" t="s">
        <v>14</v>
      </c>
      <c r="E1174" s="3">
        <v>1</v>
      </c>
      <c r="F1174" s="4" t="s">
        <v>40</v>
      </c>
      <c r="G1174" s="3">
        <v>27</v>
      </c>
      <c r="H1174">
        <f>G1174/10000</f>
        <v>2.7000000000000001E-3</v>
      </c>
      <c r="I1174">
        <v>1</v>
      </c>
      <c r="J1174" s="26">
        <v>1</v>
      </c>
      <c r="K1174" s="26">
        <v>1</v>
      </c>
      <c r="L1174">
        <v>2</v>
      </c>
      <c r="M1174" s="5" t="s">
        <v>69</v>
      </c>
      <c r="N1174" s="5">
        <v>2</v>
      </c>
      <c r="O1174" s="5">
        <f t="shared" si="42"/>
        <v>1</v>
      </c>
      <c r="P1174" s="5">
        <f t="shared" si="43"/>
        <v>1</v>
      </c>
    </row>
    <row r="1175" spans="1:16" x14ac:dyDescent="0.25">
      <c r="A1175" s="24" t="s">
        <v>108</v>
      </c>
      <c r="B1175" s="3">
        <v>38</v>
      </c>
      <c r="C1175" s="3" t="s">
        <v>55</v>
      </c>
      <c r="D1175" s="3" t="s">
        <v>14</v>
      </c>
      <c r="E1175" s="3">
        <v>1</v>
      </c>
      <c r="F1175" s="4" t="s">
        <v>41</v>
      </c>
      <c r="G1175" s="3">
        <v>81</v>
      </c>
      <c r="H1175">
        <f>G1175/10000</f>
        <v>8.0999999999999996E-3</v>
      </c>
      <c r="I1175">
        <v>1</v>
      </c>
      <c r="J1175" s="26">
        <v>2</v>
      </c>
      <c r="K1175" s="26">
        <v>1</v>
      </c>
      <c r="L1175">
        <v>1</v>
      </c>
      <c r="M1175" s="5" t="s">
        <v>69</v>
      </c>
      <c r="N1175" s="5">
        <v>2</v>
      </c>
      <c r="O1175" s="5">
        <f t="shared" si="42"/>
        <v>0</v>
      </c>
      <c r="P1175" s="5">
        <f t="shared" si="43"/>
        <v>0</v>
      </c>
    </row>
    <row r="1176" spans="1:16" x14ac:dyDescent="0.25">
      <c r="A1176" s="24" t="s">
        <v>108</v>
      </c>
      <c r="B1176" s="3">
        <v>38</v>
      </c>
      <c r="C1176" s="3" t="s">
        <v>55</v>
      </c>
      <c r="D1176" s="3" t="s">
        <v>14</v>
      </c>
      <c r="E1176" s="3">
        <v>1</v>
      </c>
      <c r="F1176" s="4" t="s">
        <v>42</v>
      </c>
      <c r="I1176">
        <v>2</v>
      </c>
      <c r="J1176" s="26">
        <v>1</v>
      </c>
      <c r="K1176" s="26">
        <v>1</v>
      </c>
      <c r="L1176">
        <v>2</v>
      </c>
      <c r="M1176" s="5" t="s">
        <v>69</v>
      </c>
      <c r="N1176" s="5">
        <v>2</v>
      </c>
      <c r="O1176" s="5">
        <f t="shared" si="42"/>
        <v>0</v>
      </c>
      <c r="P1176" s="5">
        <f t="shared" si="43"/>
        <v>0</v>
      </c>
    </row>
    <row r="1177" spans="1:16" x14ac:dyDescent="0.25">
      <c r="A1177" s="24" t="s">
        <v>108</v>
      </c>
      <c r="B1177" s="3">
        <v>38</v>
      </c>
      <c r="C1177" s="3" t="s">
        <v>55</v>
      </c>
      <c r="D1177" s="3" t="s">
        <v>14</v>
      </c>
      <c r="E1177" s="3">
        <v>1</v>
      </c>
      <c r="F1177" s="4" t="s">
        <v>43</v>
      </c>
      <c r="G1177" s="3">
        <v>0.23</v>
      </c>
      <c r="H1177">
        <f>G1177/10000</f>
        <v>2.3E-5</v>
      </c>
      <c r="I1177">
        <v>1</v>
      </c>
      <c r="J1177" s="26">
        <v>1</v>
      </c>
      <c r="K1177" s="26">
        <v>2</v>
      </c>
      <c r="L1177">
        <v>2</v>
      </c>
      <c r="M1177" s="5" t="s">
        <v>69</v>
      </c>
      <c r="N1177" s="5">
        <v>2</v>
      </c>
      <c r="O1177" s="5">
        <f t="shared" si="42"/>
        <v>0</v>
      </c>
      <c r="P1177" s="5">
        <f t="shared" si="43"/>
        <v>1</v>
      </c>
    </row>
    <row r="1178" spans="1:16" x14ac:dyDescent="0.25">
      <c r="A1178" s="24" t="s">
        <v>108</v>
      </c>
      <c r="B1178" s="3">
        <v>38</v>
      </c>
      <c r="C1178" s="3" t="s">
        <v>55</v>
      </c>
      <c r="D1178" s="3" t="s">
        <v>14</v>
      </c>
      <c r="E1178" s="3">
        <v>1</v>
      </c>
      <c r="F1178" s="4" t="s">
        <v>44</v>
      </c>
      <c r="G1178" s="6">
        <v>7.6</v>
      </c>
      <c r="H1178">
        <f>G1178/10000</f>
        <v>7.5999999999999993E-4</v>
      </c>
      <c r="I1178">
        <v>1</v>
      </c>
      <c r="J1178" s="26">
        <v>1</v>
      </c>
      <c r="K1178" s="26">
        <v>1</v>
      </c>
      <c r="L1178">
        <v>2</v>
      </c>
      <c r="M1178" s="5" t="s">
        <v>69</v>
      </c>
      <c r="N1178" s="5">
        <v>2</v>
      </c>
      <c r="O1178" s="5">
        <f t="shared" si="42"/>
        <v>1</v>
      </c>
      <c r="P1178" s="5">
        <f t="shared" si="43"/>
        <v>1</v>
      </c>
    </row>
    <row r="1179" spans="1:16" s="19" customFormat="1" x14ac:dyDescent="0.25">
      <c r="A1179" s="24" t="s">
        <v>108</v>
      </c>
      <c r="B1179" s="20">
        <v>38</v>
      </c>
      <c r="C1179" s="20" t="s">
        <v>55</v>
      </c>
      <c r="D1179" s="20" t="s">
        <v>14</v>
      </c>
      <c r="E1179" s="20">
        <v>1</v>
      </c>
      <c r="F1179" s="21" t="s">
        <v>45</v>
      </c>
      <c r="G1179" s="20">
        <v>1.3</v>
      </c>
      <c r="H1179" s="19">
        <f>G1179/10000</f>
        <v>1.3000000000000002E-4</v>
      </c>
      <c r="I1179" s="19">
        <v>1</v>
      </c>
      <c r="J1179" s="24">
        <v>1</v>
      </c>
      <c r="K1179" s="24">
        <v>1</v>
      </c>
      <c r="L1179" s="19">
        <v>2</v>
      </c>
      <c r="M1179" s="23" t="s">
        <v>69</v>
      </c>
      <c r="N1179" s="23">
        <v>2</v>
      </c>
      <c r="O1179" s="23">
        <f t="shared" si="42"/>
        <v>1</v>
      </c>
      <c r="P1179" s="23">
        <f t="shared" si="43"/>
        <v>1</v>
      </c>
    </row>
    <row r="1180" spans="1:16" s="19" customFormat="1" x14ac:dyDescent="0.25">
      <c r="A1180" s="24" t="s">
        <v>108</v>
      </c>
      <c r="B1180" s="20">
        <v>39</v>
      </c>
      <c r="C1180" s="20" t="s">
        <v>55</v>
      </c>
      <c r="D1180" s="20" t="s">
        <v>14</v>
      </c>
      <c r="E1180" s="20">
        <v>1</v>
      </c>
      <c r="F1180" s="21" t="s">
        <v>15</v>
      </c>
      <c r="G1180" s="22">
        <v>30</v>
      </c>
      <c r="H1180" s="19">
        <f>G1180/10000</f>
        <v>3.0000000000000001E-3</v>
      </c>
      <c r="I1180" s="19">
        <v>1</v>
      </c>
      <c r="J1180" s="24">
        <v>1</v>
      </c>
      <c r="K1180" s="24">
        <v>1</v>
      </c>
      <c r="L1180" s="19">
        <v>2</v>
      </c>
      <c r="M1180" s="23">
        <v>1</v>
      </c>
      <c r="N1180" s="23">
        <v>2</v>
      </c>
      <c r="O1180" s="23">
        <f t="shared" si="42"/>
        <v>1</v>
      </c>
      <c r="P1180" s="23">
        <f t="shared" si="43"/>
        <v>1</v>
      </c>
    </row>
    <row r="1181" spans="1:16" x14ac:dyDescent="0.25">
      <c r="A1181" s="24" t="s">
        <v>108</v>
      </c>
      <c r="B1181" s="3">
        <v>39</v>
      </c>
      <c r="C1181" s="3" t="s">
        <v>55</v>
      </c>
      <c r="D1181" s="3" t="s">
        <v>14</v>
      </c>
      <c r="E1181" s="3">
        <v>1</v>
      </c>
      <c r="F1181" s="4" t="s">
        <v>16</v>
      </c>
      <c r="I1181">
        <v>2</v>
      </c>
      <c r="J1181" s="26">
        <v>1</v>
      </c>
      <c r="K1181" s="26">
        <v>1</v>
      </c>
      <c r="L1181">
        <v>2</v>
      </c>
      <c r="M1181" s="5">
        <v>1</v>
      </c>
      <c r="N1181" s="5">
        <v>2</v>
      </c>
      <c r="O1181" s="5">
        <f t="shared" si="42"/>
        <v>0</v>
      </c>
      <c r="P1181" s="5">
        <f t="shared" si="43"/>
        <v>0</v>
      </c>
    </row>
    <row r="1182" spans="1:16" x14ac:dyDescent="0.25">
      <c r="A1182" s="24" t="s">
        <v>108</v>
      </c>
      <c r="B1182" s="3">
        <v>39</v>
      </c>
      <c r="C1182" s="3" t="s">
        <v>55</v>
      </c>
      <c r="D1182" s="3" t="s">
        <v>14</v>
      </c>
      <c r="E1182" s="3">
        <v>1</v>
      </c>
      <c r="F1182" s="4" t="s">
        <v>17</v>
      </c>
      <c r="G1182" s="6">
        <v>1.1000000000000001</v>
      </c>
      <c r="H1182">
        <f>G1182/10000</f>
        <v>1.1E-4</v>
      </c>
      <c r="I1182">
        <v>1</v>
      </c>
      <c r="J1182" s="26">
        <v>1</v>
      </c>
      <c r="K1182" s="26">
        <v>1</v>
      </c>
      <c r="L1182">
        <v>2</v>
      </c>
      <c r="M1182" s="5">
        <v>1</v>
      </c>
      <c r="N1182" s="5">
        <v>2</v>
      </c>
      <c r="O1182" s="5">
        <f t="shared" si="42"/>
        <v>1</v>
      </c>
      <c r="P1182" s="5">
        <f t="shared" si="43"/>
        <v>1</v>
      </c>
    </row>
    <row r="1183" spans="1:16" x14ac:dyDescent="0.25">
      <c r="A1183" s="24" t="s">
        <v>108</v>
      </c>
      <c r="B1183" s="3">
        <v>39</v>
      </c>
      <c r="C1183" s="3" t="s">
        <v>55</v>
      </c>
      <c r="D1183" s="3" t="s">
        <v>14</v>
      </c>
      <c r="E1183" s="3">
        <v>1</v>
      </c>
      <c r="F1183" s="4" t="s">
        <v>18</v>
      </c>
      <c r="G1183" s="3">
        <v>9.0999999999999998E-2</v>
      </c>
      <c r="H1183">
        <f>G1183/10000</f>
        <v>9.0999999999999993E-6</v>
      </c>
      <c r="I1183">
        <v>1</v>
      </c>
      <c r="J1183" s="26">
        <v>1</v>
      </c>
      <c r="K1183" s="26">
        <v>2</v>
      </c>
      <c r="L1183">
        <v>2</v>
      </c>
      <c r="M1183" s="5">
        <v>1</v>
      </c>
      <c r="N1183" s="5">
        <v>2</v>
      </c>
      <c r="O1183" s="5">
        <f t="shared" si="42"/>
        <v>0</v>
      </c>
      <c r="P1183" s="5">
        <f t="shared" si="43"/>
        <v>1</v>
      </c>
    </row>
    <row r="1184" spans="1:16" x14ac:dyDescent="0.25">
      <c r="A1184" s="24" t="s">
        <v>108</v>
      </c>
      <c r="B1184" s="3">
        <v>39</v>
      </c>
      <c r="C1184" s="3" t="s">
        <v>55</v>
      </c>
      <c r="D1184" s="3" t="s">
        <v>14</v>
      </c>
      <c r="E1184" s="3">
        <v>1</v>
      </c>
      <c r="F1184" s="4" t="s">
        <v>19</v>
      </c>
      <c r="I1184">
        <v>2</v>
      </c>
      <c r="J1184" s="26">
        <v>1</v>
      </c>
      <c r="K1184" s="26">
        <v>1</v>
      </c>
      <c r="L1184">
        <v>2</v>
      </c>
      <c r="M1184" s="5">
        <v>1</v>
      </c>
      <c r="N1184" s="5">
        <v>2</v>
      </c>
      <c r="O1184" s="5">
        <f t="shared" si="42"/>
        <v>0</v>
      </c>
      <c r="P1184" s="5">
        <f t="shared" si="43"/>
        <v>0</v>
      </c>
    </row>
    <row r="1185" spans="1:16" x14ac:dyDescent="0.25">
      <c r="A1185" s="24" t="s">
        <v>108</v>
      </c>
      <c r="B1185" s="3">
        <v>39</v>
      </c>
      <c r="C1185" s="3" t="s">
        <v>55</v>
      </c>
      <c r="D1185" s="3" t="s">
        <v>14</v>
      </c>
      <c r="E1185" s="3">
        <v>1</v>
      </c>
      <c r="F1185" s="4" t="s">
        <v>20</v>
      </c>
      <c r="I1185">
        <v>2</v>
      </c>
      <c r="J1185" s="26">
        <v>1</v>
      </c>
      <c r="K1185" s="26">
        <v>1</v>
      </c>
      <c r="L1185">
        <v>2</v>
      </c>
      <c r="M1185" s="5">
        <v>1</v>
      </c>
      <c r="N1185" s="5">
        <v>2</v>
      </c>
      <c r="O1185" s="5">
        <f t="shared" si="42"/>
        <v>0</v>
      </c>
      <c r="P1185" s="5">
        <f t="shared" si="43"/>
        <v>0</v>
      </c>
    </row>
    <row r="1186" spans="1:16" x14ac:dyDescent="0.25">
      <c r="A1186" s="24" t="s">
        <v>108</v>
      </c>
      <c r="B1186" s="3">
        <v>39</v>
      </c>
      <c r="C1186" s="3" t="s">
        <v>55</v>
      </c>
      <c r="D1186" s="3" t="s">
        <v>14</v>
      </c>
      <c r="E1186" s="3">
        <v>1</v>
      </c>
      <c r="F1186" s="4" t="s">
        <v>21</v>
      </c>
      <c r="I1186">
        <v>2</v>
      </c>
      <c r="J1186" s="26">
        <v>1</v>
      </c>
      <c r="K1186" s="26">
        <v>1</v>
      </c>
      <c r="L1186">
        <v>2</v>
      </c>
      <c r="M1186" s="5">
        <v>1</v>
      </c>
      <c r="N1186" s="5">
        <v>2</v>
      </c>
      <c r="O1186" s="5">
        <f t="shared" si="42"/>
        <v>0</v>
      </c>
      <c r="P1186" s="5">
        <f t="shared" si="43"/>
        <v>0</v>
      </c>
    </row>
    <row r="1187" spans="1:16" x14ac:dyDescent="0.25">
      <c r="A1187" s="24" t="s">
        <v>108</v>
      </c>
      <c r="B1187" s="3">
        <v>39</v>
      </c>
      <c r="C1187" s="3" t="s">
        <v>55</v>
      </c>
      <c r="D1187" s="3" t="s">
        <v>14</v>
      </c>
      <c r="E1187" s="3">
        <v>1</v>
      </c>
      <c r="F1187" s="4" t="s">
        <v>22</v>
      </c>
      <c r="G1187" s="6">
        <v>0.21</v>
      </c>
      <c r="H1187">
        <f>G1187/10000</f>
        <v>2.0999999999999999E-5</v>
      </c>
      <c r="I1187">
        <v>1</v>
      </c>
      <c r="J1187" s="26">
        <v>1</v>
      </c>
      <c r="K1187" s="26">
        <v>1</v>
      </c>
      <c r="L1187">
        <v>2</v>
      </c>
      <c r="M1187" s="5">
        <v>1</v>
      </c>
      <c r="N1187" s="5">
        <v>2</v>
      </c>
      <c r="O1187" s="5">
        <f t="shared" si="42"/>
        <v>1</v>
      </c>
      <c r="P1187" s="5">
        <f t="shared" si="43"/>
        <v>1</v>
      </c>
    </row>
    <row r="1188" spans="1:16" x14ac:dyDescent="0.25">
      <c r="A1188" s="24" t="s">
        <v>108</v>
      </c>
      <c r="B1188" s="3">
        <v>39</v>
      </c>
      <c r="C1188" s="3" t="s">
        <v>55</v>
      </c>
      <c r="D1188" s="3" t="s">
        <v>14</v>
      </c>
      <c r="E1188" s="3">
        <v>1</v>
      </c>
      <c r="F1188" s="4" t="s">
        <v>23</v>
      </c>
      <c r="I1188">
        <v>2</v>
      </c>
      <c r="J1188" s="26">
        <v>1</v>
      </c>
      <c r="K1188" s="26">
        <v>1</v>
      </c>
      <c r="L1188">
        <v>2</v>
      </c>
      <c r="M1188" s="5">
        <v>1</v>
      </c>
      <c r="N1188" s="5">
        <v>2</v>
      </c>
      <c r="O1188" s="5">
        <f t="shared" si="42"/>
        <v>0</v>
      </c>
      <c r="P1188" s="5">
        <f t="shared" si="43"/>
        <v>0</v>
      </c>
    </row>
    <row r="1189" spans="1:16" x14ac:dyDescent="0.25">
      <c r="A1189" s="24" t="s">
        <v>108</v>
      </c>
      <c r="B1189" s="3">
        <v>39</v>
      </c>
      <c r="C1189" s="3" t="s">
        <v>55</v>
      </c>
      <c r="D1189" s="3" t="s">
        <v>14</v>
      </c>
      <c r="E1189" s="3">
        <v>1</v>
      </c>
      <c r="F1189" s="4" t="s">
        <v>24</v>
      </c>
      <c r="I1189">
        <v>2</v>
      </c>
      <c r="J1189" s="26">
        <v>1</v>
      </c>
      <c r="K1189" s="26">
        <v>1</v>
      </c>
      <c r="L1189">
        <v>2</v>
      </c>
      <c r="M1189" s="5">
        <v>1</v>
      </c>
      <c r="N1189" s="5">
        <v>2</v>
      </c>
      <c r="O1189" s="5">
        <f t="shared" si="42"/>
        <v>0</v>
      </c>
      <c r="P1189" s="5">
        <f t="shared" si="43"/>
        <v>0</v>
      </c>
    </row>
    <row r="1190" spans="1:16" x14ac:dyDescent="0.25">
      <c r="A1190" s="24" t="s">
        <v>108</v>
      </c>
      <c r="B1190" s="3">
        <v>39</v>
      </c>
      <c r="C1190" s="3" t="s">
        <v>55</v>
      </c>
      <c r="D1190" s="3" t="s">
        <v>14</v>
      </c>
      <c r="E1190" s="3">
        <v>1</v>
      </c>
      <c r="F1190" s="4" t="s">
        <v>25</v>
      </c>
      <c r="I1190">
        <v>2</v>
      </c>
      <c r="J1190" s="26">
        <v>2</v>
      </c>
      <c r="K1190" s="26">
        <v>1</v>
      </c>
      <c r="L1190">
        <v>2</v>
      </c>
      <c r="M1190" s="5">
        <v>1</v>
      </c>
      <c r="N1190" s="5">
        <v>2</v>
      </c>
      <c r="O1190" s="5">
        <f t="shared" si="42"/>
        <v>0</v>
      </c>
      <c r="P1190" s="5">
        <f t="shared" si="43"/>
        <v>0</v>
      </c>
    </row>
    <row r="1191" spans="1:16" x14ac:dyDescent="0.25">
      <c r="A1191" s="24" t="s">
        <v>108</v>
      </c>
      <c r="B1191" s="3">
        <v>39</v>
      </c>
      <c r="C1191" s="3" t="s">
        <v>55</v>
      </c>
      <c r="D1191" s="3" t="s">
        <v>14</v>
      </c>
      <c r="E1191" s="3">
        <v>1</v>
      </c>
      <c r="F1191" s="4" t="s">
        <v>26</v>
      </c>
      <c r="I1191">
        <v>2</v>
      </c>
      <c r="J1191" s="26">
        <v>4</v>
      </c>
      <c r="K1191" s="26">
        <v>2</v>
      </c>
      <c r="L1191">
        <v>2</v>
      </c>
      <c r="M1191" s="5">
        <v>1</v>
      </c>
      <c r="N1191" s="5">
        <v>2</v>
      </c>
      <c r="O1191" s="5">
        <f t="shared" si="42"/>
        <v>0</v>
      </c>
      <c r="P1191" s="5">
        <f t="shared" si="43"/>
        <v>0</v>
      </c>
    </row>
    <row r="1192" spans="1:16" x14ac:dyDescent="0.25">
      <c r="A1192" s="24" t="s">
        <v>108</v>
      </c>
      <c r="B1192" s="3">
        <v>39</v>
      </c>
      <c r="C1192" s="3" t="s">
        <v>55</v>
      </c>
      <c r="D1192" s="3" t="s">
        <v>14</v>
      </c>
      <c r="E1192" s="3">
        <v>1</v>
      </c>
      <c r="F1192" s="4" t="s">
        <v>27</v>
      </c>
      <c r="I1192">
        <v>2</v>
      </c>
      <c r="J1192" s="26">
        <v>2</v>
      </c>
      <c r="K1192" s="26">
        <v>1</v>
      </c>
      <c r="L1192">
        <v>2</v>
      </c>
      <c r="M1192" s="5">
        <v>1</v>
      </c>
      <c r="N1192" s="5">
        <v>2</v>
      </c>
      <c r="O1192" s="5">
        <f t="shared" si="42"/>
        <v>0</v>
      </c>
      <c r="P1192" s="5">
        <f t="shared" si="43"/>
        <v>0</v>
      </c>
    </row>
    <row r="1193" spans="1:16" x14ac:dyDescent="0.25">
      <c r="A1193" s="24" t="s">
        <v>108</v>
      </c>
      <c r="B1193" s="3">
        <v>39</v>
      </c>
      <c r="C1193" s="3" t="s">
        <v>55</v>
      </c>
      <c r="D1193" s="3" t="s">
        <v>14</v>
      </c>
      <c r="E1193" s="3">
        <v>1</v>
      </c>
      <c r="F1193" s="4" t="s">
        <v>28</v>
      </c>
      <c r="I1193">
        <v>2</v>
      </c>
      <c r="J1193" s="26">
        <v>1</v>
      </c>
      <c r="K1193" s="26">
        <v>2</v>
      </c>
      <c r="L1193">
        <v>2</v>
      </c>
      <c r="M1193" s="5">
        <v>1</v>
      </c>
      <c r="N1193" s="5">
        <v>2</v>
      </c>
      <c r="O1193" s="5">
        <f t="shared" si="42"/>
        <v>0</v>
      </c>
      <c r="P1193" s="5">
        <f t="shared" si="43"/>
        <v>0</v>
      </c>
    </row>
    <row r="1194" spans="1:16" x14ac:dyDescent="0.25">
      <c r="A1194" s="24" t="s">
        <v>108</v>
      </c>
      <c r="B1194" s="3">
        <v>39</v>
      </c>
      <c r="C1194" s="3" t="s">
        <v>55</v>
      </c>
      <c r="D1194" s="3" t="s">
        <v>14</v>
      </c>
      <c r="E1194" s="3">
        <v>1</v>
      </c>
      <c r="F1194" s="4" t="s">
        <v>29</v>
      </c>
      <c r="I1194">
        <v>2</v>
      </c>
      <c r="J1194" s="26">
        <v>1</v>
      </c>
      <c r="K1194" s="26">
        <v>2</v>
      </c>
      <c r="L1194">
        <v>2</v>
      </c>
      <c r="M1194" s="5">
        <v>1</v>
      </c>
      <c r="N1194" s="5">
        <v>2</v>
      </c>
      <c r="O1194" s="5">
        <f t="shared" si="42"/>
        <v>0</v>
      </c>
      <c r="P1194" s="5">
        <f t="shared" si="43"/>
        <v>0</v>
      </c>
    </row>
    <row r="1195" spans="1:16" x14ac:dyDescent="0.25">
      <c r="A1195" s="24" t="s">
        <v>108</v>
      </c>
      <c r="B1195" s="3">
        <v>39</v>
      </c>
      <c r="C1195" s="3" t="s">
        <v>55</v>
      </c>
      <c r="D1195" s="3" t="s">
        <v>14</v>
      </c>
      <c r="E1195" s="3">
        <v>1</v>
      </c>
      <c r="F1195" s="4" t="s">
        <v>30</v>
      </c>
      <c r="I1195">
        <v>2</v>
      </c>
      <c r="J1195" s="26">
        <v>1</v>
      </c>
      <c r="K1195" s="26">
        <v>1</v>
      </c>
      <c r="L1195">
        <v>2</v>
      </c>
      <c r="M1195" s="5">
        <v>1</v>
      </c>
      <c r="N1195" s="5">
        <v>2</v>
      </c>
      <c r="O1195" s="5">
        <f t="shared" si="42"/>
        <v>0</v>
      </c>
      <c r="P1195" s="5">
        <f t="shared" si="43"/>
        <v>0</v>
      </c>
    </row>
    <row r="1196" spans="1:16" x14ac:dyDescent="0.25">
      <c r="A1196" s="24" t="s">
        <v>108</v>
      </c>
      <c r="B1196" s="3">
        <v>39</v>
      </c>
      <c r="C1196" s="3" t="s">
        <v>55</v>
      </c>
      <c r="D1196" s="3" t="s">
        <v>14</v>
      </c>
      <c r="E1196" s="3">
        <v>1</v>
      </c>
      <c r="F1196" s="4" t="s">
        <v>31</v>
      </c>
      <c r="G1196" s="6">
        <v>0.15</v>
      </c>
      <c r="H1196">
        <f>G1196/10000</f>
        <v>1.4999999999999999E-5</v>
      </c>
      <c r="I1196">
        <v>1</v>
      </c>
      <c r="J1196" s="26">
        <v>1</v>
      </c>
      <c r="K1196" s="26">
        <v>1</v>
      </c>
      <c r="L1196">
        <v>2</v>
      </c>
      <c r="M1196" s="5">
        <v>1</v>
      </c>
      <c r="N1196" s="5">
        <v>2</v>
      </c>
      <c r="O1196" s="5">
        <f t="shared" si="42"/>
        <v>1</v>
      </c>
      <c r="P1196" s="5">
        <f t="shared" si="43"/>
        <v>1</v>
      </c>
    </row>
    <row r="1197" spans="1:16" x14ac:dyDescent="0.25">
      <c r="A1197" s="24" t="s">
        <v>108</v>
      </c>
      <c r="B1197" s="3">
        <v>39</v>
      </c>
      <c r="C1197" s="3" t="s">
        <v>55</v>
      </c>
      <c r="D1197" s="3" t="s">
        <v>14</v>
      </c>
      <c r="E1197" s="3">
        <v>1</v>
      </c>
      <c r="F1197" s="4" t="s">
        <v>32</v>
      </c>
      <c r="I1197">
        <v>2</v>
      </c>
      <c r="J1197" s="26">
        <v>1</v>
      </c>
      <c r="K1197" s="26">
        <v>1</v>
      </c>
      <c r="L1197">
        <v>2</v>
      </c>
      <c r="M1197" s="5">
        <v>1</v>
      </c>
      <c r="N1197" s="5">
        <v>2</v>
      </c>
      <c r="O1197" s="5">
        <f t="shared" si="42"/>
        <v>0</v>
      </c>
      <c r="P1197" s="5">
        <f t="shared" si="43"/>
        <v>0</v>
      </c>
    </row>
    <row r="1198" spans="1:16" x14ac:dyDescent="0.25">
      <c r="A1198" s="24" t="s">
        <v>108</v>
      </c>
      <c r="B1198" s="3">
        <v>39</v>
      </c>
      <c r="C1198" s="3" t="s">
        <v>55</v>
      </c>
      <c r="D1198" s="3" t="s">
        <v>14</v>
      </c>
      <c r="E1198" s="3">
        <v>1</v>
      </c>
      <c r="F1198" s="4" t="s">
        <v>33</v>
      </c>
      <c r="G1198" s="3">
        <v>150</v>
      </c>
      <c r="H1198">
        <f>G1198/10000</f>
        <v>1.4999999999999999E-2</v>
      </c>
      <c r="I1198">
        <v>1</v>
      </c>
      <c r="J1198" s="26">
        <v>1</v>
      </c>
      <c r="K1198" s="26">
        <v>1</v>
      </c>
      <c r="L1198">
        <v>1</v>
      </c>
      <c r="M1198" s="5">
        <v>1</v>
      </c>
      <c r="N1198" s="5">
        <v>2</v>
      </c>
      <c r="O1198" s="5">
        <f t="shared" si="42"/>
        <v>0</v>
      </c>
      <c r="P1198" s="5">
        <f t="shared" si="43"/>
        <v>0</v>
      </c>
    </row>
    <row r="1199" spans="1:16" x14ac:dyDescent="0.25">
      <c r="A1199" s="24" t="s">
        <v>108</v>
      </c>
      <c r="B1199" s="3">
        <v>39</v>
      </c>
      <c r="C1199" s="3" t="s">
        <v>55</v>
      </c>
      <c r="D1199" s="3" t="s">
        <v>14</v>
      </c>
      <c r="E1199" s="3">
        <v>1</v>
      </c>
      <c r="F1199" s="4" t="s">
        <v>34</v>
      </c>
      <c r="G1199" s="6">
        <v>28</v>
      </c>
      <c r="H1199">
        <f>G1199/10000</f>
        <v>2.8E-3</v>
      </c>
      <c r="I1199">
        <v>1</v>
      </c>
      <c r="J1199" s="26">
        <v>1</v>
      </c>
      <c r="K1199" s="26">
        <v>1</v>
      </c>
      <c r="L1199">
        <v>2</v>
      </c>
      <c r="M1199" s="5">
        <v>1</v>
      </c>
      <c r="N1199" s="5">
        <v>2</v>
      </c>
      <c r="O1199" s="5">
        <f t="shared" si="42"/>
        <v>1</v>
      </c>
      <c r="P1199" s="5">
        <f t="shared" si="43"/>
        <v>1</v>
      </c>
    </row>
    <row r="1200" spans="1:16" x14ac:dyDescent="0.25">
      <c r="A1200" s="24" t="s">
        <v>108</v>
      </c>
      <c r="B1200" s="3">
        <v>39</v>
      </c>
      <c r="C1200" s="3" t="s">
        <v>55</v>
      </c>
      <c r="D1200" s="3" t="s">
        <v>14</v>
      </c>
      <c r="E1200" s="3">
        <v>1</v>
      </c>
      <c r="F1200" s="4" t="s">
        <v>35</v>
      </c>
      <c r="G1200" s="6">
        <v>1.7</v>
      </c>
      <c r="H1200">
        <f>G1200/10000</f>
        <v>1.6999999999999999E-4</v>
      </c>
      <c r="I1200">
        <v>1</v>
      </c>
      <c r="J1200" s="26">
        <v>1</v>
      </c>
      <c r="K1200" s="26">
        <v>1</v>
      </c>
      <c r="L1200">
        <v>2</v>
      </c>
      <c r="M1200" s="5">
        <v>1</v>
      </c>
      <c r="N1200" s="5">
        <v>2</v>
      </c>
      <c r="O1200" s="5">
        <f t="shared" si="42"/>
        <v>1</v>
      </c>
      <c r="P1200" s="5">
        <f t="shared" si="43"/>
        <v>1</v>
      </c>
    </row>
    <row r="1201" spans="1:16" x14ac:dyDescent="0.25">
      <c r="A1201" s="24" t="s">
        <v>108</v>
      </c>
      <c r="B1201" s="3">
        <v>39</v>
      </c>
      <c r="C1201" s="3" t="s">
        <v>55</v>
      </c>
      <c r="D1201" s="3" t="s">
        <v>14</v>
      </c>
      <c r="E1201" s="3">
        <v>1</v>
      </c>
      <c r="F1201" s="4" t="s">
        <v>36</v>
      </c>
      <c r="I1201">
        <v>2</v>
      </c>
      <c r="J1201" s="26">
        <v>1</v>
      </c>
      <c r="K1201" s="26">
        <v>1</v>
      </c>
      <c r="L1201">
        <v>2</v>
      </c>
      <c r="M1201" s="5">
        <v>1</v>
      </c>
      <c r="N1201" s="5">
        <v>2</v>
      </c>
      <c r="O1201" s="5">
        <f t="shared" si="42"/>
        <v>0</v>
      </c>
      <c r="P1201" s="5">
        <f t="shared" si="43"/>
        <v>0</v>
      </c>
    </row>
    <row r="1202" spans="1:16" x14ac:dyDescent="0.25">
      <c r="A1202" s="24" t="s">
        <v>108</v>
      </c>
      <c r="B1202" s="3">
        <v>39</v>
      </c>
      <c r="C1202" s="3" t="s">
        <v>55</v>
      </c>
      <c r="D1202" s="3" t="s">
        <v>14</v>
      </c>
      <c r="E1202" s="3">
        <v>1</v>
      </c>
      <c r="F1202" s="4" t="s">
        <v>37</v>
      </c>
      <c r="I1202">
        <v>2</v>
      </c>
      <c r="J1202" s="26">
        <v>2</v>
      </c>
      <c r="K1202" s="26">
        <v>4</v>
      </c>
      <c r="L1202">
        <v>2</v>
      </c>
      <c r="M1202" s="5">
        <v>1</v>
      </c>
      <c r="N1202" s="5">
        <v>2</v>
      </c>
      <c r="O1202" s="5">
        <f t="shared" si="42"/>
        <v>0</v>
      </c>
      <c r="P1202" s="5">
        <f t="shared" si="43"/>
        <v>0</v>
      </c>
    </row>
    <row r="1203" spans="1:16" x14ac:dyDescent="0.25">
      <c r="A1203" s="24" t="s">
        <v>108</v>
      </c>
      <c r="B1203" s="3">
        <v>39</v>
      </c>
      <c r="C1203" s="3" t="s">
        <v>55</v>
      </c>
      <c r="D1203" s="3" t="s">
        <v>14</v>
      </c>
      <c r="E1203" s="3">
        <v>1</v>
      </c>
      <c r="F1203" s="4" t="s">
        <v>38</v>
      </c>
      <c r="I1203">
        <v>2</v>
      </c>
      <c r="J1203" s="26">
        <v>1</v>
      </c>
      <c r="K1203" s="26">
        <v>2</v>
      </c>
      <c r="L1203">
        <v>2</v>
      </c>
      <c r="M1203" s="5">
        <v>1</v>
      </c>
      <c r="N1203" s="5">
        <v>2</v>
      </c>
      <c r="O1203" s="5">
        <f t="shared" si="42"/>
        <v>0</v>
      </c>
      <c r="P1203" s="5">
        <f t="shared" si="43"/>
        <v>0</v>
      </c>
    </row>
    <row r="1204" spans="1:16" x14ac:dyDescent="0.25">
      <c r="A1204" s="24" t="s">
        <v>108</v>
      </c>
      <c r="B1204" s="3">
        <v>39</v>
      </c>
      <c r="C1204" s="3" t="s">
        <v>55</v>
      </c>
      <c r="D1204" s="3" t="s">
        <v>14</v>
      </c>
      <c r="E1204" s="3">
        <v>1</v>
      </c>
      <c r="F1204" s="4" t="s">
        <v>39</v>
      </c>
      <c r="G1204" s="3">
        <v>4.0999999999999996</v>
      </c>
      <c r="H1204">
        <f>G1204/10000</f>
        <v>4.0999999999999999E-4</v>
      </c>
      <c r="I1204">
        <v>1</v>
      </c>
      <c r="J1204" s="26">
        <v>2</v>
      </c>
      <c r="K1204" s="26">
        <v>2</v>
      </c>
      <c r="L1204">
        <v>2</v>
      </c>
      <c r="M1204" s="5">
        <v>1</v>
      </c>
      <c r="N1204" s="5">
        <v>2</v>
      </c>
      <c r="O1204" s="5">
        <f t="shared" si="42"/>
        <v>0</v>
      </c>
      <c r="P1204" s="5">
        <f t="shared" si="43"/>
        <v>0</v>
      </c>
    </row>
    <row r="1205" spans="1:16" x14ac:dyDescent="0.25">
      <c r="A1205" s="24" t="s">
        <v>108</v>
      </c>
      <c r="B1205" s="3">
        <v>39</v>
      </c>
      <c r="C1205" s="3" t="s">
        <v>55</v>
      </c>
      <c r="D1205" s="3" t="s">
        <v>14</v>
      </c>
      <c r="E1205" s="3">
        <v>1</v>
      </c>
      <c r="F1205" s="4" t="s">
        <v>40</v>
      </c>
      <c r="G1205" s="6">
        <v>0.35</v>
      </c>
      <c r="H1205">
        <f>G1205/10000</f>
        <v>3.4999999999999997E-5</v>
      </c>
      <c r="I1205">
        <v>1</v>
      </c>
      <c r="J1205" s="26">
        <v>1</v>
      </c>
      <c r="K1205" s="26">
        <v>1</v>
      </c>
      <c r="L1205">
        <v>2</v>
      </c>
      <c r="M1205" s="5">
        <v>1</v>
      </c>
      <c r="N1205" s="5">
        <v>2</v>
      </c>
      <c r="O1205" s="5">
        <f t="shared" si="42"/>
        <v>1</v>
      </c>
      <c r="P1205" s="5">
        <f t="shared" si="43"/>
        <v>1</v>
      </c>
    </row>
    <row r="1206" spans="1:16" x14ac:dyDescent="0.25">
      <c r="A1206" s="24" t="s">
        <v>108</v>
      </c>
      <c r="B1206" s="3">
        <v>39</v>
      </c>
      <c r="C1206" s="3" t="s">
        <v>55</v>
      </c>
      <c r="D1206" s="3" t="s">
        <v>14</v>
      </c>
      <c r="E1206" s="3">
        <v>1</v>
      </c>
      <c r="F1206" s="4" t="s">
        <v>41</v>
      </c>
      <c r="I1206">
        <v>2</v>
      </c>
      <c r="J1206" s="26">
        <v>2</v>
      </c>
      <c r="K1206" s="26">
        <v>1</v>
      </c>
      <c r="L1206">
        <v>2</v>
      </c>
      <c r="M1206" s="5">
        <v>1</v>
      </c>
      <c r="N1206" s="5">
        <v>2</v>
      </c>
      <c r="O1206" s="5">
        <f t="shared" si="42"/>
        <v>0</v>
      </c>
      <c r="P1206" s="5">
        <f t="shared" si="43"/>
        <v>0</v>
      </c>
    </row>
    <row r="1207" spans="1:16" x14ac:dyDescent="0.25">
      <c r="A1207" s="24" t="s">
        <v>108</v>
      </c>
      <c r="B1207" s="3">
        <v>39</v>
      </c>
      <c r="C1207" s="3" t="s">
        <v>55</v>
      </c>
      <c r="D1207" s="3" t="s">
        <v>14</v>
      </c>
      <c r="E1207" s="3">
        <v>1</v>
      </c>
      <c r="F1207" s="4" t="s">
        <v>42</v>
      </c>
      <c r="I1207">
        <v>2</v>
      </c>
      <c r="J1207" s="26">
        <v>1</v>
      </c>
      <c r="K1207" s="26">
        <v>1</v>
      </c>
      <c r="L1207">
        <v>2</v>
      </c>
      <c r="M1207" s="5">
        <v>1</v>
      </c>
      <c r="N1207" s="5">
        <v>2</v>
      </c>
      <c r="O1207" s="5">
        <f t="shared" si="42"/>
        <v>0</v>
      </c>
      <c r="P1207" s="5">
        <f t="shared" si="43"/>
        <v>0</v>
      </c>
    </row>
    <row r="1208" spans="1:16" x14ac:dyDescent="0.25">
      <c r="A1208" s="24" t="s">
        <v>108</v>
      </c>
      <c r="B1208" s="3">
        <v>39</v>
      </c>
      <c r="C1208" s="3" t="s">
        <v>55</v>
      </c>
      <c r="D1208" s="3" t="s">
        <v>14</v>
      </c>
      <c r="E1208" s="3">
        <v>1</v>
      </c>
      <c r="F1208" s="4" t="s">
        <v>43</v>
      </c>
      <c r="I1208">
        <v>2</v>
      </c>
      <c r="J1208" s="26">
        <v>1</v>
      </c>
      <c r="K1208" s="26">
        <v>2</v>
      </c>
      <c r="L1208">
        <v>2</v>
      </c>
      <c r="M1208" s="5">
        <v>1</v>
      </c>
      <c r="N1208" s="5">
        <v>2</v>
      </c>
      <c r="O1208" s="5">
        <f t="shared" si="42"/>
        <v>0</v>
      </c>
      <c r="P1208" s="5">
        <f t="shared" si="43"/>
        <v>0</v>
      </c>
    </row>
    <row r="1209" spans="1:16" x14ac:dyDescent="0.25">
      <c r="A1209" s="24" t="s">
        <v>108</v>
      </c>
      <c r="B1209" s="3">
        <v>39</v>
      </c>
      <c r="C1209" s="3" t="s">
        <v>55</v>
      </c>
      <c r="D1209" s="3" t="s">
        <v>14</v>
      </c>
      <c r="E1209" s="3">
        <v>1</v>
      </c>
      <c r="F1209" s="4" t="s">
        <v>44</v>
      </c>
      <c r="I1209">
        <v>2</v>
      </c>
      <c r="J1209" s="26">
        <v>1</v>
      </c>
      <c r="K1209" s="26">
        <v>1</v>
      </c>
      <c r="L1209">
        <v>2</v>
      </c>
      <c r="M1209" s="5">
        <v>1</v>
      </c>
      <c r="N1209" s="5">
        <v>2</v>
      </c>
      <c r="O1209" s="5">
        <f t="shared" si="42"/>
        <v>0</v>
      </c>
      <c r="P1209" s="5">
        <f t="shared" si="43"/>
        <v>0</v>
      </c>
    </row>
    <row r="1210" spans="1:16" x14ac:dyDescent="0.25">
      <c r="A1210" s="24" t="s">
        <v>108</v>
      </c>
      <c r="B1210" s="3">
        <v>39</v>
      </c>
      <c r="C1210" s="3" t="s">
        <v>55</v>
      </c>
      <c r="D1210" s="3" t="s">
        <v>14</v>
      </c>
      <c r="E1210" s="3">
        <v>1</v>
      </c>
      <c r="F1210" s="4" t="s">
        <v>45</v>
      </c>
      <c r="I1210">
        <v>2</v>
      </c>
      <c r="J1210" s="26">
        <v>1</v>
      </c>
      <c r="K1210" s="26">
        <v>1</v>
      </c>
      <c r="L1210">
        <v>2</v>
      </c>
      <c r="M1210" s="5">
        <v>1</v>
      </c>
      <c r="N1210" s="5">
        <v>2</v>
      </c>
      <c r="O1210" s="5">
        <f t="shared" si="42"/>
        <v>0</v>
      </c>
      <c r="P1210" s="5">
        <f t="shared" si="43"/>
        <v>0</v>
      </c>
    </row>
  </sheetData>
  <sortState xmlns:xlrd2="http://schemas.microsoft.com/office/spreadsheetml/2017/richdata2" ref="A2:P1210">
    <sortCondition ref="B2:B1210"/>
  </sortState>
  <pageMargins left="0.7" right="0.7" top="0.75" bottom="0.75" header="0.3" footer="0.3"/>
  <pageSetup orientation="portrait" horizontalDpi="4294967293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38FD-ABE1-4C99-B8D2-A81770D8C344}">
  <dimension ref="A1:D9"/>
  <sheetViews>
    <sheetView workbookViewId="0">
      <selection activeCell="A3" sqref="A3:XFD3"/>
    </sheetView>
  </sheetViews>
  <sheetFormatPr defaultRowHeight="15" x14ac:dyDescent="0.25"/>
  <cols>
    <col min="1" max="1" width="21.85546875" bestFit="1" customWidth="1"/>
    <col min="2" max="2" width="46.7109375" bestFit="1" customWidth="1"/>
    <col min="3" max="3" width="99.85546875" bestFit="1" customWidth="1"/>
    <col min="4" max="4" width="11.140625" bestFit="1" customWidth="1"/>
  </cols>
  <sheetData>
    <row r="1" spans="1:4" x14ac:dyDescent="0.25">
      <c r="A1" s="16" t="s">
        <v>109</v>
      </c>
      <c r="B1" s="16" t="s">
        <v>110</v>
      </c>
      <c r="C1" s="16" t="s">
        <v>111</v>
      </c>
      <c r="D1" s="16" t="s">
        <v>112</v>
      </c>
    </row>
    <row r="2" spans="1:4" x14ac:dyDescent="0.25">
      <c r="A2" s="14" t="s">
        <v>2</v>
      </c>
      <c r="B2" s="14" t="s">
        <v>113</v>
      </c>
      <c r="C2" s="14" t="s">
        <v>114</v>
      </c>
      <c r="D2" s="14" t="s">
        <v>115</v>
      </c>
    </row>
    <row r="3" spans="1:4" x14ac:dyDescent="0.25">
      <c r="A3" t="s">
        <v>6</v>
      </c>
      <c r="B3" t="s">
        <v>116</v>
      </c>
      <c r="C3" t="s">
        <v>117</v>
      </c>
      <c r="D3" t="s">
        <v>115</v>
      </c>
    </row>
    <row r="4" spans="1:4" x14ac:dyDescent="0.25">
      <c r="A4" t="s">
        <v>118</v>
      </c>
      <c r="B4" t="s">
        <v>119</v>
      </c>
      <c r="C4" t="s">
        <v>120</v>
      </c>
      <c r="D4" t="s">
        <v>121</v>
      </c>
    </row>
    <row r="5" spans="1:4" x14ac:dyDescent="0.25">
      <c r="A5" t="s">
        <v>7</v>
      </c>
      <c r="B5" t="s">
        <v>122</v>
      </c>
      <c r="C5" t="s">
        <v>123</v>
      </c>
      <c r="D5" t="s">
        <v>115</v>
      </c>
    </row>
    <row r="6" spans="1:4" x14ac:dyDescent="0.25">
      <c r="A6" t="s">
        <v>8</v>
      </c>
      <c r="B6" t="s">
        <v>124</v>
      </c>
      <c r="C6" t="s">
        <v>125</v>
      </c>
      <c r="D6" t="s">
        <v>115</v>
      </c>
    </row>
    <row r="7" spans="1:4" x14ac:dyDescent="0.25">
      <c r="A7" t="s">
        <v>126</v>
      </c>
      <c r="B7" t="s">
        <v>127</v>
      </c>
      <c r="C7" t="s">
        <v>117</v>
      </c>
      <c r="D7" t="s">
        <v>115</v>
      </c>
    </row>
    <row r="8" spans="1:4" x14ac:dyDescent="0.25">
      <c r="A8" t="s">
        <v>10</v>
      </c>
      <c r="B8" t="s">
        <v>128</v>
      </c>
      <c r="C8" t="s">
        <v>129</v>
      </c>
      <c r="D8" t="s">
        <v>115</v>
      </c>
    </row>
    <row r="9" spans="1:4" x14ac:dyDescent="0.25">
      <c r="A9" t="s">
        <v>11</v>
      </c>
      <c r="B9" t="s">
        <v>130</v>
      </c>
      <c r="C9" t="s">
        <v>131</v>
      </c>
      <c r="D9" t="s">
        <v>115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Stefaniak, Aleksandr (CDC/NIOSH/RHD/FSB)</dc:creator>
  <cp:lastModifiedBy>Stefaniak, Aleksandr (CDC/NIOSH/RHD/FSB)</cp:lastModifiedBy>
  <dcterms:created xsi:type="dcterms:W3CDTF">2021-07-29T18:54:43Z</dcterms:created>
  <dcterms:modified xsi:type="dcterms:W3CDTF">2022-07-29T14:12:07Z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2021-07-29T18:56:55Z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c808a580-23be-4d79-b928-a2d8b87f374f</vt:lpwstr>
  </property>
  <property fmtid="{D5CDD505-2E9C-101B-9397-08002B2CF9AE}" pid="8" name="MSIP_Label_8af03ff0-41c5-4c41-b55e-fabb8fae94be_ContentBits">
    <vt:lpwstr>0</vt:lpwstr>
  </property>
</Properties>
</file>