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cde0e228a223ac/Documents/papers/NHL FL PRS/cancer epi/"/>
    </mc:Choice>
  </mc:AlternateContent>
  <xr:revisionPtr revIDLastSave="0" documentId="8_{119760A6-B5D6-4DAF-9EF9-00A5D1B372D3}" xr6:coauthVersionLast="45" xr6:coauthVersionMax="45" xr10:uidLastSave="{00000000-0000-0000-0000-000000000000}"/>
  <bookViews>
    <workbookView xWindow="13350" yWindow="3405" windowWidth="17685" windowHeight="15435" xr2:uid="{5A767DD2-FF45-4015-BA13-45F12D340B47}"/>
  </bookViews>
  <sheets>
    <sheet name="Supp Table 3. demo by PRS" sheetId="1" r:id="rId1"/>
  </sheets>
  <definedNames>
    <definedName name="_xlnm.Print_Area" localSheetId="0">'Supp Table 3. demo by PRS'!$A$1:$G$38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F6" i="1"/>
  <c r="D7" i="1"/>
  <c r="F7" i="1"/>
  <c r="D8" i="1"/>
  <c r="F8" i="1"/>
  <c r="D9" i="1"/>
  <c r="F9" i="1"/>
  <c r="D11" i="1"/>
  <c r="F11" i="1"/>
  <c r="D12" i="1"/>
  <c r="F12" i="1"/>
  <c r="D13" i="1"/>
  <c r="F13" i="1"/>
  <c r="D15" i="1"/>
  <c r="F15" i="1"/>
  <c r="D16" i="1"/>
  <c r="F16" i="1"/>
  <c r="D17" i="1"/>
  <c r="F17" i="1"/>
  <c r="D19" i="1"/>
  <c r="F19" i="1"/>
  <c r="D20" i="1"/>
  <c r="F20" i="1"/>
  <c r="D21" i="1"/>
  <c r="F21" i="1"/>
  <c r="D23" i="1"/>
  <c r="F23" i="1"/>
  <c r="D25" i="1"/>
  <c r="F25" i="1"/>
  <c r="D26" i="1"/>
  <c r="F26" i="1"/>
  <c r="D27" i="1"/>
  <c r="F27" i="1"/>
  <c r="D29" i="1"/>
  <c r="F29" i="1"/>
  <c r="D30" i="1"/>
  <c r="F30" i="1"/>
  <c r="D31" i="1"/>
  <c r="F31" i="1"/>
  <c r="D32" i="1"/>
  <c r="F32" i="1"/>
  <c r="D34" i="1"/>
  <c r="F34" i="1"/>
  <c r="D35" i="1"/>
  <c r="F35" i="1"/>
  <c r="D36" i="1"/>
  <c r="F36" i="1"/>
  <c r="D37" i="1"/>
  <c r="F37" i="1"/>
</calcChain>
</file>

<file path=xl/sharedStrings.xml><?xml version="1.0" encoding="utf-8"?>
<sst xmlns="http://schemas.openxmlformats.org/spreadsheetml/2006/main" count="36" uniqueCount="33">
  <si>
    <t>*111 cases with regimen information</t>
  </si>
  <si>
    <t>Radiation</t>
  </si>
  <si>
    <t>Rituximab*</t>
  </si>
  <si>
    <t>Chemotherapy</t>
  </si>
  <si>
    <t>Surgery</t>
  </si>
  <si>
    <t>Treatment</t>
  </si>
  <si>
    <t>Histology</t>
  </si>
  <si>
    <t>High</t>
  </si>
  <si>
    <t>Med</t>
  </si>
  <si>
    <t>Low</t>
  </si>
  <si>
    <t>Alternative International Prognostic Index</t>
  </si>
  <si>
    <t>Family history of heme malignancy</t>
  </si>
  <si>
    <t>Current</t>
  </si>
  <si>
    <t>Former</t>
  </si>
  <si>
    <t>Never</t>
  </si>
  <si>
    <t>Alcohol Consumption</t>
  </si>
  <si>
    <t>Smoking Status</t>
  </si>
  <si>
    <t>&gt;= 30</t>
  </si>
  <si>
    <t>25-29</t>
  </si>
  <si>
    <t>&lt;25</t>
  </si>
  <si>
    <t>Body Mass Index (kg/m2)</t>
  </si>
  <si>
    <t>Asian/Other</t>
  </si>
  <si>
    <t>Black</t>
  </si>
  <si>
    <t>Hispanic White</t>
  </si>
  <si>
    <t>non-Hispanic White</t>
  </si>
  <si>
    <t>Race</t>
  </si>
  <si>
    <t>Age (mean, sd)</t>
  </si>
  <si>
    <t>p-value</t>
  </si>
  <si>
    <t>n=131</t>
  </si>
  <si>
    <t>n=99</t>
  </si>
  <si>
    <t>With FL PRS</t>
  </si>
  <si>
    <t>Without FL PRS</t>
  </si>
  <si>
    <t>Supplemental Table 3. Comparison of women diagnosed with follicular lymphoma in the Los Angeles County NHL case control study who had adequate genetic information to construction a polygenic risk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</si>
</sst>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D8400-F329-4124-B77B-2B33117F169B}">
  <dimension ref="A1:G38"/>
  <sheetViews>
    <sheetView tabSelected="1" view="pageBreakPreview" topLeftCell="A4" zoomScale="115" zoomScaleNormal="100" zoomScaleSheetLayoutView="115" workbookViewId="0">
      <selection activeCell="A22" sqref="A22"/>
    </sheetView>
  </sheetViews>
  <sheetFormatPr defaultRowHeight="15" x14ac:dyDescent="0.25"/>
  <cols>
    <col min="1" max="1" width="39.140625" bestFit="1" customWidth="1"/>
    <col min="2" max="2" width="22.42578125" customWidth="1"/>
    <col min="3" max="3" width="11.42578125" customWidth="1"/>
    <col min="4" max="4" width="9.140625" style="1"/>
    <col min="6" max="6" width="9.140625" style="1"/>
  </cols>
  <sheetData>
    <row r="1" spans="1:7" ht="30" customHeight="1" x14ac:dyDescent="0.25">
      <c r="A1" s="6" t="s">
        <v>32</v>
      </c>
      <c r="B1" s="6"/>
      <c r="C1" s="6"/>
      <c r="D1" s="6"/>
      <c r="E1" s="6"/>
      <c r="F1" s="6"/>
      <c r="G1" s="6"/>
    </row>
    <row r="2" spans="1:7" x14ac:dyDescent="0.25">
      <c r="C2" s="5" t="s">
        <v>31</v>
      </c>
      <c r="D2" s="5"/>
      <c r="E2" s="5" t="s">
        <v>30</v>
      </c>
      <c r="F2" s="5"/>
    </row>
    <row r="3" spans="1:7" x14ac:dyDescent="0.25">
      <c r="C3" s="5" t="s">
        <v>29</v>
      </c>
      <c r="D3" s="5"/>
      <c r="E3" s="5" t="s">
        <v>28</v>
      </c>
      <c r="F3" s="5"/>
      <c r="G3" t="s">
        <v>27</v>
      </c>
    </row>
    <row r="4" spans="1:7" x14ac:dyDescent="0.25">
      <c r="A4" t="s">
        <v>26</v>
      </c>
      <c r="C4">
        <v>59.5</v>
      </c>
      <c r="D4">
        <v>12.3</v>
      </c>
      <c r="E4">
        <v>58.4</v>
      </c>
      <c r="F4">
        <v>12.7</v>
      </c>
      <c r="G4">
        <v>0.48</v>
      </c>
    </row>
    <row r="6" spans="1:7" x14ac:dyDescent="0.25">
      <c r="A6" t="s">
        <v>25</v>
      </c>
      <c r="B6" t="s">
        <v>24</v>
      </c>
      <c r="C6">
        <v>68</v>
      </c>
      <c r="D6" s="1">
        <f>C6/99</f>
        <v>0.68686868686868685</v>
      </c>
      <c r="E6">
        <v>89</v>
      </c>
      <c r="F6" s="1">
        <f>E6/131</f>
        <v>0.67938931297709926</v>
      </c>
    </row>
    <row r="7" spans="1:7" x14ac:dyDescent="0.25">
      <c r="B7" t="s">
        <v>23</v>
      </c>
      <c r="C7">
        <v>15</v>
      </c>
      <c r="D7" s="1">
        <f>C7/99</f>
        <v>0.15151515151515152</v>
      </c>
      <c r="E7">
        <v>28</v>
      </c>
      <c r="F7" s="1">
        <f>E7/131</f>
        <v>0.21374045801526717</v>
      </c>
    </row>
    <row r="8" spans="1:7" x14ac:dyDescent="0.25">
      <c r="B8" t="s">
        <v>22</v>
      </c>
      <c r="C8">
        <v>4</v>
      </c>
      <c r="D8" s="1">
        <f>C8/99</f>
        <v>4.0404040404040407E-2</v>
      </c>
      <c r="E8">
        <v>4</v>
      </c>
      <c r="F8" s="1">
        <f>E8/131</f>
        <v>3.0534351145038167E-2</v>
      </c>
    </row>
    <row r="9" spans="1:7" x14ac:dyDescent="0.25">
      <c r="B9" t="s">
        <v>21</v>
      </c>
      <c r="C9">
        <v>12</v>
      </c>
      <c r="D9" s="1">
        <f>C9/99</f>
        <v>0.12121212121212122</v>
      </c>
      <c r="E9">
        <v>10</v>
      </c>
      <c r="F9" s="1">
        <f>E9/131</f>
        <v>7.6335877862595422E-2</v>
      </c>
      <c r="G9">
        <v>0.47</v>
      </c>
    </row>
    <row r="11" spans="1:7" x14ac:dyDescent="0.25">
      <c r="A11" t="s">
        <v>20</v>
      </c>
      <c r="B11" t="s">
        <v>19</v>
      </c>
      <c r="C11">
        <v>49</v>
      </c>
      <c r="D11" s="1">
        <f>C11/99</f>
        <v>0.49494949494949497</v>
      </c>
      <c r="E11">
        <v>68</v>
      </c>
      <c r="F11" s="1">
        <f>E11/131</f>
        <v>0.51908396946564883</v>
      </c>
    </row>
    <row r="12" spans="1:7" x14ac:dyDescent="0.25">
      <c r="B12" t="s">
        <v>18</v>
      </c>
      <c r="C12">
        <v>30</v>
      </c>
      <c r="D12" s="1">
        <f>C12/99</f>
        <v>0.30303030303030304</v>
      </c>
      <c r="E12">
        <v>34</v>
      </c>
      <c r="F12" s="1">
        <f>E12/131</f>
        <v>0.25954198473282442</v>
      </c>
    </row>
    <row r="13" spans="1:7" x14ac:dyDescent="0.25">
      <c r="B13" t="s">
        <v>17</v>
      </c>
      <c r="C13">
        <v>18</v>
      </c>
      <c r="D13" s="1">
        <f>C13/99</f>
        <v>0.18181818181818182</v>
      </c>
      <c r="E13">
        <v>29</v>
      </c>
      <c r="F13" s="1">
        <f>E13/131</f>
        <v>0.22137404580152673</v>
      </c>
      <c r="G13">
        <v>0.32</v>
      </c>
    </row>
    <row r="15" spans="1:7" x14ac:dyDescent="0.25">
      <c r="A15" t="s">
        <v>16</v>
      </c>
      <c r="B15" t="s">
        <v>14</v>
      </c>
      <c r="C15">
        <v>52</v>
      </c>
      <c r="D15" s="1">
        <f>C15/99</f>
        <v>0.5252525252525253</v>
      </c>
      <c r="E15">
        <v>76</v>
      </c>
      <c r="F15" s="1">
        <f>E15/131</f>
        <v>0.58015267175572516</v>
      </c>
    </row>
    <row r="16" spans="1:7" x14ac:dyDescent="0.25">
      <c r="B16" t="s">
        <v>13</v>
      </c>
      <c r="C16">
        <v>27</v>
      </c>
      <c r="D16" s="1">
        <f>C16/99</f>
        <v>0.27272727272727271</v>
      </c>
      <c r="E16">
        <v>45</v>
      </c>
      <c r="F16" s="1">
        <f>E16/131</f>
        <v>0.34351145038167941</v>
      </c>
    </row>
    <row r="17" spans="1:7" x14ac:dyDescent="0.25">
      <c r="B17" t="s">
        <v>12</v>
      </c>
      <c r="C17">
        <v>19</v>
      </c>
      <c r="D17" s="1">
        <f>C17/99</f>
        <v>0.19191919191919191</v>
      </c>
      <c r="E17">
        <v>10</v>
      </c>
      <c r="F17" s="1">
        <f>E17/131</f>
        <v>7.6335877862595422E-2</v>
      </c>
      <c r="G17">
        <v>0.03</v>
      </c>
    </row>
    <row r="19" spans="1:7" x14ac:dyDescent="0.25">
      <c r="A19" t="s">
        <v>15</v>
      </c>
      <c r="B19" t="s">
        <v>14</v>
      </c>
      <c r="C19">
        <v>45</v>
      </c>
      <c r="D19" s="1">
        <f>C19/99</f>
        <v>0.45454545454545453</v>
      </c>
      <c r="E19">
        <v>53</v>
      </c>
      <c r="F19" s="1">
        <f>E19/131</f>
        <v>0.40458015267175573</v>
      </c>
    </row>
    <row r="20" spans="1:7" x14ac:dyDescent="0.25">
      <c r="B20" t="s">
        <v>13</v>
      </c>
      <c r="C20">
        <v>16</v>
      </c>
      <c r="D20" s="1">
        <f>C20/99</f>
        <v>0.16161616161616163</v>
      </c>
      <c r="E20">
        <v>28</v>
      </c>
      <c r="F20" s="1">
        <f>E20/131</f>
        <v>0.21374045801526717</v>
      </c>
    </row>
    <row r="21" spans="1:7" x14ac:dyDescent="0.25">
      <c r="B21" t="s">
        <v>12</v>
      </c>
      <c r="C21">
        <v>37</v>
      </c>
      <c r="D21" s="1">
        <f>C21/99</f>
        <v>0.37373737373737376</v>
      </c>
      <c r="E21">
        <v>50</v>
      </c>
      <c r="F21" s="1">
        <f>E21/131</f>
        <v>0.38167938931297712</v>
      </c>
      <c r="G21">
        <v>0.56999999999999995</v>
      </c>
    </row>
    <row r="23" spans="1:7" x14ac:dyDescent="0.25">
      <c r="A23" t="s">
        <v>11</v>
      </c>
      <c r="C23">
        <v>13</v>
      </c>
      <c r="D23" s="1">
        <f>C23/99</f>
        <v>0.13131313131313133</v>
      </c>
      <c r="E23">
        <v>15</v>
      </c>
      <c r="F23" s="1">
        <f>E23/131</f>
        <v>0.11450381679389313</v>
      </c>
      <c r="G23">
        <v>0.47</v>
      </c>
    </row>
    <row r="25" spans="1:7" x14ac:dyDescent="0.25">
      <c r="A25" t="s">
        <v>10</v>
      </c>
      <c r="B25" t="s">
        <v>9</v>
      </c>
      <c r="C25">
        <v>8</v>
      </c>
      <c r="D25" s="1">
        <f>C25/99</f>
        <v>8.0808080808080815E-2</v>
      </c>
      <c r="E25">
        <v>20</v>
      </c>
      <c r="F25" s="1">
        <f>E25/131</f>
        <v>0.15267175572519084</v>
      </c>
    </row>
    <row r="26" spans="1:7" x14ac:dyDescent="0.25">
      <c r="B26" t="s">
        <v>8</v>
      </c>
      <c r="C26">
        <v>60</v>
      </c>
      <c r="D26" s="1">
        <f>C26/99</f>
        <v>0.60606060606060608</v>
      </c>
      <c r="E26">
        <v>72</v>
      </c>
      <c r="F26" s="1">
        <f>E26/131</f>
        <v>0.54961832061068705</v>
      </c>
    </row>
    <row r="27" spans="1:7" x14ac:dyDescent="0.25">
      <c r="B27" t="s">
        <v>7</v>
      </c>
      <c r="C27">
        <v>9</v>
      </c>
      <c r="D27" s="1">
        <f>C27/99</f>
        <v>9.0909090909090912E-2</v>
      </c>
      <c r="E27">
        <v>17</v>
      </c>
      <c r="F27" s="1">
        <f>E27/131</f>
        <v>0.12977099236641221</v>
      </c>
      <c r="G27">
        <v>0.19</v>
      </c>
    </row>
    <row r="29" spans="1:7" x14ac:dyDescent="0.25">
      <c r="A29" t="s">
        <v>6</v>
      </c>
      <c r="B29" s="4">
        <v>9690</v>
      </c>
      <c r="C29">
        <v>14</v>
      </c>
      <c r="D29" s="1">
        <f>C29/99</f>
        <v>0.14141414141414141</v>
      </c>
      <c r="E29">
        <v>22</v>
      </c>
      <c r="F29" s="1">
        <f>E29/131</f>
        <v>0.16793893129770993</v>
      </c>
    </row>
    <row r="30" spans="1:7" x14ac:dyDescent="0.25">
      <c r="B30" s="4">
        <v>9691</v>
      </c>
      <c r="C30">
        <v>23</v>
      </c>
      <c r="D30" s="1">
        <f>C30/99</f>
        <v>0.23232323232323232</v>
      </c>
      <c r="E30">
        <v>38</v>
      </c>
      <c r="F30" s="1">
        <f>E30/131</f>
        <v>0.29007633587786258</v>
      </c>
    </row>
    <row r="31" spans="1:7" x14ac:dyDescent="0.25">
      <c r="B31" s="4">
        <v>9693</v>
      </c>
      <c r="C31">
        <v>30</v>
      </c>
      <c r="D31" s="1">
        <f>C31/99</f>
        <v>0.30303030303030304</v>
      </c>
      <c r="E31">
        <v>45</v>
      </c>
      <c r="F31" s="1">
        <f>E31/131</f>
        <v>0.34351145038167941</v>
      </c>
    </row>
    <row r="32" spans="1:7" x14ac:dyDescent="0.25">
      <c r="B32" s="4">
        <v>9695</v>
      </c>
      <c r="C32">
        <v>32</v>
      </c>
      <c r="D32" s="1">
        <f>C32/99</f>
        <v>0.32323232323232326</v>
      </c>
      <c r="E32">
        <v>26</v>
      </c>
      <c r="F32" s="1">
        <f>E32/131</f>
        <v>0.19847328244274809</v>
      </c>
      <c r="G32">
        <v>0.19</v>
      </c>
    </row>
    <row r="34" spans="1:7" x14ac:dyDescent="0.25">
      <c r="A34" t="s">
        <v>5</v>
      </c>
      <c r="B34" t="s">
        <v>4</v>
      </c>
      <c r="C34">
        <v>26</v>
      </c>
      <c r="D34" s="1">
        <f>C34/99</f>
        <v>0.26262626262626265</v>
      </c>
      <c r="E34">
        <v>37</v>
      </c>
      <c r="F34" s="1">
        <f>E34/131</f>
        <v>0.28244274809160308</v>
      </c>
      <c r="G34">
        <v>0.77</v>
      </c>
    </row>
    <row r="35" spans="1:7" x14ac:dyDescent="0.25">
      <c r="B35" t="s">
        <v>3</v>
      </c>
      <c r="C35">
        <v>59</v>
      </c>
      <c r="D35" s="1">
        <f>C35/99</f>
        <v>0.59595959595959591</v>
      </c>
      <c r="E35">
        <v>65</v>
      </c>
      <c r="F35" s="1">
        <f>E35/131</f>
        <v>0.49618320610687022</v>
      </c>
      <c r="G35">
        <v>0.14000000000000001</v>
      </c>
    </row>
    <row r="36" spans="1:7" x14ac:dyDescent="0.25">
      <c r="B36" t="s">
        <v>2</v>
      </c>
      <c r="C36">
        <v>42</v>
      </c>
      <c r="D36" s="1">
        <f>C36/99</f>
        <v>0.42424242424242425</v>
      </c>
      <c r="E36">
        <v>60</v>
      </c>
      <c r="F36" s="1">
        <f>E36/131</f>
        <v>0.4580152671755725</v>
      </c>
      <c r="G36">
        <v>0.15</v>
      </c>
    </row>
    <row r="37" spans="1:7" x14ac:dyDescent="0.25">
      <c r="A37" s="2"/>
      <c r="B37" s="2" t="s">
        <v>1</v>
      </c>
      <c r="C37" s="2">
        <v>7</v>
      </c>
      <c r="D37" s="3">
        <f>C37/99</f>
        <v>7.0707070707070704E-2</v>
      </c>
      <c r="E37" s="2">
        <v>25</v>
      </c>
      <c r="F37" s="3">
        <f>E37/131</f>
        <v>0.19083969465648856</v>
      </c>
      <c r="G37" s="2">
        <v>0.01</v>
      </c>
    </row>
    <row r="38" spans="1:7" x14ac:dyDescent="0.25">
      <c r="A38" t="s">
        <v>0</v>
      </c>
    </row>
  </sheetData>
  <mergeCells count="5">
    <mergeCell ref="E2:F2"/>
    <mergeCell ref="E3:F3"/>
    <mergeCell ref="C2:D2"/>
    <mergeCell ref="C3:D3"/>
    <mergeCell ref="A1:G1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 Table 3. demo by PRS</vt:lpstr>
      <vt:lpstr>'Supp Table 3. demo by PRS'!Print_Area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Zhong</dc:creator>
  <cp:lastModifiedBy>Charlie Zhong</cp:lastModifiedBy>
  <dcterms:created xsi:type="dcterms:W3CDTF">2019-11-07T15:35:03Z</dcterms:created>
  <dcterms:modified xsi:type="dcterms:W3CDTF">2019-11-07T15:35:28Z</dcterms:modified>
</cp:coreProperties>
</file>